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A6858858-8EBE-4BBF-93AA-9F9887CF81B7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<sst xmlns="http://schemas.openxmlformats.org/spreadsheetml/2006/main" count="4174" uniqueCount="1426">
  <si>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</si>
  <si>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</si>
  <si>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</si>
  <si>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</si>
  <si>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</si>
  <si>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60פ</t>
  </si>
  <si>
    <t>מספר מסלול/קרן/קופה:</t>
  </si>
  <si>
    <t>9763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</si>
  <si>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</si>
  <si>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</si>
  <si>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</si>
  <si>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</si>
  <si>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</si>
  <si>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</si>
  <si>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</si>
  <si>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</si>
  <si>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</si>
  <si>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</si>
  <si>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</si>
  <si>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</si>
  <si>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</si>
  <si>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</si>
  <si>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</si>
  <si>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</si>
  <si>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</si>
  <si>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</si>
  <si>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</si>
  <si>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</si>
  <si>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</si>
  <si>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</si>
  <si>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</si>
  <si>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</si>
  <si>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</si>
  <si>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</si>
  <si>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</si>
  <si>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</si>
  <si>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</si>
  <si>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</si>
  <si>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</si>
  <si>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</si>
  <si>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</si>
  <si>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</si>
  <si>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</si>
  <si>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</si>
  <si>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</si>
  <si>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</si>
  <si>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</si>
  <si>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</si>
  <si>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</si>
  <si>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</si>
  <si>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</si>
  <si>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</si>
  <si>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</si>
  <si>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</si>
  <si>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</si>
  <si>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</si>
  <si>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</si>
  <si>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</si>
  <si>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</si>
  <si>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</si>
  <si>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</si>
  <si>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</si>
  <si>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</si>
  <si>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</si>
  <si>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</si>
  <si>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</si>
  <si>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</si>
  <si>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</si>
  <si>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</si>
  <si>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</si>
  <si>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</si>
  <si>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</si>
  <si>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</si>
  <si>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</si>
  <si>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</si>
  <si>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</si>
  <si>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</si>
  <si>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</si>
  <si>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</si>
  <si>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</si>
  <si>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</si>
  <si>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</si>
  <si>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</si>
  <si>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</si>
  <si>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</si>
  <si>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</si>
  <si>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</si>
  <si>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</si>
  <si>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</si>
  <si>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</si>
  <si>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</si>
  <si>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</si>
  <si>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</si>
  <si>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</si>
  <si>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</si>
  <si>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</si>
  <si>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</si>
  <si>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</si>
  <si>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</si>
  <si>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</si>
  <si>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</si>
  <si>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</si>
  <si>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</si>
  <si>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</si>
  <si>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</si>
  <si>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</si>
  <si>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</si>
  <si>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</si>
  <si>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</si>
  <si>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יורו לאומי (בנק לאומי)</t>
  </si>
  <si>
    <t>שטרלינג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</si>
  <si>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</si>
  <si>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</si>
  <si>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</si>
  <si>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</si>
  <si>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</si>
  <si>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</si>
  <si>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</si>
  <si>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</si>
  <si>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</si>
  <si>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</si>
  <si>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</si>
  <si>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</si>
  <si>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</si>
  <si>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</si>
  <si>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</si>
  <si>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</si>
  <si>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</si>
  <si>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</si>
  <si>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</si>
  <si>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</si>
  <si>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</si>
  <si>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</si>
  <si>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</si>
  <si>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סה"כ בחו"ל:</t>
  </si>
  <si>
    <t>פקדון בלוקר NORTHWIND (בנק לאומי)</t>
  </si>
  <si>
    <t>AAA</t>
  </si>
  <si>
    <t>S&amp;P</t>
  </si>
  <si>
    <t>פקדון בלוקר Northwind Debt 2C (בנק לאומי)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</si>
  <si>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</si>
  <si>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</si>
  <si>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</si>
  <si>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פקדון בלוקר פולין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</si>
  <si>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</si>
  <si>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</si>
  <si>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</si>
  <si>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</si>
  <si>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</si>
  <si>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</si>
  <si>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</si>
  <si>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</si>
  <si>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</si>
  <si>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</si>
  <si>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</si>
  <si>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</si>
  <si>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</si>
  <si>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</si>
  <si>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</si>
  <si>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</si>
  <si>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</si>
  <si>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</si>
  <si>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</si>
  <si>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</si>
  <si>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</si>
  <si>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2/05/2005</t>
  </si>
  <si>
    <t>ממשלתי צמוד 0527</t>
  </si>
  <si>
    <t>27/07/2017</t>
  </si>
  <si>
    <t>ממשלתי צמוד 1025</t>
  </si>
  <si>
    <t>26/10/2015</t>
  </si>
  <si>
    <t>ממשלתית צמודה %9 0.5</t>
  </si>
  <si>
    <t>4/03/2019</t>
  </si>
  <si>
    <t>ממשלתית צמודה 7/2026</t>
  </si>
  <si>
    <t>7/12/2020</t>
  </si>
  <si>
    <t>סה"כ לא צמודות</t>
  </si>
  <si>
    <t>מלווה קצר מועד (מק"מ)</t>
  </si>
  <si>
    <t>מ.ק.מ 214</t>
  </si>
  <si>
    <t>15/02/2023</t>
  </si>
  <si>
    <t>מלווה קצר מועד 114</t>
  </si>
  <si>
    <t>3/01/2023</t>
  </si>
  <si>
    <t>מלווה קצר מועד 524</t>
  </si>
  <si>
    <t>2/05/2023</t>
  </si>
  <si>
    <t>מלווה קצר מועד 614</t>
  </si>
  <si>
    <t>6/06/2023</t>
  </si>
  <si>
    <t>מלווה קצר מועד 714</t>
  </si>
  <si>
    <t>4/07/2023</t>
  </si>
  <si>
    <t>מלווה קצר מועד 814</t>
  </si>
  <si>
    <t>1/08/2023</t>
  </si>
  <si>
    <t>מלווה קצר מועד 914</t>
  </si>
  <si>
    <t>5/09/2023</t>
  </si>
  <si>
    <t>מקמ 314</t>
  </si>
  <si>
    <t>14/03/2023</t>
  </si>
  <si>
    <t>שחר</t>
  </si>
  <si>
    <t>ממשל שקלי 0928</t>
  </si>
  <si>
    <t>29/04/2021</t>
  </si>
  <si>
    <t>ממשל שקלית %1/52 2.8</t>
  </si>
  <si>
    <t>7/02/2022</t>
  </si>
  <si>
    <t>ממשל שקלית 0330</t>
  </si>
  <si>
    <t>גילון</t>
  </si>
  <si>
    <t>T 4.625% 06/30/2025</t>
  </si>
  <si>
    <t>US91282CHL81</t>
  </si>
  <si>
    <t>אחר</t>
  </si>
  <si>
    <t>Aaa</t>
  </si>
  <si>
    <t>Moodys</t>
  </si>
  <si>
    <t>31/08/2023</t>
  </si>
  <si>
    <t>סה"כ צמודות לדולר</t>
  </si>
  <si>
    <t>סה"כ אג"ח של ממשלת ישראל שהונפקו בחו"ל</t>
  </si>
  <si>
    <t>ISRAEL 1 1/2 01/18/26</t>
  </si>
  <si>
    <t>XS1551294256</t>
  </si>
  <si>
    <t>A1</t>
  </si>
  <si>
    <t>21/11/2023</t>
  </si>
  <si>
    <t>ISRAEL 5 10/30/26</t>
  </si>
  <si>
    <t>XS2711443932</t>
  </si>
  <si>
    <t>5/12/2023</t>
  </si>
  <si>
    <t>סה"כ אג"ח שהנפיקו ממשלות זרות בחו"ל</t>
  </si>
  <si>
    <t>T 2.25% 01/31/2024</t>
  </si>
  <si>
    <t>US912828V806</t>
  </si>
  <si>
    <t>27/06/2022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</si>
  <si>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</si>
  <si>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</si>
  <si>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</si>
  <si>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</si>
  <si>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</si>
  <si>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</si>
  <si>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</si>
  <si>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</si>
  <si>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</si>
  <si>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</si>
  <si>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</si>
  <si>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</si>
  <si>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</si>
  <si>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</si>
  <si>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</si>
  <si>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</si>
  <si>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</si>
  <si>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</si>
  <si>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</si>
  <si>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</si>
  <si>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</si>
  <si>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אגח 185</t>
  </si>
  <si>
    <t>בנקים</t>
  </si>
  <si>
    <t>21/12/2023</t>
  </si>
  <si>
    <t>לאומי אגח 186</t>
  </si>
  <si>
    <t>מז טפ הנפק 49</t>
  </si>
  <si>
    <t>Aaa.il</t>
  </si>
  <si>
    <t>מידרוג</t>
  </si>
  <si>
    <t>9/03/2020</t>
  </si>
  <si>
    <t>מזרחי הנ אג45</t>
  </si>
  <si>
    <t>מזרחי הנ אג46</t>
  </si>
  <si>
    <t>30/06/2020</t>
  </si>
  <si>
    <t>מזרחי טפחות הנ אגח 68</t>
  </si>
  <si>
    <t>26/12/2023</t>
  </si>
  <si>
    <t>פועלים 200</t>
  </si>
  <si>
    <t>12/12/2021</t>
  </si>
  <si>
    <t>פועלים אגח 201</t>
  </si>
  <si>
    <t>29/11/2022</t>
  </si>
  <si>
    <t>פועלים אגח 202</t>
  </si>
  <si>
    <t>28/09/2023</t>
  </si>
  <si>
    <t>פועלים אגח 203</t>
  </si>
  <si>
    <t>אנלייט אנר אג ג</t>
  </si>
  <si>
    <t>אנרגיה מתחדשת</t>
  </si>
  <si>
    <t>A2.il</t>
  </si>
  <si>
    <t>18/08/2022</t>
  </si>
  <si>
    <t>שמוס אגח א</t>
  </si>
  <si>
    <t>נדל"ן מניב בחו"ל</t>
  </si>
  <si>
    <t>Aa3.il</t>
  </si>
  <si>
    <t>9/12/2018</t>
  </si>
  <si>
    <t>תמר פטרוליום אג2</t>
  </si>
  <si>
    <t>חיפושי נפט וגז</t>
  </si>
  <si>
    <t>A1.il</t>
  </si>
  <si>
    <t>27/01/2020</t>
  </si>
  <si>
    <t>תמר פטרוליום אגח א</t>
  </si>
  <si>
    <t>19/07/2017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</si>
  <si>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</si>
  <si>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</si>
  <si>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</si>
  <si>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</si>
  <si>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</si>
  <si>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</si>
  <si>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6/11/2017</t>
  </si>
  <si>
    <t>BLAGSO 3 5/8 01/15/26</t>
  </si>
  <si>
    <t>US09261LAC28</t>
  </si>
  <si>
    <t>Diversified Financials</t>
  </si>
  <si>
    <t>Baa3</t>
  </si>
  <si>
    <t>19/07/2021</t>
  </si>
  <si>
    <t>FSK 4.625 15/07/2024</t>
  </si>
  <si>
    <t>US302635AD99</t>
  </si>
  <si>
    <t>9/07/2019</t>
  </si>
  <si>
    <t>Grand City prop 2.5</t>
  </si>
  <si>
    <t>XS1811181566</t>
  </si>
  <si>
    <t>Real Estate</t>
  </si>
  <si>
    <t>BBB-</t>
  </si>
  <si>
    <t>23/04/2018</t>
  </si>
  <si>
    <t>Gycgr 1.5 Perp C</t>
  </si>
  <si>
    <t>XS2271225281</t>
  </si>
  <si>
    <t>4/12/2020</t>
  </si>
  <si>
    <t>ORCINC 7.95 06/13/28</t>
  </si>
  <si>
    <t>US69120VAR24</t>
  </si>
  <si>
    <t>16/07/2023</t>
  </si>
  <si>
    <t>OWLRCK 3.75 07/22/2</t>
  </si>
  <si>
    <t>US69121KAC80</t>
  </si>
  <si>
    <t>15/01/2020</t>
  </si>
  <si>
    <t>Owlrck 4.25 15/01/26</t>
  </si>
  <si>
    <t>US69121KAD63</t>
  </si>
  <si>
    <t>17/07/2020</t>
  </si>
  <si>
    <t>TSLX 3.875 11/01/24</t>
  </si>
  <si>
    <t>US87265KAF93</t>
  </si>
  <si>
    <t>30/01/2020</t>
  </si>
  <si>
    <t>VW 3.748 PERP CORP</t>
  </si>
  <si>
    <t>XS2342732562</t>
  </si>
  <si>
    <t>Automobiles &amp; Components</t>
  </si>
  <si>
    <t>22/03/2022</t>
  </si>
  <si>
    <t>Aesgen 5.5 05/14/27</t>
  </si>
  <si>
    <t>USP3713CAB48</t>
  </si>
  <si>
    <t>Energy</t>
  </si>
  <si>
    <t>Ba1</t>
  </si>
  <si>
    <t>31/10/2019</t>
  </si>
  <si>
    <t>SBRA 5 1/8 0//15/26</t>
  </si>
  <si>
    <t>US14162VAB27</t>
  </si>
  <si>
    <t>23/01/2020</t>
  </si>
  <si>
    <t>SWK 4 15/03/2060 CORP</t>
  </si>
  <si>
    <t>US854502AM31</t>
  </si>
  <si>
    <t>Capital Goods</t>
  </si>
  <si>
    <t>4/02/2020</t>
  </si>
  <si>
    <t>Sabra Health Captl 3.9%</t>
  </si>
  <si>
    <t>US78572XAG60</t>
  </si>
  <si>
    <t>Health Care Equipment &amp; Services</t>
  </si>
  <si>
    <t>26/09/2019</t>
  </si>
  <si>
    <t>PEMEX 4 3/4 02/26/29</t>
  </si>
  <si>
    <t>XS1824424706</t>
  </si>
  <si>
    <t>B1</t>
  </si>
  <si>
    <t>18/12/2018</t>
  </si>
  <si>
    <t>PEMEX 4.5 01/26</t>
  </si>
  <si>
    <t>US71654QBW15</t>
  </si>
  <si>
    <t>29/03/2016</t>
  </si>
  <si>
    <t>PEMEX 6.84 23/01/30</t>
  </si>
  <si>
    <t>US71654QDC33</t>
  </si>
  <si>
    <t>18/02/2018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</si>
  <si>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</si>
  <si>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</si>
  <si>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</si>
  <si>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</si>
  <si>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</si>
  <si>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</si>
  <si>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</si>
  <si>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</si>
  <si>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</si>
  <si>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</si>
  <si>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</si>
  <si>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</si>
  <si>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</si>
  <si>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</si>
  <si>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</si>
  <si>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</si>
  <si>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</si>
  <si>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</si>
  <si>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</si>
  <si>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</si>
  <si>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</si>
  <si>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</si>
  <si>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</si>
  <si>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</si>
  <si>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</si>
  <si>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</si>
  <si>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</si>
  <si>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</si>
  <si>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</si>
  <si>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</si>
  <si>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</si>
  <si>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</si>
  <si>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</si>
  <si>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</si>
  <si>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</si>
  <si>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</si>
  <si>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</si>
  <si>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</si>
  <si>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</si>
  <si>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</si>
  <si>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</si>
  <si>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</si>
  <si>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</si>
  <si>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</si>
  <si>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</si>
  <si>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</si>
  <si>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</si>
  <si>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</si>
  <si>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</si>
  <si>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</si>
  <si>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</si>
  <si>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</si>
  <si>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</si>
  <si>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</si>
  <si>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</si>
  <si>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</si>
  <si>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</si>
  <si>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</si>
  <si>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</si>
  <si>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</si>
  <si>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</si>
  <si>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</si>
  <si>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</si>
  <si>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</si>
  <si>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</si>
  <si>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</si>
  <si>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</si>
  <si>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</si>
  <si>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</si>
  <si>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</si>
  <si>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</si>
  <si>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</si>
  <si>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</si>
  <si>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</si>
  <si>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איביאי בית השקעות</t>
  </si>
  <si>
    <t>לידר שוקי הון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</si>
  <si>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</si>
  <si>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</si>
  <si>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</si>
  <si>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</si>
  <si>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</si>
  <si>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</si>
  <si>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</si>
  <si>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</si>
  <si>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</si>
  <si>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</si>
  <si>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</si>
  <si>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</si>
  <si>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</si>
  <si>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</si>
  <si>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</si>
  <si>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</si>
  <si>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</si>
  <si>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</si>
  <si>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</si>
  <si>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</si>
  <si>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</si>
  <si>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</si>
  <si>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</si>
  <si>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</si>
  <si>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</si>
  <si>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</si>
  <si>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</si>
  <si>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</si>
  <si>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</si>
  <si>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</si>
  <si>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</si>
  <si>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</si>
  <si>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</si>
  <si>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</si>
  <si>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</si>
  <si>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</si>
  <si>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</si>
  <si>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</si>
  <si>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</si>
  <si>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</si>
  <si>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</si>
  <si>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</si>
  <si>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</si>
  <si>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</si>
  <si>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</si>
  <si>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</si>
  <si>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</si>
  <si>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</si>
  <si>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</si>
  <si>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</si>
  <si>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</si>
  <si>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</si>
  <si>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</si>
  <si>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</si>
  <si>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</si>
  <si>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</si>
  <si>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</si>
  <si>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</si>
  <si>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</si>
  <si>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</si>
  <si>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</si>
  <si>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</si>
  <si>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</si>
  <si>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</si>
  <si>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</si>
  <si>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</si>
  <si>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</si>
  <si>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</si>
  <si>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</si>
  <si>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</si>
  <si>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</si>
  <si>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</si>
  <si>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</si>
  <si>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</si>
  <si>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</si>
  <si>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</si>
  <si>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</si>
  <si>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</si>
  <si>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</si>
  <si>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</si>
  <si>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</si>
  <si>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</si>
  <si>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</si>
  <si>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</si>
  <si>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</si>
  <si>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</si>
  <si>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</si>
  <si>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</si>
  <si>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</si>
  <si>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</si>
  <si>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</si>
  <si>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</si>
  <si>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</si>
  <si>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</si>
  <si>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</si>
  <si>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</si>
  <si>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</si>
  <si>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</si>
  <si>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ISHARES 7-10 YEA</t>
  </si>
  <si>
    <t>US4642874402</t>
  </si>
  <si>
    <t>אג"ח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</si>
  <si>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</si>
  <si>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</si>
  <si>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</si>
  <si>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</si>
  <si>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</si>
  <si>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</si>
  <si>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</si>
  <si>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</si>
  <si>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</si>
  <si>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</si>
  <si>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</si>
  <si>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</si>
  <si>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</si>
  <si>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</si>
  <si>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</si>
  <si>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</si>
  <si>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</si>
  <si>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</si>
  <si>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</si>
  <si>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</si>
  <si>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</si>
  <si>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</si>
  <si>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</si>
  <si>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</si>
  <si>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</si>
  <si>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</si>
  <si>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</si>
  <si>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</si>
  <si>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</si>
  <si>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</si>
  <si>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</si>
  <si>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</si>
  <si>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</si>
  <si>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</si>
  <si>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</si>
  <si>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</si>
  <si>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</si>
  <si>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</si>
  <si>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</si>
  <si>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</si>
  <si>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</si>
  <si>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</si>
  <si>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</si>
  <si>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</si>
  <si>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</si>
  <si>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</si>
  <si>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</si>
  <si>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</si>
  <si>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</si>
  <si>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</si>
  <si>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</si>
  <si>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</si>
  <si>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</si>
  <si>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</si>
  <si>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</si>
  <si>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</si>
  <si>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</si>
  <si>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</si>
  <si>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</si>
  <si>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C H4 Comdty</t>
  </si>
  <si>
    <t>C Z4 Comdty</t>
  </si>
  <si>
    <t>ESH4</t>
  </si>
  <si>
    <t>ESH4 INDEX</t>
  </si>
  <si>
    <t>NQH4</t>
  </si>
  <si>
    <t>NQH4 INDEX</t>
  </si>
  <si>
    <t>S X4 Comdty</t>
  </si>
  <si>
    <t>UXYH4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</si>
  <si>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</si>
  <si>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</si>
  <si>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</si>
  <si>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</si>
  <si>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</si>
  <si>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</si>
  <si>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</si>
  <si>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</si>
  <si>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</si>
  <si>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</si>
  <si>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</si>
  <si>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</si>
  <si>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</si>
  <si>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</si>
  <si>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</si>
  <si>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</si>
  <si>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</si>
  <si>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</si>
  <si>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</si>
  <si>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</si>
  <si>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</si>
  <si>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</si>
  <si>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</si>
  <si>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</si>
  <si>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רפאל אג"ח ג' רמ</t>
  </si>
  <si>
    <t>4/05/2021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</si>
  <si>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</si>
  <si>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</si>
  <si>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</si>
  <si>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</si>
  <si>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</si>
  <si>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</si>
  <si>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</si>
  <si>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</si>
  <si>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</si>
  <si>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</si>
  <si>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</si>
  <si>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30/07/2018</t>
  </si>
  <si>
    <t>אליהו הנפקות בע"מ</t>
  </si>
  <si>
    <t>18/03/2021</t>
  </si>
  <si>
    <t>ביטוח ישיר אגח יא</t>
  </si>
  <si>
    <t>השקעות ואחזקות</t>
  </si>
  <si>
    <t>ilA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</si>
  <si>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</si>
  <si>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</si>
  <si>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</si>
  <si>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</si>
  <si>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</si>
  <si>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</si>
  <si>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</si>
  <si>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</si>
  <si>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</si>
  <si>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</si>
  <si>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</si>
  <si>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</si>
  <si>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</si>
  <si>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</si>
  <si>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</si>
  <si>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</si>
  <si>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</si>
  <si>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</si>
  <si>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</si>
  <si>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Upstream Bio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</si>
  <si>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</si>
  <si>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</si>
  <si>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</si>
  <si>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</si>
  <si>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</si>
  <si>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</si>
  <si>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</si>
  <si>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</si>
  <si>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</si>
  <si>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</si>
  <si>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</si>
  <si>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</si>
  <si>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</si>
  <si>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</si>
  <si>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</si>
  <si>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</si>
  <si>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</si>
  <si>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</si>
  <si>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</si>
  <si>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</si>
  <si>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</si>
  <si>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</si>
  <si>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</si>
  <si>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</si>
  <si>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</si>
  <si>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</si>
  <si>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</si>
  <si>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</si>
  <si>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</si>
  <si>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</si>
  <si>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</si>
  <si>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</si>
  <si>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</si>
  <si>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</si>
  <si>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11/10/2020</t>
  </si>
  <si>
    <t>SOMV 3</t>
  </si>
  <si>
    <t>1/11/2021</t>
  </si>
  <si>
    <t>SOMV Elastic</t>
  </si>
  <si>
    <t>30/09/2021</t>
  </si>
  <si>
    <t>SOMV Momentum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</si>
  <si>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</si>
  <si>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</si>
  <si>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</si>
  <si>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</si>
  <si>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</si>
  <si>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</si>
  <si>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</si>
  <si>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</si>
  <si>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</si>
  <si>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</si>
  <si>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</si>
  <si>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</si>
  <si>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</si>
  <si>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</si>
  <si>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</si>
  <si>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</si>
  <si>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</si>
  <si>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</si>
  <si>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</si>
  <si>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</si>
  <si>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</si>
  <si>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</si>
  <si>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</si>
  <si>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</si>
  <si>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Fortissimo 6</t>
  </si>
  <si>
    <t>24/10/2023</t>
  </si>
  <si>
    <t>KEDMA 3</t>
  </si>
  <si>
    <t>18/04/2019</t>
  </si>
  <si>
    <t>Klirmark 3</t>
  </si>
  <si>
    <t>5/11/2019</t>
  </si>
  <si>
    <t>Klirmark Opportunity Fund IV</t>
  </si>
  <si>
    <t>28/05/2023</t>
  </si>
  <si>
    <t>Pontifax Medison</t>
  </si>
  <si>
    <t>2/05/2019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</si>
  <si>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</si>
  <si>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</si>
  <si>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</si>
  <si>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</si>
  <si>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</si>
  <si>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</si>
  <si>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</si>
  <si>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</si>
  <si>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</si>
  <si>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</si>
  <si>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</si>
  <si>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</si>
  <si>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</si>
  <si>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</si>
  <si>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</si>
  <si>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</si>
  <si>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</si>
  <si>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18/05/2011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</si>
  <si>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</si>
  <si>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</si>
  <si>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</si>
  <si>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</si>
  <si>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</si>
  <si>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</si>
  <si>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</si>
  <si>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</si>
  <si>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</si>
  <si>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</si>
  <si>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</si>
  <si>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</si>
  <si>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</si>
  <si>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</si>
  <si>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</si>
  <si>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</si>
  <si>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</si>
  <si>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</si>
  <si>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</si>
  <si>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</si>
  <si>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Axiom Asia 6-A</t>
  </si>
  <si>
    <t>5/01/2021</t>
  </si>
  <si>
    <t>Gatewood 1</t>
  </si>
  <si>
    <t>13/10/2016</t>
  </si>
  <si>
    <t>Gatewood 2</t>
  </si>
  <si>
    <t>NFX  3</t>
  </si>
  <si>
    <t>2/09/2021</t>
  </si>
  <si>
    <t>US BIO FUND 1</t>
  </si>
  <si>
    <t>27/01/2022</t>
  </si>
  <si>
    <t>US growth fund 1</t>
  </si>
  <si>
    <t>Zeev IX</t>
  </si>
  <si>
    <t>3/10/2022</t>
  </si>
  <si>
    <t>Zeev ventures 7</t>
  </si>
  <si>
    <t>26/05/2021</t>
  </si>
  <si>
    <t>Zeev ventures 8</t>
  </si>
  <si>
    <t>14/09/2021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</si>
  <si>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</si>
  <si>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</si>
  <si>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</si>
  <si>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</si>
  <si>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</si>
  <si>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</si>
  <si>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</si>
  <si>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</si>
  <si>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</si>
  <si>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</si>
  <si>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</si>
  <si>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</si>
  <si>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</si>
  <si>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</si>
  <si>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</si>
  <si>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</si>
  <si>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</si>
  <si>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</si>
  <si>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</si>
  <si>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</si>
  <si>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</si>
  <si>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</si>
  <si>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</si>
  <si>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</si>
  <si>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</si>
  <si>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</si>
  <si>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</si>
  <si>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</si>
  <si>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</si>
  <si>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</si>
  <si>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</si>
  <si>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</si>
  <si>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</si>
  <si>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</si>
  <si>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</si>
  <si>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</si>
  <si>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</si>
  <si>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</si>
  <si>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</si>
  <si>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</si>
  <si>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</si>
  <si>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</si>
  <si>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</si>
  <si>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</si>
  <si>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29/06/2022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</si>
  <si>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</si>
  <si>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</si>
  <si>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</si>
  <si>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</si>
  <si>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</si>
  <si>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</si>
  <si>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</si>
  <si>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</si>
  <si>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</si>
  <si>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</si>
  <si>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</si>
  <si>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Francisco Partners VII</t>
  </si>
  <si>
    <t>7/11/2023</t>
  </si>
  <si>
    <t>Glendower SOF 4</t>
  </si>
  <si>
    <t>13/12/2018</t>
  </si>
  <si>
    <t>ICG NA Private Debt 2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</si>
  <si>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</si>
  <si>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</si>
  <si>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</si>
  <si>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</si>
  <si>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</si>
  <si>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</si>
  <si>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</si>
  <si>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</si>
  <si>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</si>
  <si>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</si>
  <si>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</si>
  <si>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</si>
  <si>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</si>
  <si>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</si>
  <si>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</si>
  <si>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</si>
  <si>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</si>
  <si>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</si>
  <si>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SVP 5</t>
  </si>
  <si>
    <t>17/06/2021</t>
  </si>
  <si>
    <t>Signal Alpha 2</t>
  </si>
  <si>
    <t>12/09/2019</t>
  </si>
  <si>
    <t>Terramont</t>
  </si>
  <si>
    <t>23/05/2022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</si>
  <si>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</si>
  <si>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</si>
  <si>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</si>
  <si>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</si>
  <si>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</si>
  <si>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</si>
  <si>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</si>
  <si>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</si>
  <si>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29/06/2023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</si>
  <si>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</si>
  <si>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</si>
  <si>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</si>
  <si>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</si>
  <si>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</si>
  <si>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</si>
  <si>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</si>
  <si>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</si>
  <si>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</si>
  <si>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</si>
  <si>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</si>
  <si>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</si>
  <si>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</si>
  <si>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</si>
  <si>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</si>
  <si>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</si>
  <si>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</si>
  <si>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</si>
  <si>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</si>
  <si>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</si>
  <si>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</si>
  <si>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</si>
  <si>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</si>
  <si>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</si>
  <si>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</si>
  <si>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</si>
  <si>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</si>
  <si>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</si>
  <si>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 40470 150124</t>
  </si>
  <si>
    <t>2/10/2023</t>
  </si>
  <si>
    <t>F_EURILS 41100 290224</t>
  </si>
  <si>
    <t>14/11/2023</t>
  </si>
  <si>
    <t>F_EURILS40206 120124</t>
  </si>
  <si>
    <t>28/12/2023</t>
  </si>
  <si>
    <t>F_EURILS40470 120124</t>
  </si>
  <si>
    <t>F_EURILS40610 070324</t>
  </si>
  <si>
    <t>F_EURILS41729 080224</t>
  </si>
  <si>
    <t>10/10/2023</t>
  </si>
  <si>
    <t>F_EURILS41730 080224</t>
  </si>
  <si>
    <t>F_EURILS42703 240124</t>
  </si>
  <si>
    <t>F_GBPILS46200 240124</t>
  </si>
  <si>
    <t>F_GBPILS47380 240124</t>
  </si>
  <si>
    <t>14/09/2023</t>
  </si>
  <si>
    <t>F_ILSEUR41087 310124</t>
  </si>
  <si>
    <t>F_ILSEUR41230 240124</t>
  </si>
  <si>
    <t>F_ILSUSD 39270 300124</t>
  </si>
  <si>
    <t>12/10/2023</t>
  </si>
  <si>
    <t>F_ILSUSD36190 150224</t>
  </si>
  <si>
    <t>27/12/2023</t>
  </si>
  <si>
    <t>F_ILSUSD36653 160224</t>
  </si>
  <si>
    <t>29/11/2023</t>
  </si>
  <si>
    <t>F_ILSUSD36860 140324</t>
  </si>
  <si>
    <t>F_ILSUSD37199 150224</t>
  </si>
  <si>
    <t>20/11/2023</t>
  </si>
  <si>
    <t>F_ILSUSD38470 260124</t>
  </si>
  <si>
    <t>F_ILSUSD38940 260124</t>
  </si>
  <si>
    <t>6/11/2023</t>
  </si>
  <si>
    <t>F_NOKILS03424 260224</t>
  </si>
  <si>
    <t>F_NOKILS03620 260224</t>
  </si>
  <si>
    <t>26/10/2023</t>
  </si>
  <si>
    <t>F_PLNILS09098 180124</t>
  </si>
  <si>
    <t>14/08/2023</t>
  </si>
  <si>
    <t>F_USDILS 36830 100124</t>
  </si>
  <si>
    <t>3/07/2023</t>
  </si>
  <si>
    <t>F_USDILS 37715 040324</t>
  </si>
  <si>
    <t>F_USDILS 38120 270324</t>
  </si>
  <si>
    <t>3/10/2023</t>
  </si>
  <si>
    <t>F_USDILS 38295 110324</t>
  </si>
  <si>
    <t>F_USDILS36353 160124</t>
  </si>
  <si>
    <t>12/07/2023</t>
  </si>
  <si>
    <t>F_USDILS36596 080124</t>
  </si>
  <si>
    <t>31/07/2023</t>
  </si>
  <si>
    <t>F_USDILS37954 290124</t>
  </si>
  <si>
    <t>F_USDILS38295 020224</t>
  </si>
  <si>
    <t>5/10/2023</t>
  </si>
  <si>
    <t>F_USDILS38330 020224</t>
  </si>
  <si>
    <t>F_USDILS39600 250124</t>
  </si>
  <si>
    <t>16/10/2023</t>
  </si>
  <si>
    <t>F_USDILS40029 280224</t>
  </si>
  <si>
    <t>1/11/2023</t>
  </si>
  <si>
    <t>F_USDILS40180 180324</t>
  </si>
  <si>
    <t>18/03/2023</t>
  </si>
  <si>
    <t>POALIM CHF\ILS 4.3100 20240118</t>
  </si>
  <si>
    <t>POALIM EUR\ILS 4.2940 20240124</t>
  </si>
  <si>
    <t>POALIM USD\ILS 3.64755 20240126</t>
  </si>
  <si>
    <t>19/12/2023</t>
  </si>
  <si>
    <t>POALIM USD\ILS 3.6483 20240118</t>
  </si>
  <si>
    <t>POALIM USD\ILS 3.6681 20240118</t>
  </si>
  <si>
    <t>14/12/2023</t>
  </si>
  <si>
    <t>POALIM USD\ILS 3.7540 20240216</t>
  </si>
  <si>
    <t>POALIM USD\ILS 3.7800 20240118</t>
  </si>
  <si>
    <t>19/09/2023</t>
  </si>
  <si>
    <t>POALIM USD\ILS 3.8520 20240130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</si>
  <si>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</si>
  <si>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</si>
  <si>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</si>
  <si>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</si>
  <si>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</si>
  <si>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</si>
  <si>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</si>
  <si>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</si>
  <si>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</si>
  <si>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</si>
  <si>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</si>
  <si>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USD\ILS 3.7255 20240118</t>
  </si>
  <si>
    <t>USD\ILS 3.75585 20240220</t>
  </si>
  <si>
    <t>USD\ILS 3.7733 20240205</t>
  </si>
  <si>
    <t>12/09/2023</t>
  </si>
  <si>
    <t>USD\ILS 3.7979 20240215</t>
  </si>
  <si>
    <t>USD\ILS 3.81208 20240314</t>
  </si>
  <si>
    <t>USD\ILS 3.81746 20240212</t>
  </si>
  <si>
    <t>27/09/2023</t>
  </si>
  <si>
    <t>USD\ILS 3.817875 20240215</t>
  </si>
  <si>
    <t>USD\ILS 3.8244 20240216</t>
  </si>
  <si>
    <t>9/11/2023</t>
  </si>
  <si>
    <t>USD\ILS 3.8245 20240215</t>
  </si>
  <si>
    <t>USD\ILS 3.83318 20240212</t>
  </si>
  <si>
    <t>USD\ILS 3.8427 20240212</t>
  </si>
  <si>
    <t>USD\ILS 3.8510 20240126</t>
  </si>
  <si>
    <t>USD\ILS 3.8890 20240205</t>
  </si>
  <si>
    <t>USD\ILS 3.8940 20240126</t>
  </si>
  <si>
    <t>IRS 31/03/24 poalim</t>
  </si>
  <si>
    <t>19/05/2022</t>
  </si>
  <si>
    <t>9/06/2022</t>
  </si>
  <si>
    <t>IRS 31/03/30 CITI</t>
  </si>
  <si>
    <t>6/12/2023</t>
  </si>
  <si>
    <t>4/12/2023</t>
  </si>
  <si>
    <t>IRS 31/03/30 poalim</t>
  </si>
  <si>
    <t>IRSJPYUSD4100 140132</t>
  </si>
  <si>
    <t>IRXGBPILS4300 100728</t>
  </si>
  <si>
    <t>19/01/2024</t>
  </si>
  <si>
    <t>IRXJPYUSD4000 190628</t>
  </si>
  <si>
    <t>6/08/2015</t>
  </si>
  <si>
    <t>TELBOR 4.65372 180127</t>
  </si>
  <si>
    <t>TELBOR 4.75 280928</t>
  </si>
  <si>
    <t>CPI 110529</t>
  </si>
  <si>
    <t>14/05/2023</t>
  </si>
  <si>
    <t>Cpi  09.03.32 poalim</t>
  </si>
  <si>
    <t>9/03/2022</t>
  </si>
  <si>
    <t>Cpi 10y 18.11.2031 poalim</t>
  </si>
  <si>
    <t>Cpi 10y 23.03.32 poalim</t>
  </si>
  <si>
    <t>23/03/2022</t>
  </si>
  <si>
    <t>Cpi 4y 30.10.25 poalim</t>
  </si>
  <si>
    <t>26/08/2021</t>
  </si>
  <si>
    <t>Cpi 5y 7.1.26 poalim</t>
  </si>
  <si>
    <t>FWD CPI 2.39 240332</t>
  </si>
  <si>
    <t>24/03/2022</t>
  </si>
  <si>
    <t>סה"כ חוזים עתידיים בחו"ל:</t>
  </si>
  <si>
    <t>SWAP IXVTR - 30/05/2024 - 4984.18</t>
  </si>
  <si>
    <t>SWAP IXVTR- 30/04/2024 - 4,946.0716</t>
  </si>
  <si>
    <t>SWAP SOLGLOCO - 21/06/2024-141.6478</t>
  </si>
  <si>
    <t>22/06/2023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</si>
  <si>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</si>
  <si>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</si>
  <si>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</si>
  <si>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</si>
  <si>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</si>
  <si>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</si>
  <si>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</si>
  <si>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</si>
  <si>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</si>
  <si>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</si>
  <si>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</si>
  <si>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</si>
  <si>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</si>
  <si>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5/08/2021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</si>
  <si>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</si>
  <si>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</si>
  <si>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</si>
  <si>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</si>
  <si>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</si>
  <si>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</si>
  <si>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</si>
  <si>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</si>
  <si>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</si>
  <si>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</si>
  <si>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</si>
  <si>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</si>
  <si>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</si>
  <si>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</si>
  <si>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19/04/2015</t>
  </si>
  <si>
    <t>JTWN 2019-1X A1</t>
  </si>
  <si>
    <t>USG8231JAA37</t>
  </si>
  <si>
    <t>19/02/2019</t>
  </si>
  <si>
    <t>JTWN 2020-15X A MTG</t>
  </si>
  <si>
    <t>USG8231UAA81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</si>
  <si>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</si>
  <si>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</si>
  <si>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</si>
  <si>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</si>
  <si>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</si>
  <si>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</si>
  <si>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</si>
  <si>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</si>
  <si>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</si>
  <si>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</si>
  <si>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</si>
  <si>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</si>
  <si>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</si>
  <si>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</si>
  <si>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</si>
  <si>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</si>
  <si>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</si>
  <si>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</si>
  <si>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</si>
  <si>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</si>
  <si>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</si>
  <si>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</si>
  <si>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</si>
  <si>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</si>
  <si>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</si>
  <si>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</si>
  <si>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</si>
  <si>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</si>
  <si>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</si>
  <si>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</si>
  <si>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</si>
  <si>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</si>
  <si>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</si>
  <si>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</si>
  <si>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</si>
  <si>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</si>
  <si>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</si>
  <si>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</si>
  <si>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</si>
  <si>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</si>
  <si>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</si>
  <si>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</si>
  <si>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16/01/2018</t>
  </si>
  <si>
    <t>7/02/2019</t>
  </si>
  <si>
    <t>25/07/2018</t>
  </si>
  <si>
    <t>ilAA</t>
  </si>
  <si>
    <t>4/09/2018</t>
  </si>
  <si>
    <t>19/02/2018</t>
  </si>
  <si>
    <t>13/06/2018</t>
  </si>
  <si>
    <t>14/03/2018</t>
  </si>
  <si>
    <t>30/03/2022</t>
  </si>
  <si>
    <t>31/01/2022</t>
  </si>
  <si>
    <t>30/05/2023</t>
  </si>
  <si>
    <t>11/05/2023</t>
  </si>
  <si>
    <t>13/06/2023</t>
  </si>
  <si>
    <t>28/08/2023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</si>
  <si>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</si>
  <si>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</si>
  <si>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</si>
  <si>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</si>
  <si>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</si>
  <si>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</si>
  <si>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</si>
  <si>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</si>
  <si>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</si>
  <si>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</si>
  <si>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</si>
  <si>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</si>
  <si>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27/11/2023</t>
  </si>
  <si>
    <t>13/12/2021</t>
  </si>
  <si>
    <t>6/05/2015</t>
  </si>
  <si>
    <t>12/11/2017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</si>
  <si>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</si>
  <si>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</si>
  <si>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</si>
  <si>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</si>
  <si>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</si>
  <si>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</si>
  <si>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</si>
  <si>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10/12/2018</t>
  </si>
  <si>
    <t>תקשורת ומדיה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</si>
  <si>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</si>
  <si>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</si>
  <si>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</si>
  <si>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</si>
  <si>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</si>
  <si>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</si>
  <si>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</si>
  <si>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</si>
  <si>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</si>
  <si>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</si>
  <si>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</si>
  <si>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</si>
  <si>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</si>
  <si>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</si>
  <si>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</si>
  <si>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</si>
  <si>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</si>
  <si>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</si>
  <si>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</si>
  <si>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</si>
  <si>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</si>
  <si>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</si>
  <si>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</si>
  <si>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</si>
  <si>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</si>
  <si>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</si>
  <si>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</si>
  <si>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</si>
  <si>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</si>
  <si>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</si>
  <si>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</si>
  <si>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</si>
  <si>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</si>
  <si>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</si>
  <si>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</si>
  <si>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</si>
  <si>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</si>
  <si>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</si>
  <si>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</si>
  <si>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</si>
  <si>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</si>
  <si>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</si>
  <si>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</si>
  <si>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</si>
  <si>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</si>
  <si>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</si>
  <si>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</si>
  <si>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</si>
  <si>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</si>
  <si>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</si>
  <si>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</si>
  <si>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</si>
  <si>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</si>
  <si>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</si>
  <si>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</si>
  <si>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</si>
  <si>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</si>
  <si>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</si>
  <si>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</si>
  <si>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</si>
  <si>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</si>
  <si>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</si>
  <si>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</si>
  <si>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</si>
  <si>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</si>
  <si>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</si>
  <si>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</si>
  <si>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</si>
  <si>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</si>
  <si>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</si>
  <si>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</si>
  <si>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</si>
  <si>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</si>
  <si>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</si>
  <si>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</si>
  <si>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</si>
  <si>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</si>
  <si>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</si>
  <si>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</si>
  <si>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</si>
  <si>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</si>
  <si>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</si>
  <si>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</si>
  <si>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</si>
  <si>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</si>
  <si>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</si>
  <si>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</si>
  <si>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</si>
  <si>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</si>
  <si>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</si>
  <si>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</si>
  <si>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</si>
  <si>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</si>
  <si>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</si>
  <si>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</si>
  <si>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</si>
  <si>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</si>
  <si>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</si>
  <si>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</si>
  <si>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</si>
  <si>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</si>
  <si>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</si>
  <si>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</si>
  <si>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</si>
  <si>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</si>
  <si>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25/01/2024</t>
  </si>
  <si>
    <t>28/06/2029</t>
  </si>
  <si>
    <t>01/11/2028</t>
  </si>
  <si>
    <t>31/12/2030</t>
  </si>
  <si>
    <t>04/12/2029</t>
  </si>
  <si>
    <t>FORTISSIMO 6</t>
  </si>
  <si>
    <t>24/10/2028</t>
  </si>
  <si>
    <t>29/03/2031</t>
  </si>
  <si>
    <t>27/02/2028</t>
  </si>
  <si>
    <t>Kedma 3</t>
  </si>
  <si>
    <t>01/03/2029</t>
  </si>
  <si>
    <t>31/12/2027</t>
  </si>
  <si>
    <t>Klirmark 4</t>
  </si>
  <si>
    <t>13/03/2029</t>
  </si>
  <si>
    <t>05/09/2028</t>
  </si>
  <si>
    <t>16/12/2025</t>
  </si>
  <si>
    <t>15/02/2028</t>
  </si>
  <si>
    <t>PONTIFAX 6</t>
  </si>
  <si>
    <t>01/04/2031</t>
  </si>
  <si>
    <t>31/12/2031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</si>
  <si>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</si>
  <si>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</si>
  <si>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</si>
  <si>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</si>
  <si>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</si>
  <si>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26/12/2025</t>
  </si>
  <si>
    <t>יסודות א אנקס 1</t>
  </si>
  <si>
    <t>29/09/2026</t>
  </si>
  <si>
    <t>יסודות ב</t>
  </si>
  <si>
    <t>31/12/2024</t>
  </si>
  <si>
    <t>יסודות ג</t>
  </si>
  <si>
    <t>30/09/2027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</si>
  <si>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</si>
  <si>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</si>
  <si>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</si>
  <si>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</si>
  <si>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</si>
  <si>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</si>
  <si>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</si>
  <si>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</si>
  <si>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</si>
  <si>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01/05/2024</t>
  </si>
  <si>
    <t>21/07/2026</t>
  </si>
  <si>
    <t>נוי פשה 1</t>
  </si>
  <si>
    <t>31/03/2024</t>
  </si>
  <si>
    <t>נוי פשה 2</t>
  </si>
  <si>
    <t>30/11/2028</t>
  </si>
  <si>
    <t>16/03/2028</t>
  </si>
  <si>
    <t>08/01/2030</t>
  </si>
  <si>
    <t>02/08/2025</t>
  </si>
  <si>
    <t>01/12/2032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</si>
  <si>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</si>
  <si>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</si>
  <si>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</si>
  <si>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</si>
  <si>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</si>
  <si>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</si>
  <si>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AnaCap 4</t>
  </si>
  <si>
    <t>09/08/2027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</si>
  <si>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</si>
  <si>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</si>
  <si>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</si>
  <si>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</si>
  <si>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</si>
  <si>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</si>
  <si>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</si>
  <si>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</si>
  <si>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</si>
  <si>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</si>
  <si>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</si>
  <si>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7 A</t>
  </si>
  <si>
    <t>01/04/2035</t>
  </si>
  <si>
    <t>FRANCISCO PARTNERS AGILITY III[-A] L.P</t>
  </si>
  <si>
    <t>01/06/2026</t>
  </si>
  <si>
    <t>07/06/2031</t>
  </si>
  <si>
    <t>01/03/2031</t>
  </si>
  <si>
    <t>31/01/2032</t>
  </si>
  <si>
    <t>07/11/2029</t>
  </si>
  <si>
    <t>Investcorp Special Opportunities Italian 1</t>
  </si>
  <si>
    <t>31/10/2024</t>
  </si>
  <si>
    <t>11/02/2025</t>
  </si>
  <si>
    <t>09/07/2032</t>
  </si>
  <si>
    <t>24/08/2027</t>
  </si>
  <si>
    <t>11/01/2028</t>
  </si>
  <si>
    <t>LCN UK NON QII</t>
  </si>
  <si>
    <t>30/04/2032</t>
  </si>
  <si>
    <t>07/05/2029</t>
  </si>
  <si>
    <t>30/01/2027</t>
  </si>
  <si>
    <t>14/01/2029</t>
  </si>
  <si>
    <t>02/09/2031</t>
  </si>
  <si>
    <t>21/01/2025</t>
  </si>
  <si>
    <t>13/04/2026</t>
  </si>
  <si>
    <t>07/04/2034</t>
  </si>
  <si>
    <t>01/01/2031</t>
  </si>
  <si>
    <t>04/04/2027</t>
  </si>
  <si>
    <t>31/07/2027</t>
  </si>
  <si>
    <t>01/07/2027</t>
  </si>
  <si>
    <t>16/08/2030</t>
  </si>
  <si>
    <t>St Pancras Campus - Camden London A-מסגרת קבועה</t>
  </si>
  <si>
    <t>31/12/2025</t>
  </si>
  <si>
    <t>31/12/2026</t>
  </si>
  <si>
    <t>30/06/2025</t>
  </si>
  <si>
    <t>15/04/2035</t>
  </si>
  <si>
    <t>Thoma Bravo Discover 4</t>
  </si>
  <si>
    <t>27/05/2031</t>
  </si>
  <si>
    <t>26/05/2031</t>
  </si>
  <si>
    <t>14/09/2031</t>
  </si>
  <si>
    <t>ZEEV Ventures 9</t>
  </si>
  <si>
    <t>מסגרת אשראי קבועה 335 Madison Avenue</t>
  </si>
  <si>
    <t>10/11/2024</t>
  </si>
  <si>
    <t>מסגרת אשראי קבועה הלוואה Solvtrans AS NOK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</si>
  <si>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</si>
  <si>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</si>
  <si>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</si>
  <si>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</si>
  <si>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</si>
  <si>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</si>
  <si>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</si>
  <si>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</si>
  <si>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</si>
  <si>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</si>
  <si>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</si>
  <si>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</si>
  <si>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</si>
  <si>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</si>
  <si>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</si>
  <si>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</si>
  <si>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</si>
  <si>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</si>
  <si>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</si>
  <si>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</si>
  <si>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</si>
  <si>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</si>
  <si>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</si>
  <si>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</si>
  <si>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</si>
  <si>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</si>
  <si>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</si>
  <si>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</si>
  <si>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</si>
  <si>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</si>
  <si>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</si>
  <si>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</si>
  <si>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</si>
  <si>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</si>
  <si>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</si>
  <si>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</si>
  <si>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</si>
  <si>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</si>
  <si>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</si>
  <si>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</si>
  <si>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</si>
  <si>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</si>
  <si>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</si>
  <si>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</si>
  <si>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</si>
  <si>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</si>
  <si>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</si>
  <si>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</si>
  <si>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</si>
  <si>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</si>
  <si>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</si>
  <si>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</si>
  <si>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</si>
  <si>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</si>
  <si>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</si>
  <si>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</si>
  <si>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</si>
  <si>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</si>
  <si>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</si>
  <si>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</si>
  <si>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</si>
  <si>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</si>
  <si>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</si>
  <si>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</si>
  <si>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</si>
  <si>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</si>
  <si>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</si>
  <si>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</si>
  <si>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</si>
  <si>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</si>
  <si>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</si>
  <si>
    <t>הלוואה 310 09/2023</t>
  </si>
  <si>
    <t>הלוואה 313 11/2022</t>
  </si>
  <si>
    <t>הלוואה 309 08/2023</t>
  </si>
  <si>
    <t>הלוואה 312 08/2023</t>
  </si>
  <si>
    <t>הלוואה 308 09/2023</t>
  </si>
  <si>
    <t>הלוואה 311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</si>
</sst>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 applyFill="1" applyBorder="1"/>
    <xf numFmtId="14" fontId="0" fillId="0" borderId="0" xfId="1" applyNumberFormat="1" applyFont="1" applyFill="1" applyBorder="1"/>
    <xf numFmtId="2" fontId="0" fillId="0" borderId="0" xfId="1" applyNumberFormat="1" applyFont="1" applyBorder="1"/>
    <xf numFmtId="10" fontId="0" fillId="0" borderId="0" xfId="1" applyNumberFormat="1" applyFont="1" applyBorder="1"/>
    <xf numFmtId="167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F14" sqref="F1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7383.3329899999999</v>
      </c>
      <c r="D11" s="8">
        <v>0.13606158915407701</v>
      </c>
    </row>
    <row r="12" spans="2:4">
      <c r="B12" s="6" t="s">
        <v>14</v>
      </c>
      <c r="C12" s="7">
        <v>42187.101710000003</v>
      </c>
      <c r="D12" s="8">
        <v>0.777432645695598</v>
      </c>
    </row>
    <row r="13" spans="2:4">
      <c r="B13" s="6" t="s">
        <v>15</v>
      </c>
      <c r="C13" s="7">
        <v>34105.274810000003</v>
      </c>
      <c r="D13" s="8">
        <v>0.62849906613586504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2043.7977100000001</v>
      </c>
      <c r="D15" s="8">
        <v>3.7663527394565501E-2</v>
      </c>
    </row>
    <row r="16" spans="2:4">
      <c r="B16" s="6" t="s">
        <v>18</v>
      </c>
      <c r="C16" s="7">
        <v>4173.12536</v>
      </c>
      <c r="D16" s="8">
        <v>7.6903218233528595E-2</v>
      </c>
    </row>
    <row r="17" spans="2:4">
      <c r="B17" s="6" t="s">
        <v>19</v>
      </c>
      <c r="C17" s="7">
        <v>643.38099</v>
      </c>
      <c r="D17" s="8">
        <v>1.18563581040551E-2</v>
      </c>
    </row>
    <row r="18" spans="2:4">
      <c r="B18" s="6" t="s">
        <v>20</v>
      </c>
      <c r="C18" s="7">
        <v>608.79404999999997</v>
      </c>
      <c r="D18" s="8">
        <v>1.12189828120629E-2</v>
      </c>
    </row>
    <row r="19" spans="2:4">
      <c r="B19" s="6" t="s">
        <v>21</v>
      </c>
      <c r="C19" s="7">
        <v>5.169E-2</v>
      </c>
      <c r="D19" s="8">
        <v>9.5255402308141805E-7</v>
      </c>
    </row>
    <row r="20" spans="2:4">
      <c r="B20" s="6" t="s">
        <v>22</v>
      </c>
      <c r="C20" s="7">
        <v>8.3224699999999991</v>
      </c>
      <c r="D20" s="8">
        <v>1.53368200434792E-4</v>
      </c>
    </row>
    <row r="21" spans="2:4">
      <c r="B21" s="6" t="s">
        <v>23</v>
      </c>
      <c r="C21" s="7">
        <v>604.35463000000095</v>
      </c>
      <c r="D21" s="8">
        <v>1.1137172261063699E-2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3143.62356</v>
      </c>
      <c r="D23" s="8">
        <v>5.7931345891497898E-2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311.39051000000001</v>
      </c>
      <c r="D26" s="8">
        <v>5.7383687957027396E-3</v>
      </c>
    </row>
    <row r="27" spans="2:4">
      <c r="B27" s="6" t="s">
        <v>18</v>
      </c>
      <c r="C27" s="7">
        <v>98.368269999999995</v>
      </c>
      <c r="D27" s="8">
        <v>1.8127508479794799E-3</v>
      </c>
    </row>
    <row r="28" spans="2:4">
      <c r="B28" s="6" t="s">
        <v>26</v>
      </c>
      <c r="C28" s="7">
        <v>2072.7913600000002</v>
      </c>
      <c r="D28" s="8">
        <v>3.8197828380274801E-2</v>
      </c>
    </row>
    <row r="29" spans="2:4">
      <c r="B29" s="6" t="s">
        <v>27</v>
      </c>
      <c r="C29" s="7">
        <v>1.2038899999999999</v>
      </c>
      <c r="D29" s="8">
        <v>2.21855342009574E-5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161.78305</v>
      </c>
      <c r="D31" s="8">
        <v>2.9813715446678699E-3</v>
      </c>
    </row>
    <row r="32" spans="2:4">
      <c r="B32" s="6" t="s">
        <v>30</v>
      </c>
      <c r="C32" s="7">
        <v>498.08647999999999</v>
      </c>
      <c r="D32" s="8">
        <v>9.1788407886721299E-3</v>
      </c>
    </row>
    <row r="33" spans="2:4">
      <c r="B33" s="6" t="s">
        <v>31</v>
      </c>
      <c r="C33" s="7">
        <v>1532.71802</v>
      </c>
      <c r="D33" s="8">
        <v>2.8245245041601599E-2</v>
      </c>
    </row>
    <row r="34" spans="2:4">
      <c r="B34" s="6" t="s">
        <v>32</v>
      </c>
      <c r="C34" s="7">
        <v>4.4540800000000003</v>
      </c>
      <c r="D34" s="8">
        <v>8.2080708514731694E-5</v>
      </c>
    </row>
    <row r="35" spans="2:4">
      <c r="B35" s="6" t="s">
        <v>33</v>
      </c>
      <c r="C35" s="7">
        <v>12.687430000000001</v>
      </c>
      <c r="D35" s="8">
        <v>2.3380658713607799E-4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0.72101000000000404</v>
      </c>
      <c r="D37" s="8">
        <v>1.32869215744232E-5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54264.638800000001</v>
      </c>
      <c r="D42" s="10">
        <v>1</v>
      </c>
    </row>
    <row r="43" spans="2:4">
      <c r="B43" s="6" t="s">
        <v>41</v>
      </c>
      <c r="C43" s="35">
        <f>'יתרת התחייבות להשקעה'!C10</f>
        <v>1585.62</v>
      </c>
      <c r="D43" s="8">
        <f>C43/C42</f>
        <v>2.9220133683079078E-2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rightToLeft="1" workbookViewId="0">
      <selection activeCell="C18" sqref="C18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7383.33</v>
      </c>
      <c r="K10" s="10">
        <v>1</v>
      </c>
      <c r="L10" s="10">
        <v>0.1361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7353.65</v>
      </c>
      <c r="K11" s="10">
        <v>0.996</v>
      </c>
      <c r="L11" s="10">
        <v>0.13550000000000001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6741.43</v>
      </c>
      <c r="K12" s="16">
        <v>0.91310000000000002</v>
      </c>
      <c r="L12" s="16">
        <v>0.1242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183.16</v>
      </c>
      <c r="K13" s="8">
        <v>2.4799999999999999E-2</v>
      </c>
      <c r="L13" s="8">
        <v>3.3999999999999998E-3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1835.04</v>
      </c>
      <c r="K14" s="8">
        <v>0.2485</v>
      </c>
      <c r="L14" s="8">
        <v>3.3799999999999997E-2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4723.2299999999996</v>
      </c>
      <c r="K15" s="8">
        <v>0.63970000000000005</v>
      </c>
      <c r="L15" s="8">
        <v>8.6999999999999994E-2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479.52</v>
      </c>
      <c r="K16" s="16">
        <v>6.4899999999999999E-2</v>
      </c>
      <c r="L16" s="16">
        <v>8.8000000000000005E-3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370.2</v>
      </c>
      <c r="K17" s="8">
        <v>5.0099999999999999E-2</v>
      </c>
      <c r="L17" s="8">
        <v>6.7999999999999996E-3</v>
      </c>
    </row>
    <row r="18" spans="2:12">
      <c r="B18" s="6" t="s">
        <v>109</v>
      </c>
      <c r="C18" s="17">
        <v>710670670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0.13</v>
      </c>
      <c r="K18" s="8">
        <v>0</v>
      </c>
      <c r="L18" s="8">
        <v>0</v>
      </c>
    </row>
    <row r="19" spans="2:12">
      <c r="B19" s="6" t="s">
        <v>110</v>
      </c>
      <c r="C19" s="17">
        <v>710670688</v>
      </c>
      <c r="D19" s="18">
        <v>10</v>
      </c>
      <c r="E19" s="6" t="s">
        <v>102</v>
      </c>
      <c r="F19" s="6" t="s">
        <v>103</v>
      </c>
      <c r="G19" s="6" t="s">
        <v>46</v>
      </c>
      <c r="H19" s="19">
        <v>0</v>
      </c>
      <c r="J19" s="7">
        <v>16.940000000000001</v>
      </c>
      <c r="K19" s="8">
        <v>2.3E-3</v>
      </c>
      <c r="L19" s="8">
        <v>2.9999999999999997E-4</v>
      </c>
    </row>
    <row r="20" spans="2:12">
      <c r="B20" s="6" t="s">
        <v>111</v>
      </c>
      <c r="C20" s="17">
        <v>1010</v>
      </c>
      <c r="D20" s="18">
        <v>10</v>
      </c>
      <c r="E20" s="6" t="s">
        <v>102</v>
      </c>
      <c r="F20" s="6" t="s">
        <v>103</v>
      </c>
      <c r="G20" s="6" t="s">
        <v>49</v>
      </c>
      <c r="H20" s="19">
        <v>0</v>
      </c>
      <c r="J20" s="7">
        <v>2.67</v>
      </c>
      <c r="K20" s="8">
        <v>4.0000000000000002E-4</v>
      </c>
      <c r="L20" s="8">
        <v>0</v>
      </c>
    </row>
    <row r="21" spans="2:12">
      <c r="B21" s="6" t="s">
        <v>112</v>
      </c>
      <c r="C21" s="17">
        <v>1015</v>
      </c>
      <c r="D21" s="18">
        <v>10</v>
      </c>
      <c r="E21" s="6" t="s">
        <v>102</v>
      </c>
      <c r="F21" s="6" t="s">
        <v>103</v>
      </c>
      <c r="G21" s="6" t="s">
        <v>54</v>
      </c>
      <c r="H21" s="19">
        <v>0</v>
      </c>
      <c r="J21" s="7">
        <v>0.22</v>
      </c>
      <c r="K21" s="8">
        <v>0</v>
      </c>
      <c r="L21" s="8">
        <v>0</v>
      </c>
    </row>
    <row r="22" spans="2:12">
      <c r="B22" s="6" t="s">
        <v>113</v>
      </c>
      <c r="C22" s="17">
        <v>14</v>
      </c>
      <c r="D22" s="18">
        <v>10</v>
      </c>
      <c r="E22" s="6" t="s">
        <v>102</v>
      </c>
      <c r="F22" s="6" t="s">
        <v>103</v>
      </c>
      <c r="G22" s="6" t="s">
        <v>44</v>
      </c>
      <c r="H22" s="19">
        <v>0</v>
      </c>
      <c r="J22" s="7">
        <v>88.77</v>
      </c>
      <c r="K22" s="8">
        <v>1.2E-2</v>
      </c>
      <c r="L22" s="8">
        <v>1.6000000000000001E-3</v>
      </c>
    </row>
    <row r="23" spans="2:12">
      <c r="B23" s="6" t="s">
        <v>114</v>
      </c>
      <c r="C23" s="17">
        <v>1032</v>
      </c>
      <c r="D23" s="18">
        <v>10</v>
      </c>
      <c r="E23" s="6" t="s">
        <v>102</v>
      </c>
      <c r="F23" s="6" t="s">
        <v>103</v>
      </c>
      <c r="G23" s="6" t="s">
        <v>70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1009</v>
      </c>
      <c r="D24" s="18">
        <v>10</v>
      </c>
      <c r="E24" s="6" t="s">
        <v>102</v>
      </c>
      <c r="F24" s="6" t="s">
        <v>103</v>
      </c>
      <c r="G24" s="6" t="s">
        <v>48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1002</v>
      </c>
      <c r="D25" s="18">
        <v>10</v>
      </c>
      <c r="E25" s="6" t="s">
        <v>102</v>
      </c>
      <c r="F25" s="6" t="s">
        <v>103</v>
      </c>
      <c r="G25" s="6" t="s">
        <v>45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1013</v>
      </c>
      <c r="D26" s="18">
        <v>10</v>
      </c>
      <c r="E26" s="6" t="s">
        <v>102</v>
      </c>
      <c r="F26" s="6" t="s">
        <v>103</v>
      </c>
      <c r="G26" s="6" t="s">
        <v>52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1018</v>
      </c>
      <c r="D27" s="18">
        <v>10</v>
      </c>
      <c r="E27" s="6" t="s">
        <v>102</v>
      </c>
      <c r="F27" s="6" t="s">
        <v>103</v>
      </c>
      <c r="G27" s="6" t="s">
        <v>57</v>
      </c>
      <c r="H27" s="19">
        <v>0</v>
      </c>
      <c r="J27" s="7">
        <v>0.57999999999999996</v>
      </c>
      <c r="K27" s="8">
        <v>1E-4</v>
      </c>
      <c r="L27" s="8">
        <v>0</v>
      </c>
    </row>
    <row r="28" spans="2:12">
      <c r="B28" s="6" t="s">
        <v>119</v>
      </c>
      <c r="C28" s="17">
        <v>1011</v>
      </c>
      <c r="D28" s="18">
        <v>10</v>
      </c>
      <c r="E28" s="6" t="s">
        <v>102</v>
      </c>
      <c r="F28" s="6" t="s">
        <v>103</v>
      </c>
      <c r="G28" s="6" t="s">
        <v>50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1004</v>
      </c>
      <c r="D29" s="18">
        <v>10</v>
      </c>
      <c r="E29" s="6" t="s">
        <v>102</v>
      </c>
      <c r="F29" s="6" t="s">
        <v>103</v>
      </c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121</v>
      </c>
      <c r="C30" s="17">
        <v>1007</v>
      </c>
      <c r="D30" s="18">
        <v>10</v>
      </c>
      <c r="E30" s="6" t="s">
        <v>102</v>
      </c>
      <c r="F30" s="6" t="s">
        <v>103</v>
      </c>
      <c r="G30" s="6" t="s">
        <v>47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126</v>
      </c>
      <c r="C35" s="14"/>
      <c r="D35" s="13"/>
      <c r="E35" s="13"/>
      <c r="F35" s="13"/>
      <c r="G35" s="13"/>
      <c r="I35" s="16"/>
      <c r="J35" s="15">
        <v>132.69999999999999</v>
      </c>
      <c r="K35" s="16">
        <v>1.7999999999999999E-2</v>
      </c>
      <c r="L35" s="16">
        <v>2.3999999999999998E-3</v>
      </c>
    </row>
    <row r="36" spans="2:12">
      <c r="B36" s="6" t="s">
        <v>127</v>
      </c>
      <c r="C36" s="17">
        <v>299939790</v>
      </c>
      <c r="D36" s="18">
        <v>12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8"/>
      <c r="J36" s="7">
        <v>16.52</v>
      </c>
      <c r="K36" s="8">
        <v>2.2000000000000001E-3</v>
      </c>
      <c r="L36" s="8">
        <v>2.9999999999999997E-4</v>
      </c>
    </row>
    <row r="37" spans="2:12">
      <c r="B37" s="6" t="s">
        <v>128</v>
      </c>
      <c r="C37" s="17">
        <v>77720001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8"/>
      <c r="J37" s="7">
        <v>-100.29</v>
      </c>
      <c r="K37" s="8">
        <v>-1.3599999999999999E-2</v>
      </c>
      <c r="L37" s="8">
        <v>-1.8E-3</v>
      </c>
    </row>
    <row r="38" spans="2:12">
      <c r="B38" s="6" t="s">
        <v>129</v>
      </c>
      <c r="C38" s="17">
        <v>40666</v>
      </c>
      <c r="D38" s="18">
        <v>10</v>
      </c>
      <c r="E38" s="6" t="s">
        <v>102</v>
      </c>
      <c r="F38" s="6" t="s">
        <v>103</v>
      </c>
      <c r="G38" s="6" t="s">
        <v>44</v>
      </c>
      <c r="H38" s="19">
        <v>5.0999999999999997E-2</v>
      </c>
      <c r="I38" s="28"/>
      <c r="J38" s="7">
        <v>92.07</v>
      </c>
      <c r="K38" s="8">
        <v>1.2500000000000001E-2</v>
      </c>
      <c r="L38" s="8">
        <v>1.6999999999999999E-3</v>
      </c>
    </row>
    <row r="39" spans="2:12">
      <c r="B39" s="6" t="s">
        <v>130</v>
      </c>
      <c r="C39" s="17">
        <v>88820001</v>
      </c>
      <c r="D39" s="18">
        <v>10</v>
      </c>
      <c r="E39" s="6" t="s">
        <v>102</v>
      </c>
      <c r="F39" s="6" t="s">
        <v>103</v>
      </c>
      <c r="G39" s="6" t="s">
        <v>44</v>
      </c>
      <c r="H39" s="19">
        <v>5.0999999999999997E-2</v>
      </c>
      <c r="I39" s="28"/>
      <c r="J39" s="7">
        <v>98.5</v>
      </c>
      <c r="K39" s="8">
        <v>1.3299999999999999E-2</v>
      </c>
      <c r="L39" s="8">
        <v>1.8E-3</v>
      </c>
    </row>
    <row r="40" spans="2:12">
      <c r="B40" s="6" t="s">
        <v>131</v>
      </c>
      <c r="C40" s="17">
        <v>29994264</v>
      </c>
      <c r="D40" s="18">
        <v>420</v>
      </c>
      <c r="E40" s="6" t="s">
        <v>132</v>
      </c>
      <c r="F40" s="6" t="s">
        <v>103</v>
      </c>
      <c r="G40" s="6" t="s">
        <v>44</v>
      </c>
      <c r="H40" s="19">
        <v>5.0999999999999997E-2</v>
      </c>
      <c r="I40" s="28"/>
      <c r="J40" s="7">
        <v>-111.94</v>
      </c>
      <c r="K40" s="8">
        <v>-1.52E-2</v>
      </c>
      <c r="L40" s="8">
        <v>-2.0999999999999999E-3</v>
      </c>
    </row>
    <row r="41" spans="2:12">
      <c r="B41" s="6" t="s">
        <v>133</v>
      </c>
      <c r="C41" s="17">
        <v>299942640</v>
      </c>
      <c r="D41" s="18">
        <v>420</v>
      </c>
      <c r="E41" s="6" t="s">
        <v>132</v>
      </c>
      <c r="F41" s="6" t="s">
        <v>103</v>
      </c>
      <c r="G41" s="6" t="s">
        <v>44</v>
      </c>
      <c r="H41" s="19">
        <v>5.0999999999999997E-2</v>
      </c>
      <c r="I41" s="28"/>
      <c r="J41" s="7">
        <v>137.84</v>
      </c>
      <c r="K41" s="8">
        <v>1.8700000000000001E-2</v>
      </c>
      <c r="L41" s="8">
        <v>2.5000000000000001E-3</v>
      </c>
    </row>
    <row r="42" spans="2:12">
      <c r="B42" s="3" t="s">
        <v>134</v>
      </c>
      <c r="C42" s="12"/>
      <c r="D42" s="3"/>
      <c r="E42" s="3"/>
      <c r="F42" s="3"/>
      <c r="G42" s="3"/>
      <c r="J42" s="9">
        <v>29.69</v>
      </c>
      <c r="K42" s="10">
        <v>4.0000000000000001E-3</v>
      </c>
      <c r="L42" s="10">
        <v>5.0000000000000001E-4</v>
      </c>
    </row>
    <row r="43" spans="2:12">
      <c r="B43" s="13" t="s">
        <v>107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126</v>
      </c>
      <c r="C44" s="14"/>
      <c r="D44" s="13"/>
      <c r="E44" s="13"/>
      <c r="F44" s="13"/>
      <c r="G44" s="13"/>
      <c r="J44" s="15">
        <v>29.69</v>
      </c>
      <c r="K44" s="16">
        <v>4.0000000000000001E-3</v>
      </c>
      <c r="L44" s="16">
        <v>5.0000000000000001E-4</v>
      </c>
    </row>
    <row r="45" spans="2:12">
      <c r="B45" s="6" t="s">
        <v>135</v>
      </c>
      <c r="C45" s="17">
        <v>289991705</v>
      </c>
      <c r="D45" s="18">
        <v>10</v>
      </c>
      <c r="E45" s="6" t="s">
        <v>523</v>
      </c>
      <c r="F45" s="6"/>
      <c r="G45" s="6" t="s">
        <v>44</v>
      </c>
      <c r="H45" s="19">
        <v>0</v>
      </c>
      <c r="J45" s="7">
        <v>10.19</v>
      </c>
      <c r="K45" s="8">
        <v>1.4E-3</v>
      </c>
      <c r="L45" s="8">
        <v>2.0000000000000001E-4</v>
      </c>
    </row>
    <row r="46" spans="2:12">
      <c r="B46" s="6" t="s">
        <v>138</v>
      </c>
      <c r="C46" s="17">
        <v>202212205</v>
      </c>
      <c r="D46" s="18">
        <v>10</v>
      </c>
      <c r="E46" s="6" t="s">
        <v>523</v>
      </c>
      <c r="F46" s="6"/>
      <c r="G46" s="6" t="s">
        <v>44</v>
      </c>
      <c r="H46" s="19">
        <v>0</v>
      </c>
      <c r="J46" s="7">
        <v>5.58</v>
      </c>
      <c r="K46" s="8">
        <v>8.0000000000000004E-4</v>
      </c>
      <c r="L46" s="8">
        <v>1E-4</v>
      </c>
    </row>
    <row r="47" spans="2:12">
      <c r="B47" s="6" t="s">
        <v>139</v>
      </c>
      <c r="C47" s="17">
        <v>202212213</v>
      </c>
      <c r="D47" s="18">
        <v>10</v>
      </c>
      <c r="E47" s="6" t="s">
        <v>523</v>
      </c>
      <c r="F47" s="6"/>
      <c r="G47" s="6" t="s">
        <v>44</v>
      </c>
      <c r="H47" s="19">
        <v>0</v>
      </c>
      <c r="J47" s="7">
        <v>6.77</v>
      </c>
      <c r="K47" s="8">
        <v>8.9999999999999998E-4</v>
      </c>
      <c r="L47" s="8">
        <v>1E-4</v>
      </c>
    </row>
    <row r="48" spans="2:12">
      <c r="B48" s="6" t="s">
        <v>140</v>
      </c>
      <c r="C48" s="17">
        <v>202212221</v>
      </c>
      <c r="D48" s="18">
        <v>10</v>
      </c>
      <c r="E48" s="6" t="s">
        <v>523</v>
      </c>
      <c r="F48" s="6"/>
      <c r="G48" s="6" t="s">
        <v>44</v>
      </c>
      <c r="H48" s="19">
        <v>0</v>
      </c>
      <c r="J48" s="7">
        <v>2.5099999999999998</v>
      </c>
      <c r="K48" s="8">
        <v>2.9999999999999997E-4</v>
      </c>
      <c r="L48" s="8">
        <v>0</v>
      </c>
    </row>
    <row r="49" spans="2:12">
      <c r="B49" s="6" t="s">
        <v>141</v>
      </c>
      <c r="C49" s="17">
        <v>202212239</v>
      </c>
      <c r="D49" s="18">
        <v>10</v>
      </c>
      <c r="E49" s="6" t="s">
        <v>523</v>
      </c>
      <c r="F49" s="6"/>
      <c r="G49" s="6" t="s">
        <v>44</v>
      </c>
      <c r="H49" s="19">
        <v>0</v>
      </c>
      <c r="J49" s="7">
        <v>4.18</v>
      </c>
      <c r="K49" s="8">
        <v>5.9999999999999995E-4</v>
      </c>
      <c r="L49" s="8">
        <v>1E-4</v>
      </c>
    </row>
    <row r="50" spans="2:12">
      <c r="B50" s="6" t="s">
        <v>142</v>
      </c>
      <c r="C50" s="17">
        <v>289991697</v>
      </c>
      <c r="D50" s="18">
        <v>10</v>
      </c>
      <c r="E50" s="6" t="s">
        <v>523</v>
      </c>
      <c r="F50" s="6"/>
      <c r="G50" s="6" t="s">
        <v>73</v>
      </c>
      <c r="H50" s="19">
        <v>0</v>
      </c>
      <c r="J50" s="7">
        <v>0.46</v>
      </c>
      <c r="K50" s="8">
        <v>1E-4</v>
      </c>
      <c r="L50" s="8">
        <v>0</v>
      </c>
    </row>
    <row r="53" spans="2:12">
      <c r="B53" s="6" t="s">
        <v>143</v>
      </c>
      <c r="C53" s="17"/>
      <c r="D53" s="6"/>
      <c r="E53" s="6"/>
      <c r="F53" s="6"/>
      <c r="G53" s="6"/>
    </row>
    <row r="57" spans="2:12">
      <c r="B5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144</v>
      </c>
    </row>
    <row r="7" spans="2:18" ht="15.75">
      <c r="B7" s="2" t="s">
        <v>145</v>
      </c>
    </row>
    <row r="8" spans="2:18">
      <c r="B8" s="3" t="s">
        <v>85</v>
      </c>
      <c r="C8" s="3" t="s">
        <v>86</v>
      </c>
      <c r="D8" s="3" t="s">
        <v>146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150</v>
      </c>
      <c r="O8" s="3" t="s">
        <v>93</v>
      </c>
      <c r="P8" s="3" t="s">
        <v>151</v>
      </c>
      <c r="Q8" s="3" t="s">
        <v>152</v>
      </c>
      <c r="R8" s="3" t="s">
        <v>153</v>
      </c>
    </row>
    <row r="9" spans="2:18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158</v>
      </c>
      <c r="C11" s="12"/>
      <c r="D11" s="20"/>
      <c r="E11" s="3"/>
      <c r="F11" s="3"/>
      <c r="G11" s="3"/>
      <c r="H11" s="12">
        <v>1.72</v>
      </c>
      <c r="I11" s="3"/>
      <c r="K11" s="10">
        <v>3.4799999999999998E-2</v>
      </c>
      <c r="L11" s="9">
        <v>31524938</v>
      </c>
      <c r="O11" s="9">
        <v>34105.269999999997</v>
      </c>
      <c r="Q11" s="10">
        <v>1</v>
      </c>
      <c r="R11" s="10">
        <v>0.62849999999999995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1.8</v>
      </c>
      <c r="I12" s="3"/>
      <c r="K12" s="10">
        <v>3.3599999999999998E-2</v>
      </c>
      <c r="L12" s="9">
        <v>30814938</v>
      </c>
      <c r="O12" s="9">
        <v>31549.49</v>
      </c>
      <c r="Q12" s="10">
        <v>0.92510000000000003</v>
      </c>
      <c r="R12" s="10">
        <v>0.58140000000000003</v>
      </c>
    </row>
    <row r="13" spans="2:18">
      <c r="B13" s="13" t="s">
        <v>159</v>
      </c>
      <c r="C13" s="14"/>
      <c r="D13" s="21"/>
      <c r="E13" s="13"/>
      <c r="F13" s="13"/>
      <c r="G13" s="13"/>
      <c r="H13" s="14">
        <v>2.92</v>
      </c>
      <c r="I13" s="13"/>
      <c r="K13" s="16">
        <v>1.14E-2</v>
      </c>
      <c r="L13" s="15">
        <v>12603314</v>
      </c>
      <c r="O13" s="15">
        <v>13815.11</v>
      </c>
      <c r="Q13" s="16">
        <v>0.40510000000000002</v>
      </c>
      <c r="R13" s="16">
        <v>0.25459999999999999</v>
      </c>
    </row>
    <row r="14" spans="2:18">
      <c r="B14" s="13" t="s">
        <v>160</v>
      </c>
      <c r="C14" s="14"/>
      <c r="D14" s="21"/>
      <c r="E14" s="13"/>
      <c r="F14" s="13"/>
      <c r="G14" s="13"/>
      <c r="H14" s="14">
        <v>2.92</v>
      </c>
      <c r="I14" s="13"/>
      <c r="K14" s="16">
        <v>1.14E-2</v>
      </c>
      <c r="L14" s="15">
        <v>12603314</v>
      </c>
      <c r="O14" s="15">
        <v>13815.11</v>
      </c>
      <c r="Q14" s="16">
        <v>0.40510000000000002</v>
      </c>
      <c r="R14" s="16">
        <v>0.25459999999999999</v>
      </c>
    </row>
    <row r="15" spans="2:18">
      <c r="B15" s="6" t="s">
        <v>161</v>
      </c>
      <c r="C15" s="17">
        <v>9590431</v>
      </c>
      <c r="D15" s="18" t="s">
        <v>162</v>
      </c>
      <c r="E15" s="6" t="s">
        <v>163</v>
      </c>
      <c r="F15" s="6"/>
      <c r="G15" s="6" t="s">
        <v>164</v>
      </c>
      <c r="H15" s="17">
        <v>0.56999999999999995</v>
      </c>
      <c r="I15" s="6" t="s">
        <v>104</v>
      </c>
      <c r="J15" s="19">
        <v>0.04</v>
      </c>
      <c r="K15" s="8">
        <v>8.0999999999999996E-3</v>
      </c>
      <c r="L15" s="7">
        <v>129640</v>
      </c>
      <c r="M15" s="7">
        <v>142.53</v>
      </c>
      <c r="N15" s="7">
        <v>0</v>
      </c>
      <c r="O15" s="7">
        <v>184.78</v>
      </c>
      <c r="P15" s="8">
        <v>1.4810000000000001E-5</v>
      </c>
      <c r="Q15" s="8">
        <v>5.4000000000000003E-3</v>
      </c>
      <c r="R15" s="8">
        <v>3.3999999999999998E-3</v>
      </c>
    </row>
    <row r="16" spans="2:18">
      <c r="B16" s="6" t="s">
        <v>165</v>
      </c>
      <c r="C16" s="17">
        <v>1140847</v>
      </c>
      <c r="D16" s="18" t="s">
        <v>162</v>
      </c>
      <c r="E16" s="6" t="s">
        <v>163</v>
      </c>
      <c r="F16" s="6"/>
      <c r="G16" s="6" t="s">
        <v>166</v>
      </c>
      <c r="H16" s="17">
        <v>3.36</v>
      </c>
      <c r="I16" s="6" t="s">
        <v>104</v>
      </c>
      <c r="J16" s="19">
        <v>7.4999999999999997E-3</v>
      </c>
      <c r="K16" s="8">
        <v>1.1599999999999999E-2</v>
      </c>
      <c r="L16" s="7">
        <v>2884537</v>
      </c>
      <c r="M16" s="7">
        <v>111.6</v>
      </c>
      <c r="N16" s="7">
        <v>0</v>
      </c>
      <c r="O16" s="7">
        <v>3219.14</v>
      </c>
      <c r="P16" s="8">
        <v>1E-4</v>
      </c>
      <c r="Q16" s="8">
        <v>9.4399999999999998E-2</v>
      </c>
      <c r="R16" s="8">
        <v>5.9299999999999999E-2</v>
      </c>
    </row>
    <row r="17" spans="2:18">
      <c r="B17" s="6" t="s">
        <v>167</v>
      </c>
      <c r="C17" s="17">
        <v>1135912</v>
      </c>
      <c r="D17" s="18" t="s">
        <v>162</v>
      </c>
      <c r="E17" s="6" t="s">
        <v>163</v>
      </c>
      <c r="F17" s="6"/>
      <c r="G17" s="6" t="s">
        <v>168</v>
      </c>
      <c r="H17" s="17">
        <v>1.82</v>
      </c>
      <c r="I17" s="6" t="s">
        <v>104</v>
      </c>
      <c r="J17" s="19">
        <v>7.4999999999999997E-3</v>
      </c>
      <c r="K17" s="8">
        <v>1.2500000000000001E-2</v>
      </c>
      <c r="L17" s="7">
        <v>95187</v>
      </c>
      <c r="M17" s="7">
        <v>111.09</v>
      </c>
      <c r="N17" s="7">
        <v>0</v>
      </c>
      <c r="O17" s="7">
        <v>105.74</v>
      </c>
      <c r="P17" s="8">
        <v>4.3900000000000003E-6</v>
      </c>
      <c r="Q17" s="8">
        <v>3.0999999999999999E-3</v>
      </c>
      <c r="R17" s="8">
        <v>1.9E-3</v>
      </c>
    </row>
    <row r="18" spans="2:18">
      <c r="B18" s="6" t="s">
        <v>169</v>
      </c>
      <c r="C18" s="17">
        <v>1157023</v>
      </c>
      <c r="D18" s="18" t="s">
        <v>162</v>
      </c>
      <c r="E18" s="6" t="s">
        <v>163</v>
      </c>
      <c r="F18" s="6"/>
      <c r="G18" s="6" t="s">
        <v>170</v>
      </c>
      <c r="H18" s="17">
        <v>5.33</v>
      </c>
      <c r="I18" s="6" t="s">
        <v>104</v>
      </c>
      <c r="J18" s="19">
        <v>5.0000000000000001E-3</v>
      </c>
      <c r="K18" s="8">
        <v>1.26E-2</v>
      </c>
      <c r="L18" s="7">
        <v>930023</v>
      </c>
      <c r="M18" s="7">
        <v>107.42</v>
      </c>
      <c r="N18" s="7">
        <v>0</v>
      </c>
      <c r="O18" s="7">
        <v>999.03</v>
      </c>
      <c r="P18" s="8">
        <v>4.5760000000000002E-5</v>
      </c>
      <c r="Q18" s="8">
        <v>2.93E-2</v>
      </c>
      <c r="R18" s="8">
        <v>1.84E-2</v>
      </c>
    </row>
    <row r="19" spans="2:18">
      <c r="B19" s="6" t="s">
        <v>171</v>
      </c>
      <c r="C19" s="17">
        <v>1169564</v>
      </c>
      <c r="D19" s="18" t="s">
        <v>162</v>
      </c>
      <c r="E19" s="6" t="s">
        <v>163</v>
      </c>
      <c r="F19" s="6"/>
      <c r="G19" s="6" t="s">
        <v>172</v>
      </c>
      <c r="H19" s="17">
        <v>2.57</v>
      </c>
      <c r="I19" s="6" t="s">
        <v>104</v>
      </c>
      <c r="J19" s="19">
        <v>1E-3</v>
      </c>
      <c r="K19" s="8">
        <v>1.1299999999999999E-2</v>
      </c>
      <c r="L19" s="7">
        <v>8563927</v>
      </c>
      <c r="M19" s="7">
        <v>108.67</v>
      </c>
      <c r="N19" s="7">
        <v>0</v>
      </c>
      <c r="O19" s="7">
        <v>9306.42</v>
      </c>
      <c r="P19" s="8">
        <v>4.0000000000000002E-4</v>
      </c>
      <c r="Q19" s="8">
        <v>0.27289999999999998</v>
      </c>
      <c r="R19" s="8">
        <v>0.17150000000000001</v>
      </c>
    </row>
    <row r="20" spans="2:18">
      <c r="B20" s="13" t="s">
        <v>173</v>
      </c>
      <c r="C20" s="14"/>
      <c r="D20" s="21"/>
      <c r="E20" s="13"/>
      <c r="F20" s="13"/>
      <c r="G20" s="13"/>
      <c r="H20" s="14">
        <v>0.93</v>
      </c>
      <c r="I20" s="13"/>
      <c r="K20" s="16">
        <v>5.0900000000000001E-2</v>
      </c>
      <c r="L20" s="15">
        <v>18211624</v>
      </c>
      <c r="O20" s="15">
        <v>17734.38</v>
      </c>
      <c r="Q20" s="16">
        <v>0.52</v>
      </c>
      <c r="R20" s="16">
        <v>0.32679999999999998</v>
      </c>
    </row>
    <row r="21" spans="2:18">
      <c r="B21" s="13" t="s">
        <v>174</v>
      </c>
      <c r="C21" s="14"/>
      <c r="D21" s="21"/>
      <c r="E21" s="13"/>
      <c r="F21" s="13"/>
      <c r="G21" s="13"/>
      <c r="H21" s="14">
        <v>0.25</v>
      </c>
      <c r="I21" s="13"/>
      <c r="K21" s="16">
        <v>5.2499999999999998E-2</v>
      </c>
      <c r="L21" s="15">
        <v>15837124</v>
      </c>
      <c r="O21" s="15">
        <v>15666.46</v>
      </c>
      <c r="Q21" s="16">
        <v>0.45939999999999998</v>
      </c>
      <c r="R21" s="16">
        <v>0.28870000000000001</v>
      </c>
    </row>
    <row r="22" spans="2:18">
      <c r="B22" s="6" t="s">
        <v>175</v>
      </c>
      <c r="C22" s="17">
        <v>8240210</v>
      </c>
      <c r="D22" s="18" t="s">
        <v>162</v>
      </c>
      <c r="E22" s="6" t="s">
        <v>163</v>
      </c>
      <c r="F22" s="6"/>
      <c r="G22" s="6" t="s">
        <v>176</v>
      </c>
      <c r="H22" s="17">
        <v>0.09</v>
      </c>
      <c r="I22" s="6" t="s">
        <v>104</v>
      </c>
      <c r="J22" s="19">
        <v>0</v>
      </c>
      <c r="K22" s="8">
        <v>4.6800000000000001E-2</v>
      </c>
      <c r="L22" s="7">
        <v>1135009</v>
      </c>
      <c r="M22" s="7">
        <v>99.55</v>
      </c>
      <c r="N22" s="7">
        <v>0</v>
      </c>
      <c r="O22" s="7">
        <v>1129.9000000000001</v>
      </c>
      <c r="P22" s="8">
        <v>2.27E-5</v>
      </c>
      <c r="Q22" s="8">
        <v>3.3099999999999997E-2</v>
      </c>
      <c r="R22" s="8">
        <v>2.0799999999999999E-2</v>
      </c>
    </row>
    <row r="23" spans="2:18">
      <c r="B23" s="6" t="s">
        <v>177</v>
      </c>
      <c r="C23" s="17">
        <v>8240111</v>
      </c>
      <c r="D23" s="18" t="s">
        <v>162</v>
      </c>
      <c r="E23" s="6" t="s">
        <v>163</v>
      </c>
      <c r="F23" s="6"/>
      <c r="G23" s="6" t="s">
        <v>178</v>
      </c>
      <c r="H23" s="17">
        <v>0.01</v>
      </c>
      <c r="I23" s="6" t="s">
        <v>104</v>
      </c>
      <c r="J23" s="19">
        <v>0</v>
      </c>
      <c r="K23" s="8">
        <v>7.5700000000000003E-2</v>
      </c>
      <c r="L23" s="7">
        <v>3893351</v>
      </c>
      <c r="M23" s="7">
        <v>99.98</v>
      </c>
      <c r="N23" s="7">
        <v>0</v>
      </c>
      <c r="O23" s="7">
        <v>3892.57</v>
      </c>
      <c r="P23" s="8">
        <v>1E-4</v>
      </c>
      <c r="Q23" s="8">
        <v>0.11409999999999999</v>
      </c>
      <c r="R23" s="8">
        <v>7.17E-2</v>
      </c>
    </row>
    <row r="24" spans="2:18">
      <c r="B24" s="6" t="s">
        <v>179</v>
      </c>
      <c r="C24" s="17">
        <v>8240525</v>
      </c>
      <c r="D24" s="18" t="s">
        <v>162</v>
      </c>
      <c r="E24" s="6" t="s">
        <v>163</v>
      </c>
      <c r="F24" s="6"/>
      <c r="G24" s="6" t="s">
        <v>180</v>
      </c>
      <c r="H24" s="17">
        <v>0.34</v>
      </c>
      <c r="I24" s="6" t="s">
        <v>104</v>
      </c>
      <c r="J24" s="19">
        <v>0</v>
      </c>
      <c r="K24" s="8">
        <v>4.4999999999999998E-2</v>
      </c>
      <c r="L24" s="7">
        <v>2400805</v>
      </c>
      <c r="M24" s="7">
        <v>98.48</v>
      </c>
      <c r="N24" s="7">
        <v>0</v>
      </c>
      <c r="O24" s="7">
        <v>2364.31</v>
      </c>
      <c r="P24" s="8">
        <v>1E-4</v>
      </c>
      <c r="Q24" s="8">
        <v>6.93E-2</v>
      </c>
      <c r="R24" s="8">
        <v>4.36E-2</v>
      </c>
    </row>
    <row r="25" spans="2:18">
      <c r="B25" s="6" t="s">
        <v>181</v>
      </c>
      <c r="C25" s="17">
        <v>8240616</v>
      </c>
      <c r="D25" s="18" t="s">
        <v>162</v>
      </c>
      <c r="E25" s="6" t="s">
        <v>163</v>
      </c>
      <c r="F25" s="6"/>
      <c r="G25" s="6" t="s">
        <v>182</v>
      </c>
      <c r="H25" s="17">
        <v>0.42</v>
      </c>
      <c r="I25" s="6" t="s">
        <v>104</v>
      </c>
      <c r="J25" s="19">
        <v>0</v>
      </c>
      <c r="K25" s="8">
        <v>4.4999999999999998E-2</v>
      </c>
      <c r="L25" s="7">
        <v>1420429</v>
      </c>
      <c r="M25" s="7">
        <v>98.15</v>
      </c>
      <c r="N25" s="7">
        <v>0</v>
      </c>
      <c r="O25" s="7">
        <v>1394.15</v>
      </c>
      <c r="P25" s="8">
        <v>1E-4</v>
      </c>
      <c r="Q25" s="8">
        <v>4.0899999999999999E-2</v>
      </c>
      <c r="R25" s="8">
        <v>2.5700000000000001E-2</v>
      </c>
    </row>
    <row r="26" spans="2:18">
      <c r="B26" s="6" t="s">
        <v>183</v>
      </c>
      <c r="C26" s="17">
        <v>8240715</v>
      </c>
      <c r="D26" s="18" t="s">
        <v>162</v>
      </c>
      <c r="E26" s="6" t="s">
        <v>163</v>
      </c>
      <c r="F26" s="6"/>
      <c r="G26" s="6" t="s">
        <v>184</v>
      </c>
      <c r="H26" s="17">
        <v>0.5</v>
      </c>
      <c r="I26" s="6" t="s">
        <v>104</v>
      </c>
      <c r="J26" s="19">
        <v>0</v>
      </c>
      <c r="K26" s="8">
        <v>4.3499999999999997E-2</v>
      </c>
      <c r="L26" s="7">
        <v>1580521</v>
      </c>
      <c r="M26" s="7">
        <v>97.89</v>
      </c>
      <c r="N26" s="7">
        <v>0</v>
      </c>
      <c r="O26" s="7">
        <v>1547.17</v>
      </c>
      <c r="P26" s="8">
        <v>1E-4</v>
      </c>
      <c r="Q26" s="8">
        <v>4.5400000000000003E-2</v>
      </c>
      <c r="R26" s="8">
        <v>2.8500000000000001E-2</v>
      </c>
    </row>
    <row r="27" spans="2:18">
      <c r="B27" s="6" t="s">
        <v>185</v>
      </c>
      <c r="C27" s="17">
        <v>8240814</v>
      </c>
      <c r="D27" s="18" t="s">
        <v>162</v>
      </c>
      <c r="E27" s="6" t="s">
        <v>163</v>
      </c>
      <c r="F27" s="6"/>
      <c r="G27" s="6" t="s">
        <v>186</v>
      </c>
      <c r="H27" s="17">
        <v>0.59</v>
      </c>
      <c r="I27" s="6" t="s">
        <v>104</v>
      </c>
      <c r="J27" s="19">
        <v>0</v>
      </c>
      <c r="K27" s="8">
        <v>4.2799999999999998E-2</v>
      </c>
      <c r="L27" s="7">
        <v>1189769</v>
      </c>
      <c r="M27" s="7">
        <v>97.53</v>
      </c>
      <c r="N27" s="7">
        <v>0</v>
      </c>
      <c r="O27" s="7">
        <v>1160.3800000000001</v>
      </c>
      <c r="P27" s="8">
        <v>1E-4</v>
      </c>
      <c r="Q27" s="8">
        <v>3.4000000000000002E-2</v>
      </c>
      <c r="R27" s="8">
        <v>2.1399999999999999E-2</v>
      </c>
    </row>
    <row r="28" spans="2:18">
      <c r="B28" s="6" t="s">
        <v>187</v>
      </c>
      <c r="C28" s="17">
        <v>8240913</v>
      </c>
      <c r="D28" s="18" t="s">
        <v>162</v>
      </c>
      <c r="E28" s="6" t="s">
        <v>163</v>
      </c>
      <c r="F28" s="6"/>
      <c r="G28" s="6" t="s">
        <v>188</v>
      </c>
      <c r="H28" s="17">
        <v>0.67</v>
      </c>
      <c r="I28" s="6" t="s">
        <v>104</v>
      </c>
      <c r="J28" s="19">
        <v>0</v>
      </c>
      <c r="K28" s="8">
        <v>4.1599999999999998E-2</v>
      </c>
      <c r="L28" s="7">
        <v>330348</v>
      </c>
      <c r="M28" s="7">
        <v>97.29</v>
      </c>
      <c r="N28" s="7">
        <v>0</v>
      </c>
      <c r="O28" s="7">
        <v>321.39999999999998</v>
      </c>
      <c r="P28" s="8">
        <v>1.8349999999999999E-5</v>
      </c>
      <c r="Q28" s="8">
        <v>9.4000000000000004E-3</v>
      </c>
      <c r="R28" s="8">
        <v>5.8999999999999999E-3</v>
      </c>
    </row>
    <row r="29" spans="2:18">
      <c r="B29" s="6" t="s">
        <v>189</v>
      </c>
      <c r="C29" s="17">
        <v>8240319</v>
      </c>
      <c r="D29" s="18" t="s">
        <v>162</v>
      </c>
      <c r="E29" s="6" t="s">
        <v>163</v>
      </c>
      <c r="F29" s="6"/>
      <c r="G29" s="6" t="s">
        <v>190</v>
      </c>
      <c r="H29" s="17">
        <v>0.17</v>
      </c>
      <c r="I29" s="6" t="s">
        <v>104</v>
      </c>
      <c r="J29" s="19">
        <v>0</v>
      </c>
      <c r="K29" s="8">
        <v>4.5699999999999998E-2</v>
      </c>
      <c r="L29" s="7">
        <v>3886892</v>
      </c>
      <c r="M29" s="7">
        <v>99.22</v>
      </c>
      <c r="N29" s="7">
        <v>0</v>
      </c>
      <c r="O29" s="7">
        <v>3856.57</v>
      </c>
      <c r="P29" s="8">
        <v>1E-4</v>
      </c>
      <c r="Q29" s="8">
        <v>0.11310000000000001</v>
      </c>
      <c r="R29" s="8">
        <v>7.1099999999999997E-2</v>
      </c>
    </row>
    <row r="30" spans="2:18">
      <c r="B30" s="13" t="s">
        <v>191</v>
      </c>
      <c r="C30" s="14"/>
      <c r="D30" s="21"/>
      <c r="E30" s="13"/>
      <c r="F30" s="13"/>
      <c r="G30" s="13"/>
      <c r="H30" s="14">
        <v>6.09</v>
      </c>
      <c r="I30" s="13"/>
      <c r="K30" s="16">
        <v>3.7999999999999999E-2</v>
      </c>
      <c r="L30" s="15">
        <v>2374500</v>
      </c>
      <c r="O30" s="15">
        <v>2067.91</v>
      </c>
      <c r="Q30" s="16">
        <v>6.0600000000000001E-2</v>
      </c>
      <c r="R30" s="16">
        <v>3.8100000000000002E-2</v>
      </c>
    </row>
    <row r="31" spans="2:18">
      <c r="B31" s="6" t="s">
        <v>192</v>
      </c>
      <c r="C31" s="17">
        <v>1150879</v>
      </c>
      <c r="D31" s="18" t="s">
        <v>162</v>
      </c>
      <c r="E31" s="6" t="s">
        <v>163</v>
      </c>
      <c r="F31" s="6"/>
      <c r="G31" s="6" t="s">
        <v>193</v>
      </c>
      <c r="H31" s="17">
        <v>4.51</v>
      </c>
      <c r="I31" s="6" t="s">
        <v>104</v>
      </c>
      <c r="J31" s="19">
        <v>2.2499999999999999E-2</v>
      </c>
      <c r="K31" s="8">
        <v>3.6700000000000003E-2</v>
      </c>
      <c r="L31" s="7">
        <v>627100</v>
      </c>
      <c r="M31" s="7">
        <v>94.49</v>
      </c>
      <c r="N31" s="7">
        <v>0</v>
      </c>
      <c r="O31" s="7">
        <v>592.54999999999995</v>
      </c>
      <c r="P31" s="8">
        <v>2.3180000000000002E-5</v>
      </c>
      <c r="Q31" s="8">
        <v>1.7399999999999999E-2</v>
      </c>
      <c r="R31" s="8">
        <v>1.09E-2</v>
      </c>
    </row>
    <row r="32" spans="2:18">
      <c r="B32" s="6" t="s">
        <v>194</v>
      </c>
      <c r="C32" s="17">
        <v>1184076</v>
      </c>
      <c r="D32" s="18" t="s">
        <v>162</v>
      </c>
      <c r="E32" s="6" t="s">
        <v>163</v>
      </c>
      <c r="F32" s="6"/>
      <c r="G32" s="6" t="s">
        <v>195</v>
      </c>
      <c r="H32" s="17">
        <v>18.309999999999999</v>
      </c>
      <c r="I32" s="6" t="s">
        <v>104</v>
      </c>
      <c r="J32" s="19">
        <v>2.8000000000000001E-2</v>
      </c>
      <c r="K32" s="8">
        <v>4.6199999999999998E-2</v>
      </c>
      <c r="L32" s="7">
        <v>119500</v>
      </c>
      <c r="M32" s="7">
        <v>71.52</v>
      </c>
      <c r="N32" s="7">
        <v>0</v>
      </c>
      <c r="O32" s="7">
        <v>85.47</v>
      </c>
      <c r="P32" s="8">
        <v>1.048E-5</v>
      </c>
      <c r="Q32" s="8">
        <v>2.5000000000000001E-3</v>
      </c>
      <c r="R32" s="8">
        <v>1.6000000000000001E-3</v>
      </c>
    </row>
    <row r="33" spans="2:18">
      <c r="B33" s="6" t="s">
        <v>196</v>
      </c>
      <c r="C33" s="17">
        <v>1160985</v>
      </c>
      <c r="D33" s="18" t="s">
        <v>162</v>
      </c>
      <c r="E33" s="6" t="s">
        <v>163</v>
      </c>
      <c r="F33" s="6"/>
      <c r="G33" s="6" t="s">
        <v>193</v>
      </c>
      <c r="H33" s="17">
        <v>6.01</v>
      </c>
      <c r="I33" s="6" t="s">
        <v>104</v>
      </c>
      <c r="J33" s="19">
        <v>0.01</v>
      </c>
      <c r="K33" s="8">
        <v>3.8100000000000002E-2</v>
      </c>
      <c r="L33" s="7">
        <v>1627900</v>
      </c>
      <c r="M33" s="7">
        <v>85.38</v>
      </c>
      <c r="N33" s="7">
        <v>0</v>
      </c>
      <c r="O33" s="7">
        <v>1389.9</v>
      </c>
      <c r="P33" s="8">
        <v>4.3120000000000001E-5</v>
      </c>
      <c r="Q33" s="8">
        <v>4.0800000000000003E-2</v>
      </c>
      <c r="R33" s="8">
        <v>2.5600000000000001E-2</v>
      </c>
    </row>
    <row r="34" spans="2:18">
      <c r="B34" s="13" t="s">
        <v>197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6" t="s">
        <v>198</v>
      </c>
      <c r="C35" s="17" t="s">
        <v>199</v>
      </c>
      <c r="D35" s="18" t="s">
        <v>200</v>
      </c>
      <c r="E35" s="6" t="s">
        <v>201</v>
      </c>
      <c r="F35" s="6" t="s">
        <v>202</v>
      </c>
      <c r="G35" s="6" t="s">
        <v>203</v>
      </c>
      <c r="H35" s="17">
        <v>1.43</v>
      </c>
      <c r="I35" s="6" t="s">
        <v>44</v>
      </c>
      <c r="J35" s="19">
        <v>4.6300000000000001E-2</v>
      </c>
      <c r="K35" s="8">
        <v>4.4400000000000002E-2</v>
      </c>
      <c r="L35" s="7">
        <v>165000</v>
      </c>
      <c r="M35" s="7">
        <v>100.26</v>
      </c>
      <c r="N35" s="7">
        <v>0</v>
      </c>
      <c r="O35" s="7">
        <v>600.01</v>
      </c>
      <c r="P35" s="8">
        <v>3.9299999999999996E-6</v>
      </c>
      <c r="Q35" s="8">
        <v>1.7600000000000001E-2</v>
      </c>
      <c r="R35" s="8">
        <v>1.11E-2</v>
      </c>
    </row>
    <row r="36" spans="2:18">
      <c r="B36" s="13" t="s">
        <v>204</v>
      </c>
      <c r="C36" s="14"/>
      <c r="D36" s="21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134</v>
      </c>
      <c r="C37" s="12"/>
      <c r="D37" s="20"/>
      <c r="E37" s="3"/>
      <c r="F37" s="3"/>
      <c r="G37" s="3"/>
      <c r="H37" s="12">
        <v>0.54</v>
      </c>
      <c r="I37" s="3"/>
      <c r="K37" s="10">
        <v>5.1299999999999998E-2</v>
      </c>
      <c r="L37" s="9">
        <v>545000</v>
      </c>
      <c r="O37" s="9">
        <v>1955.78</v>
      </c>
      <c r="Q37" s="10">
        <v>5.7299999999999997E-2</v>
      </c>
      <c r="R37" s="10">
        <v>3.5999999999999997E-2</v>
      </c>
    </row>
    <row r="38" spans="2:18">
      <c r="B38" s="13" t="s">
        <v>205</v>
      </c>
      <c r="C38" s="14"/>
      <c r="D38" s="21"/>
      <c r="E38" s="13"/>
      <c r="F38" s="13"/>
      <c r="G38" s="13"/>
      <c r="H38" s="14">
        <v>2.93</v>
      </c>
      <c r="I38" s="13"/>
      <c r="K38" s="16">
        <v>4.0399999999999998E-2</v>
      </c>
      <c r="L38" s="15">
        <v>47000</v>
      </c>
      <c r="O38" s="15">
        <v>178.14</v>
      </c>
      <c r="Q38" s="16">
        <v>5.1999999999999998E-3</v>
      </c>
      <c r="R38" s="16">
        <v>3.3E-3</v>
      </c>
    </row>
    <row r="39" spans="2:18">
      <c r="B39" s="6" t="s">
        <v>206</v>
      </c>
      <c r="C39" s="17" t="s">
        <v>207</v>
      </c>
      <c r="D39" s="18" t="s">
        <v>200</v>
      </c>
      <c r="E39" s="6" t="s">
        <v>208</v>
      </c>
      <c r="F39" s="6" t="s">
        <v>202</v>
      </c>
      <c r="G39" s="6" t="s">
        <v>209</v>
      </c>
      <c r="H39" s="17">
        <v>2.94</v>
      </c>
      <c r="I39" s="6" t="s">
        <v>49</v>
      </c>
      <c r="J39" s="19">
        <v>1.4999999999999999E-2</v>
      </c>
      <c r="K39" s="8">
        <v>4.0399999999999998E-2</v>
      </c>
      <c r="L39" s="7">
        <v>46000</v>
      </c>
      <c r="M39" s="7">
        <v>94.3</v>
      </c>
      <c r="N39" s="7">
        <v>0</v>
      </c>
      <c r="O39" s="7">
        <v>174.01</v>
      </c>
      <c r="P39" s="8">
        <v>2.0999999999999999E-5</v>
      </c>
      <c r="Q39" s="8">
        <v>5.1000000000000004E-3</v>
      </c>
      <c r="R39" s="8">
        <v>3.2000000000000002E-3</v>
      </c>
    </row>
    <row r="40" spans="2:18">
      <c r="B40" s="6" t="s">
        <v>210</v>
      </c>
      <c r="C40" s="17" t="s">
        <v>211</v>
      </c>
      <c r="D40" s="18" t="s">
        <v>200</v>
      </c>
      <c r="E40" s="6" t="s">
        <v>208</v>
      </c>
      <c r="F40" s="6" t="s">
        <v>202</v>
      </c>
      <c r="G40" s="6" t="s">
        <v>212</v>
      </c>
      <c r="H40" s="17">
        <v>2.62</v>
      </c>
      <c r="I40" s="6" t="s">
        <v>49</v>
      </c>
      <c r="J40" s="19">
        <v>0.05</v>
      </c>
      <c r="K40" s="8">
        <v>4.1599999999999998E-2</v>
      </c>
      <c r="L40" s="7">
        <v>1000</v>
      </c>
      <c r="M40" s="7">
        <v>102.96</v>
      </c>
      <c r="N40" s="7">
        <v>0</v>
      </c>
      <c r="O40" s="7">
        <v>4.13</v>
      </c>
      <c r="P40" s="8">
        <v>4.2E-7</v>
      </c>
      <c r="Q40" s="8">
        <v>1E-4</v>
      </c>
      <c r="R40" s="8">
        <v>1E-4</v>
      </c>
    </row>
    <row r="41" spans="2:18">
      <c r="B41" s="13" t="s">
        <v>213</v>
      </c>
      <c r="C41" s="14"/>
      <c r="D41" s="21"/>
      <c r="E41" s="13"/>
      <c r="F41" s="13"/>
      <c r="G41" s="13"/>
      <c r="H41" s="14">
        <v>0.3</v>
      </c>
      <c r="I41" s="13"/>
      <c r="K41" s="16">
        <v>5.2400000000000002E-2</v>
      </c>
      <c r="L41" s="15">
        <v>498000</v>
      </c>
      <c r="O41" s="15">
        <v>1777.64</v>
      </c>
      <c r="Q41" s="16">
        <v>5.21E-2</v>
      </c>
      <c r="R41" s="16">
        <v>3.2800000000000003E-2</v>
      </c>
    </row>
    <row r="42" spans="2:18">
      <c r="B42" s="6" t="s">
        <v>214</v>
      </c>
      <c r="C42" s="17" t="s">
        <v>215</v>
      </c>
      <c r="D42" s="18" t="s">
        <v>200</v>
      </c>
      <c r="E42" s="6" t="s">
        <v>201</v>
      </c>
      <c r="F42" s="6" t="s">
        <v>202</v>
      </c>
      <c r="G42" s="6" t="s">
        <v>216</v>
      </c>
      <c r="H42" s="17">
        <v>0.08</v>
      </c>
      <c r="I42" s="6" t="s">
        <v>44</v>
      </c>
      <c r="J42" s="19">
        <v>2.2499999999999999E-2</v>
      </c>
      <c r="K42" s="8">
        <v>4.6399999999999997E-2</v>
      </c>
      <c r="L42" s="7">
        <v>32000</v>
      </c>
      <c r="M42" s="7">
        <v>99.77</v>
      </c>
      <c r="N42" s="7">
        <v>0</v>
      </c>
      <c r="O42" s="7">
        <v>115.8</v>
      </c>
      <c r="P42" s="8">
        <v>1.04E-6</v>
      </c>
      <c r="Q42" s="8">
        <v>3.3999999999999998E-3</v>
      </c>
      <c r="R42" s="8">
        <v>2.0999999999999999E-3</v>
      </c>
    </row>
    <row r="43" spans="2:18">
      <c r="B43" s="6" t="s">
        <v>217</v>
      </c>
      <c r="C43" s="17" t="s">
        <v>218</v>
      </c>
      <c r="D43" s="18" t="s">
        <v>200</v>
      </c>
      <c r="E43" s="6" t="s">
        <v>219</v>
      </c>
      <c r="F43" s="6" t="s">
        <v>137</v>
      </c>
      <c r="G43" s="6" t="s">
        <v>220</v>
      </c>
      <c r="H43" s="17">
        <v>0.18</v>
      </c>
      <c r="I43" s="6" t="s">
        <v>44</v>
      </c>
      <c r="J43" s="19">
        <v>0</v>
      </c>
      <c r="K43" s="8">
        <v>5.28E-2</v>
      </c>
      <c r="L43" s="7">
        <v>34000</v>
      </c>
      <c r="M43" s="7">
        <v>99.06</v>
      </c>
      <c r="N43" s="7">
        <v>0</v>
      </c>
      <c r="O43" s="7">
        <v>122.16</v>
      </c>
      <c r="P43" s="8">
        <v>2.3999999999999998E-7</v>
      </c>
      <c r="Q43" s="8">
        <v>3.5999999999999999E-3</v>
      </c>
      <c r="R43" s="8">
        <v>2.3E-3</v>
      </c>
    </row>
    <row r="44" spans="2:18">
      <c r="B44" s="6" t="s">
        <v>221</v>
      </c>
      <c r="C44" s="17" t="s">
        <v>222</v>
      </c>
      <c r="D44" s="18" t="s">
        <v>200</v>
      </c>
      <c r="E44" s="6" t="s">
        <v>219</v>
      </c>
      <c r="F44" s="6" t="s">
        <v>137</v>
      </c>
      <c r="G44" s="6" t="s">
        <v>223</v>
      </c>
      <c r="H44" s="17">
        <v>0.36</v>
      </c>
      <c r="I44" s="6" t="s">
        <v>44</v>
      </c>
      <c r="J44" s="19">
        <v>0</v>
      </c>
      <c r="K44" s="8">
        <v>5.2499999999999998E-2</v>
      </c>
      <c r="L44" s="7">
        <v>317000</v>
      </c>
      <c r="M44" s="7">
        <v>98.09</v>
      </c>
      <c r="N44" s="7">
        <v>0</v>
      </c>
      <c r="O44" s="7">
        <v>1127.74</v>
      </c>
      <c r="P44" s="8">
        <v>2.7499999999999999E-6</v>
      </c>
      <c r="Q44" s="8">
        <v>3.3099999999999997E-2</v>
      </c>
      <c r="R44" s="8">
        <v>2.0799999999999999E-2</v>
      </c>
    </row>
    <row r="45" spans="2:18">
      <c r="B45" s="6" t="s">
        <v>224</v>
      </c>
      <c r="C45" s="17" t="s">
        <v>225</v>
      </c>
      <c r="D45" s="18" t="s">
        <v>200</v>
      </c>
      <c r="E45" s="6" t="s">
        <v>219</v>
      </c>
      <c r="F45" s="6" t="s">
        <v>137</v>
      </c>
      <c r="G45" s="6" t="s">
        <v>226</v>
      </c>
      <c r="H45" s="17">
        <v>0.23</v>
      </c>
      <c r="I45" s="6" t="s">
        <v>44</v>
      </c>
      <c r="J45" s="19">
        <v>0</v>
      </c>
      <c r="K45" s="8">
        <v>5.3400000000000003E-2</v>
      </c>
      <c r="L45" s="7">
        <v>115000</v>
      </c>
      <c r="M45" s="7">
        <v>98.76</v>
      </c>
      <c r="N45" s="7">
        <v>0</v>
      </c>
      <c r="O45" s="7">
        <v>411.94</v>
      </c>
      <c r="P45" s="8">
        <v>8.0999999999999997E-7</v>
      </c>
      <c r="Q45" s="8">
        <v>1.21E-2</v>
      </c>
      <c r="R45" s="8">
        <v>7.6E-3</v>
      </c>
    </row>
    <row r="48" spans="2:18">
      <c r="B48" s="6" t="s">
        <v>143</v>
      </c>
      <c r="C48" s="17"/>
      <c r="D48" s="18"/>
      <c r="E48" s="6"/>
      <c r="F48" s="6"/>
      <c r="G48" s="6"/>
      <c r="I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227</v>
      </c>
    </row>
    <row r="8" spans="2:21">
      <c r="B8" s="3" t="s">
        <v>85</v>
      </c>
      <c r="C8" s="3" t="s">
        <v>86</v>
      </c>
      <c r="D8" s="3" t="s">
        <v>146</v>
      </c>
      <c r="E8" s="3" t="s">
        <v>228</v>
      </c>
      <c r="F8" s="3" t="s">
        <v>87</v>
      </c>
      <c r="G8" s="3" t="s">
        <v>229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230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231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232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233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234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235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7"/>
  <sheetViews>
    <sheetView rightToLeft="1" workbookViewId="0">
      <selection activeCell="M19" sqref="M19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236</v>
      </c>
    </row>
    <row r="8" spans="2:21">
      <c r="B8" s="3" t="s">
        <v>85</v>
      </c>
      <c r="C8" s="3" t="s">
        <v>86</v>
      </c>
      <c r="D8" s="3" t="s">
        <v>146</v>
      </c>
      <c r="E8" s="3" t="s">
        <v>228</v>
      </c>
      <c r="F8" s="3" t="s">
        <v>87</v>
      </c>
      <c r="G8" s="3" t="s">
        <v>229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237</v>
      </c>
      <c r="C11" s="12"/>
      <c r="D11" s="20"/>
      <c r="E11" s="3"/>
      <c r="F11" s="3"/>
      <c r="G11" s="3"/>
      <c r="H11" s="3"/>
      <c r="I11" s="3"/>
      <c r="J11" s="3"/>
      <c r="K11" s="12">
        <v>4.6399999999999997</v>
      </c>
      <c r="L11" s="3"/>
      <c r="N11" s="10">
        <v>4.2700000000000002E-2</v>
      </c>
      <c r="O11" s="9">
        <v>1585200.18</v>
      </c>
      <c r="R11" s="9">
        <v>2043.8</v>
      </c>
      <c r="T11" s="10">
        <v>1</v>
      </c>
      <c r="U11" s="10">
        <v>3.7699999999999997E-2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4.0999999999999996</v>
      </c>
      <c r="L12" s="3"/>
      <c r="N12" s="10">
        <v>2.3699999999999999E-2</v>
      </c>
      <c r="O12" s="9">
        <v>1359356.2</v>
      </c>
      <c r="R12" s="9">
        <v>1380.88</v>
      </c>
      <c r="T12" s="10">
        <v>0.67559999999999998</v>
      </c>
      <c r="U12" s="10">
        <v>2.5399999999999999E-2</v>
      </c>
    </row>
    <row r="13" spans="2:21">
      <c r="B13" s="13" t="s">
        <v>231</v>
      </c>
      <c r="C13" s="14"/>
      <c r="D13" s="21"/>
      <c r="E13" s="13"/>
      <c r="F13" s="13"/>
      <c r="G13" s="13"/>
      <c r="H13" s="13"/>
      <c r="I13" s="13"/>
      <c r="J13" s="13"/>
      <c r="K13" s="14">
        <v>4.13</v>
      </c>
      <c r="L13" s="13"/>
      <c r="N13" s="16">
        <v>2.07E-2</v>
      </c>
      <c r="O13" s="15">
        <v>1279019.96</v>
      </c>
      <c r="R13" s="15">
        <v>1309.76</v>
      </c>
      <c r="T13" s="16">
        <v>0.64080000000000004</v>
      </c>
      <c r="U13" s="16">
        <v>2.41E-2</v>
      </c>
    </row>
    <row r="14" spans="2:21">
      <c r="B14" s="6" t="s">
        <v>238</v>
      </c>
      <c r="C14" s="17">
        <v>1201821</v>
      </c>
      <c r="D14" s="18" t="s">
        <v>162</v>
      </c>
      <c r="E14" s="6"/>
      <c r="F14" s="18">
        <v>520018078</v>
      </c>
      <c r="G14" s="6" t="s">
        <v>239</v>
      </c>
      <c r="H14" s="6" t="s">
        <v>102</v>
      </c>
      <c r="I14" s="6" t="s">
        <v>103</v>
      </c>
      <c r="J14" s="6" t="s">
        <v>240</v>
      </c>
      <c r="K14" s="17">
        <v>3.3</v>
      </c>
      <c r="L14" s="6" t="s">
        <v>104</v>
      </c>
      <c r="M14" s="19">
        <v>1.8599999999999998E-2</v>
      </c>
      <c r="N14" s="8">
        <v>1.9400000000000001E-2</v>
      </c>
      <c r="O14" s="7">
        <v>184000</v>
      </c>
      <c r="P14" s="7">
        <v>99.82</v>
      </c>
      <c r="Q14" s="7">
        <v>0</v>
      </c>
      <c r="R14" s="7">
        <v>183.67</v>
      </c>
      <c r="S14" s="8">
        <v>1E-4</v>
      </c>
      <c r="T14" s="8">
        <v>8.9899999999999994E-2</v>
      </c>
      <c r="U14" s="8">
        <v>3.3999999999999998E-3</v>
      </c>
    </row>
    <row r="15" spans="2:21">
      <c r="B15" s="6" t="s">
        <v>241</v>
      </c>
      <c r="C15" s="17">
        <v>1201839</v>
      </c>
      <c r="D15" s="18" t="s">
        <v>162</v>
      </c>
      <c r="E15" s="6"/>
      <c r="F15" s="18">
        <v>520018078</v>
      </c>
      <c r="G15" s="6" t="s">
        <v>239</v>
      </c>
      <c r="H15" s="6" t="s">
        <v>102</v>
      </c>
      <c r="I15" s="6" t="s">
        <v>103</v>
      </c>
      <c r="J15" s="6" t="s">
        <v>240</v>
      </c>
      <c r="K15" s="17">
        <v>5.77</v>
      </c>
      <c r="L15" s="6" t="s">
        <v>104</v>
      </c>
      <c r="M15" s="19">
        <v>2.0199999999999999E-2</v>
      </c>
      <c r="N15" s="8">
        <v>2.12E-2</v>
      </c>
      <c r="O15" s="7">
        <v>184000</v>
      </c>
      <c r="P15" s="7">
        <v>99.47</v>
      </c>
      <c r="Q15" s="7">
        <v>0</v>
      </c>
      <c r="R15" s="7">
        <v>183.02</v>
      </c>
      <c r="S15" s="8">
        <v>1E-4</v>
      </c>
      <c r="T15" s="8">
        <v>8.9599999999999999E-2</v>
      </c>
      <c r="U15" s="8">
        <v>3.3999999999999998E-3</v>
      </c>
    </row>
    <row r="16" spans="2:21">
      <c r="B16" s="6" t="s">
        <v>242</v>
      </c>
      <c r="C16" s="17">
        <v>2310282</v>
      </c>
      <c r="D16" s="18" t="s">
        <v>162</v>
      </c>
      <c r="E16" s="6"/>
      <c r="F16" s="18">
        <v>520032046</v>
      </c>
      <c r="G16" s="6" t="s">
        <v>239</v>
      </c>
      <c r="H16" s="6" t="s">
        <v>243</v>
      </c>
      <c r="I16" s="6" t="s">
        <v>244</v>
      </c>
      <c r="J16" s="6" t="s">
        <v>245</v>
      </c>
      <c r="K16" s="17">
        <v>2.46</v>
      </c>
      <c r="L16" s="6" t="s">
        <v>104</v>
      </c>
      <c r="M16" s="19">
        <v>3.8E-3</v>
      </c>
      <c r="N16" s="8">
        <v>1.83E-2</v>
      </c>
      <c r="O16" s="7">
        <v>35946</v>
      </c>
      <c r="P16" s="7">
        <v>106.16</v>
      </c>
      <c r="Q16" s="7">
        <v>0</v>
      </c>
      <c r="R16" s="7">
        <v>38.159999999999997</v>
      </c>
      <c r="S16" s="8">
        <v>1.198E-5</v>
      </c>
      <c r="T16" s="8">
        <v>1.8700000000000001E-2</v>
      </c>
      <c r="U16" s="8">
        <v>6.9999999999999999E-4</v>
      </c>
    </row>
    <row r="17" spans="2:21">
      <c r="B17" s="6" t="s">
        <v>246</v>
      </c>
      <c r="C17" s="17">
        <v>2310217</v>
      </c>
      <c r="D17" s="18" t="s">
        <v>162</v>
      </c>
      <c r="E17" s="6"/>
      <c r="F17" s="18">
        <v>520032046</v>
      </c>
      <c r="G17" s="6" t="s">
        <v>239</v>
      </c>
      <c r="H17" s="6" t="s">
        <v>243</v>
      </c>
      <c r="I17" s="6" t="s">
        <v>244</v>
      </c>
      <c r="J17" s="6" t="s">
        <v>245</v>
      </c>
      <c r="K17" s="17">
        <v>0.74</v>
      </c>
      <c r="L17" s="6" t="s">
        <v>104</v>
      </c>
      <c r="M17" s="19">
        <v>8.6E-3</v>
      </c>
      <c r="N17" s="8">
        <v>2.8400000000000002E-2</v>
      </c>
      <c r="O17" s="7">
        <v>83781</v>
      </c>
      <c r="P17" s="7">
        <v>111.16</v>
      </c>
      <c r="Q17" s="7">
        <v>0</v>
      </c>
      <c r="R17" s="7">
        <v>93.13</v>
      </c>
      <c r="S17" s="8">
        <v>3.349E-5</v>
      </c>
      <c r="T17" s="8">
        <v>4.5600000000000002E-2</v>
      </c>
      <c r="U17" s="8">
        <v>1.6999999999999999E-3</v>
      </c>
    </row>
    <row r="18" spans="2:21">
      <c r="B18" s="6" t="s">
        <v>247</v>
      </c>
      <c r="C18" s="17">
        <v>2310225</v>
      </c>
      <c r="D18" s="18" t="s">
        <v>162</v>
      </c>
      <c r="E18" s="6"/>
      <c r="F18" s="18">
        <v>520032046</v>
      </c>
      <c r="G18" s="6" t="s">
        <v>239</v>
      </c>
      <c r="H18" s="6" t="s">
        <v>102</v>
      </c>
      <c r="I18" s="6" t="s">
        <v>103</v>
      </c>
      <c r="J18" s="6" t="s">
        <v>248</v>
      </c>
      <c r="K18" s="17">
        <v>3.66</v>
      </c>
      <c r="L18" s="6" t="s">
        <v>104</v>
      </c>
      <c r="M18" s="19">
        <v>1.2200000000000001E-2</v>
      </c>
      <c r="N18" s="8">
        <v>1.9400000000000001E-2</v>
      </c>
      <c r="O18" s="7">
        <v>125222</v>
      </c>
      <c r="P18" s="7">
        <v>109.98</v>
      </c>
      <c r="Q18" s="7">
        <v>0</v>
      </c>
      <c r="R18" s="7">
        <v>137.72</v>
      </c>
      <c r="S18" s="8">
        <v>4.1520000000000002E-5</v>
      </c>
      <c r="T18" s="8">
        <v>6.7400000000000002E-2</v>
      </c>
      <c r="U18" s="8">
        <v>2.5000000000000001E-3</v>
      </c>
    </row>
    <row r="19" spans="2:21">
      <c r="B19" s="6" t="s">
        <v>249</v>
      </c>
      <c r="C19" s="17">
        <v>1202142</v>
      </c>
      <c r="D19" s="18" t="s">
        <v>162</v>
      </c>
      <c r="E19" s="6"/>
      <c r="F19" s="18">
        <v>520032046</v>
      </c>
      <c r="G19" s="6" t="s">
        <v>239</v>
      </c>
      <c r="H19" s="6" t="s">
        <v>102</v>
      </c>
      <c r="I19" s="6" t="s">
        <v>103</v>
      </c>
      <c r="J19" s="6" t="s">
        <v>250</v>
      </c>
      <c r="K19" s="17">
        <v>5.16</v>
      </c>
      <c r="L19" s="6" t="s">
        <v>104</v>
      </c>
      <c r="M19" s="30">
        <v>1.9900000000000001E-2</v>
      </c>
      <c r="N19" s="8">
        <v>2.1000000000000001E-2</v>
      </c>
      <c r="O19" s="7">
        <v>185000</v>
      </c>
      <c r="P19" s="7">
        <v>99.46</v>
      </c>
      <c r="Q19" s="7">
        <v>0</v>
      </c>
      <c r="R19" s="7">
        <v>184</v>
      </c>
      <c r="S19" s="8">
        <v>1E-4</v>
      </c>
      <c r="T19" s="8">
        <v>0.09</v>
      </c>
      <c r="U19" s="8">
        <v>3.3999999999999998E-3</v>
      </c>
    </row>
    <row r="20" spans="2:21">
      <c r="B20" s="6" t="s">
        <v>251</v>
      </c>
      <c r="C20" s="17">
        <v>6620496</v>
      </c>
      <c r="D20" s="18" t="s">
        <v>162</v>
      </c>
      <c r="E20" s="6"/>
      <c r="F20" s="18">
        <v>520000118</v>
      </c>
      <c r="G20" s="6" t="s">
        <v>239</v>
      </c>
      <c r="H20" s="6" t="s">
        <v>243</v>
      </c>
      <c r="I20" s="6" t="s">
        <v>244</v>
      </c>
      <c r="J20" s="6" t="s">
        <v>252</v>
      </c>
      <c r="K20" s="17">
        <v>4.33</v>
      </c>
      <c r="L20" s="6" t="s">
        <v>104</v>
      </c>
      <c r="M20" s="19">
        <v>1E-3</v>
      </c>
      <c r="N20" s="8">
        <v>1.9900000000000001E-2</v>
      </c>
      <c r="O20" s="7">
        <v>119902.39999999999</v>
      </c>
      <c r="P20" s="7">
        <v>100.17</v>
      </c>
      <c r="Q20" s="7">
        <v>0</v>
      </c>
      <c r="R20" s="7">
        <v>120.11</v>
      </c>
      <c r="S20" s="8">
        <v>4.545E-5</v>
      </c>
      <c r="T20" s="8">
        <v>5.8799999999999998E-2</v>
      </c>
      <c r="U20" s="8">
        <v>2.2000000000000001E-3</v>
      </c>
    </row>
    <row r="21" spans="2:21">
      <c r="B21" s="6" t="s">
        <v>253</v>
      </c>
      <c r="C21" s="17">
        <v>1191345</v>
      </c>
      <c r="D21" s="18" t="s">
        <v>162</v>
      </c>
      <c r="E21" s="6"/>
      <c r="F21" s="18">
        <v>520000118</v>
      </c>
      <c r="G21" s="6" t="s">
        <v>239</v>
      </c>
      <c r="H21" s="6" t="s">
        <v>102</v>
      </c>
      <c r="I21" s="6" t="s">
        <v>103</v>
      </c>
      <c r="J21" s="6" t="s">
        <v>254</v>
      </c>
      <c r="K21" s="17">
        <v>4.6900000000000004</v>
      </c>
      <c r="L21" s="6" t="s">
        <v>104</v>
      </c>
      <c r="M21" s="19">
        <v>1.3899999999999999E-2</v>
      </c>
      <c r="N21" s="8">
        <v>2.0199999999999999E-2</v>
      </c>
      <c r="O21" s="7">
        <v>288900</v>
      </c>
      <c r="P21" s="7">
        <v>100.57</v>
      </c>
      <c r="Q21" s="7">
        <v>0</v>
      </c>
      <c r="R21" s="7">
        <v>290.55</v>
      </c>
      <c r="S21" s="8">
        <v>2.0000000000000001E-4</v>
      </c>
      <c r="T21" s="8">
        <v>0.14219999999999999</v>
      </c>
      <c r="U21" s="8">
        <v>5.4000000000000003E-3</v>
      </c>
    </row>
    <row r="22" spans="2:21">
      <c r="B22" s="6" t="s">
        <v>255</v>
      </c>
      <c r="C22" s="17">
        <v>1199850</v>
      </c>
      <c r="D22" s="18" t="s">
        <v>162</v>
      </c>
      <c r="E22" s="6"/>
      <c r="F22" s="18">
        <v>520000118</v>
      </c>
      <c r="G22" s="6" t="s">
        <v>239</v>
      </c>
      <c r="H22" s="6" t="s">
        <v>243</v>
      </c>
      <c r="I22" s="6" t="s">
        <v>244</v>
      </c>
      <c r="J22" s="6" t="s">
        <v>256</v>
      </c>
      <c r="K22" s="17">
        <v>2.27</v>
      </c>
      <c r="L22" s="6" t="s">
        <v>104</v>
      </c>
      <c r="M22" s="19">
        <v>6.0000000000000001E-3</v>
      </c>
      <c r="N22" s="8">
        <v>1.84E-2</v>
      </c>
      <c r="O22" s="7">
        <v>29673.09</v>
      </c>
      <c r="P22" s="7">
        <v>109.75</v>
      </c>
      <c r="Q22" s="7">
        <v>0</v>
      </c>
      <c r="R22" s="7">
        <v>32.57</v>
      </c>
      <c r="S22" s="8">
        <v>2.6679999999999999E-5</v>
      </c>
      <c r="T22" s="8">
        <v>1.5900000000000001E-2</v>
      </c>
      <c r="U22" s="8">
        <v>5.9999999999999995E-4</v>
      </c>
    </row>
    <row r="23" spans="2:21">
      <c r="B23" s="6" t="s">
        <v>257</v>
      </c>
      <c r="C23" s="17">
        <v>1199868</v>
      </c>
      <c r="D23" s="18" t="s">
        <v>162</v>
      </c>
      <c r="E23" s="6"/>
      <c r="F23" s="18">
        <v>520000118</v>
      </c>
      <c r="G23" s="6" t="s">
        <v>239</v>
      </c>
      <c r="H23" s="6" t="s">
        <v>243</v>
      </c>
      <c r="I23" s="6" t="s">
        <v>244</v>
      </c>
      <c r="J23" s="6" t="s">
        <v>256</v>
      </c>
      <c r="K23" s="17">
        <v>3.78</v>
      </c>
      <c r="L23" s="6" t="s">
        <v>104</v>
      </c>
      <c r="M23" s="19">
        <v>1.7500000000000002E-2</v>
      </c>
      <c r="N23" s="8">
        <v>1.9800000000000002E-2</v>
      </c>
      <c r="O23" s="7">
        <v>42595.47</v>
      </c>
      <c r="P23" s="7">
        <v>109.95</v>
      </c>
      <c r="Q23" s="7">
        <v>0</v>
      </c>
      <c r="R23" s="7">
        <v>46.83</v>
      </c>
      <c r="S23" s="8">
        <v>1.4739999999999999E-5</v>
      </c>
      <c r="T23" s="8">
        <v>2.29E-2</v>
      </c>
      <c r="U23" s="8">
        <v>8.9999999999999998E-4</v>
      </c>
    </row>
    <row r="24" spans="2:21">
      <c r="B24" s="13" t="s">
        <v>173</v>
      </c>
      <c r="C24" s="14"/>
      <c r="D24" s="21"/>
      <c r="E24" s="13"/>
      <c r="F24" s="13"/>
      <c r="G24" s="13"/>
      <c r="H24" s="13"/>
      <c r="I24" s="13"/>
      <c r="J24" s="13"/>
      <c r="K24" s="14">
        <v>4.57</v>
      </c>
      <c r="L24" s="13"/>
      <c r="N24" s="16">
        <v>5.4100000000000002E-2</v>
      </c>
      <c r="O24" s="15">
        <v>5917</v>
      </c>
      <c r="R24" s="15">
        <v>4.82</v>
      </c>
      <c r="T24" s="16">
        <v>2.3999999999999998E-3</v>
      </c>
      <c r="U24" s="16">
        <v>1E-4</v>
      </c>
    </row>
    <row r="25" spans="2:21">
      <c r="B25" s="6" t="s">
        <v>258</v>
      </c>
      <c r="C25" s="17">
        <v>7200249</v>
      </c>
      <c r="D25" s="18" t="s">
        <v>162</v>
      </c>
      <c r="E25" s="6"/>
      <c r="F25" s="18">
        <v>520041146</v>
      </c>
      <c r="G25" s="6" t="s">
        <v>259</v>
      </c>
      <c r="H25" s="6" t="s">
        <v>260</v>
      </c>
      <c r="I25" s="6" t="s">
        <v>244</v>
      </c>
      <c r="J25" s="6" t="s">
        <v>261</v>
      </c>
      <c r="K25" s="17">
        <v>4.57</v>
      </c>
      <c r="L25" s="6" t="s">
        <v>104</v>
      </c>
      <c r="M25" s="19">
        <v>7.4999999999999997E-3</v>
      </c>
      <c r="N25" s="8">
        <v>5.4100000000000002E-2</v>
      </c>
      <c r="O25" s="7">
        <v>5917</v>
      </c>
      <c r="P25" s="7">
        <v>81.5</v>
      </c>
      <c r="Q25" s="7">
        <v>0</v>
      </c>
      <c r="R25" s="7">
        <v>4.82</v>
      </c>
      <c r="S25" s="8">
        <v>1.113E-5</v>
      </c>
      <c r="T25" s="8">
        <v>2.3999999999999998E-3</v>
      </c>
      <c r="U25" s="8">
        <v>1E-4</v>
      </c>
    </row>
    <row r="26" spans="2:21">
      <c r="B26" s="13" t="s">
        <v>232</v>
      </c>
      <c r="C26" s="14"/>
      <c r="D26" s="21"/>
      <c r="E26" s="13"/>
      <c r="F26" s="13"/>
      <c r="G26" s="13"/>
      <c r="H26" s="13"/>
      <c r="I26" s="13"/>
      <c r="J26" s="13"/>
      <c r="K26" s="14">
        <v>3.37</v>
      </c>
      <c r="L26" s="13"/>
      <c r="N26" s="16">
        <v>0.08</v>
      </c>
      <c r="O26" s="15">
        <v>74419.240000000005</v>
      </c>
      <c r="R26" s="15">
        <v>66.3</v>
      </c>
      <c r="T26" s="16">
        <v>3.2399999999999998E-2</v>
      </c>
      <c r="U26" s="16">
        <v>1.1999999999999999E-3</v>
      </c>
    </row>
    <row r="27" spans="2:21">
      <c r="B27" s="6" t="s">
        <v>262</v>
      </c>
      <c r="C27" s="17">
        <v>1155951</v>
      </c>
      <c r="D27" s="18" t="s">
        <v>162</v>
      </c>
      <c r="E27" s="6"/>
      <c r="F27" s="18">
        <v>633896</v>
      </c>
      <c r="G27" s="6" t="s">
        <v>263</v>
      </c>
      <c r="H27" s="6" t="s">
        <v>264</v>
      </c>
      <c r="I27" s="6" t="s">
        <v>244</v>
      </c>
      <c r="J27" s="6" t="s">
        <v>265</v>
      </c>
      <c r="K27" s="17">
        <v>3.4</v>
      </c>
      <c r="L27" s="6" t="s">
        <v>104</v>
      </c>
      <c r="M27" s="19">
        <v>4.2999999999999997E-2</v>
      </c>
      <c r="N27" s="8">
        <v>8.3299999999999999E-2</v>
      </c>
      <c r="O27" s="7">
        <v>51753.24</v>
      </c>
      <c r="P27" s="7">
        <v>85.95</v>
      </c>
      <c r="Q27" s="7">
        <v>0</v>
      </c>
      <c r="R27" s="7">
        <v>44.48</v>
      </c>
      <c r="S27" s="8">
        <v>4.4570000000000002E-5</v>
      </c>
      <c r="T27" s="8">
        <v>2.18E-2</v>
      </c>
      <c r="U27" s="8">
        <v>8.0000000000000004E-4</v>
      </c>
    </row>
    <row r="28" spans="2:21">
      <c r="B28" s="6" t="s">
        <v>266</v>
      </c>
      <c r="C28" s="17">
        <v>1143593</v>
      </c>
      <c r="D28" s="18" t="s">
        <v>162</v>
      </c>
      <c r="E28" s="6"/>
      <c r="F28" s="18">
        <v>515334662</v>
      </c>
      <c r="G28" s="6" t="s">
        <v>267</v>
      </c>
      <c r="H28" s="6" t="s">
        <v>268</v>
      </c>
      <c r="I28" s="6" t="s">
        <v>244</v>
      </c>
      <c r="J28" s="6" t="s">
        <v>269</v>
      </c>
      <c r="K28" s="17">
        <v>3.45</v>
      </c>
      <c r="L28" s="6" t="s">
        <v>104</v>
      </c>
      <c r="M28" s="19">
        <v>4.6899999999999997E-2</v>
      </c>
      <c r="N28" s="8">
        <v>7.4499999999999997E-2</v>
      </c>
      <c r="O28" s="7">
        <v>1368.49</v>
      </c>
      <c r="P28" s="7">
        <v>97.2</v>
      </c>
      <c r="Q28" s="7">
        <v>0</v>
      </c>
      <c r="R28" s="7">
        <v>1.33</v>
      </c>
      <c r="S28" s="8">
        <v>1.11E-6</v>
      </c>
      <c r="T28" s="8">
        <v>6.9999999999999999E-4</v>
      </c>
      <c r="U28" s="8">
        <v>0</v>
      </c>
    </row>
    <row r="29" spans="2:21">
      <c r="B29" s="6" t="s">
        <v>270</v>
      </c>
      <c r="C29" s="17">
        <v>1141332</v>
      </c>
      <c r="D29" s="18" t="s">
        <v>162</v>
      </c>
      <c r="E29" s="6"/>
      <c r="F29" s="18">
        <v>515334662</v>
      </c>
      <c r="G29" s="6" t="s">
        <v>267</v>
      </c>
      <c r="H29" s="6" t="s">
        <v>268</v>
      </c>
      <c r="I29" s="6" t="s">
        <v>244</v>
      </c>
      <c r="J29" s="6" t="s">
        <v>271</v>
      </c>
      <c r="K29" s="17">
        <v>3.31</v>
      </c>
      <c r="L29" s="6" t="s">
        <v>104</v>
      </c>
      <c r="M29" s="19">
        <v>4.6899999999999997E-2</v>
      </c>
      <c r="N29" s="8">
        <v>7.3200000000000001E-2</v>
      </c>
      <c r="O29" s="7">
        <v>21297.51</v>
      </c>
      <c r="P29" s="7">
        <v>96.21</v>
      </c>
      <c r="Q29" s="7">
        <v>0</v>
      </c>
      <c r="R29" s="7">
        <v>20.49</v>
      </c>
      <c r="S29" s="8">
        <v>1.454E-5</v>
      </c>
      <c r="T29" s="8">
        <v>0.01</v>
      </c>
      <c r="U29" s="8">
        <v>4.0000000000000002E-4</v>
      </c>
    </row>
    <row r="30" spans="2:21">
      <c r="B30" s="13" t="s">
        <v>272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134</v>
      </c>
      <c r="C31" s="12"/>
      <c r="D31" s="20"/>
      <c r="E31" s="3"/>
      <c r="F31" s="3"/>
      <c r="G31" s="3"/>
      <c r="H31" s="3"/>
      <c r="I31" s="3"/>
      <c r="J31" s="3"/>
      <c r="K31" s="12">
        <v>5.76</v>
      </c>
      <c r="L31" s="3"/>
      <c r="N31" s="10">
        <v>8.2299999999999998E-2</v>
      </c>
      <c r="O31" s="9">
        <v>225843.98</v>
      </c>
      <c r="R31" s="9">
        <v>662.92</v>
      </c>
      <c r="T31" s="10">
        <v>0.32440000000000002</v>
      </c>
      <c r="U31" s="10">
        <v>1.2200000000000001E-2</v>
      </c>
    </row>
    <row r="32" spans="2:21">
      <c r="B32" s="13" t="s">
        <v>234</v>
      </c>
      <c r="C32" s="14"/>
      <c r="D32" s="21"/>
      <c r="E32" s="13"/>
      <c r="F32" s="13"/>
      <c r="G32" s="13"/>
      <c r="H32" s="13"/>
      <c r="I32" s="13"/>
      <c r="J32" s="13"/>
      <c r="K32" s="14">
        <v>12.5</v>
      </c>
      <c r="L32" s="13"/>
      <c r="N32" s="16">
        <v>6.9199999999999998E-2</v>
      </c>
      <c r="O32" s="15">
        <v>83000</v>
      </c>
      <c r="R32" s="15">
        <v>207.26</v>
      </c>
      <c r="T32" s="16">
        <v>0.1014</v>
      </c>
      <c r="U32" s="16">
        <v>3.8E-3</v>
      </c>
    </row>
    <row r="33" spans="2:21">
      <c r="B33" s="6" t="s">
        <v>273</v>
      </c>
      <c r="C33" s="17" t="s">
        <v>274</v>
      </c>
      <c r="D33" s="18" t="s">
        <v>200</v>
      </c>
      <c r="E33" s="6" t="s">
        <v>275</v>
      </c>
      <c r="F33" s="18">
        <v>520013954</v>
      </c>
      <c r="G33" s="6" t="s">
        <v>276</v>
      </c>
      <c r="H33" s="6" t="s">
        <v>277</v>
      </c>
      <c r="I33" s="6" t="s">
        <v>137</v>
      </c>
      <c r="J33" s="6" t="s">
        <v>278</v>
      </c>
      <c r="K33" s="17">
        <v>12.5</v>
      </c>
      <c r="L33" s="6" t="s">
        <v>44</v>
      </c>
      <c r="M33" s="19">
        <v>4.1000000000000002E-2</v>
      </c>
      <c r="N33" s="8">
        <v>6.9199999999999998E-2</v>
      </c>
      <c r="O33" s="7">
        <v>83000</v>
      </c>
      <c r="P33" s="7">
        <v>68.849999999999994</v>
      </c>
      <c r="Q33" s="7">
        <v>0</v>
      </c>
      <c r="R33" s="7">
        <v>207.26</v>
      </c>
      <c r="S33" s="8">
        <v>4.1499999999999999E-5</v>
      </c>
      <c r="T33" s="8">
        <v>0.1014</v>
      </c>
      <c r="U33" s="8">
        <v>3.8E-3</v>
      </c>
    </row>
    <row r="34" spans="2:21">
      <c r="B34" s="13" t="s">
        <v>235</v>
      </c>
      <c r="C34" s="14"/>
      <c r="D34" s="21"/>
      <c r="E34" s="13"/>
      <c r="F34" s="13"/>
      <c r="G34" s="13"/>
      <c r="H34" s="13"/>
      <c r="I34" s="13"/>
      <c r="J34" s="13"/>
      <c r="K34" s="14">
        <v>2.7</v>
      </c>
      <c r="L34" s="13"/>
      <c r="N34" s="16">
        <v>8.8300000000000003E-2</v>
      </c>
      <c r="O34" s="15">
        <v>142843.98000000001</v>
      </c>
      <c r="R34" s="15">
        <v>455.66</v>
      </c>
      <c r="T34" s="16">
        <v>0.22289999999999999</v>
      </c>
      <c r="U34" s="16">
        <v>8.3999999999999995E-3</v>
      </c>
    </row>
    <row r="35" spans="2:21">
      <c r="B35" s="6" t="s">
        <v>279</v>
      </c>
      <c r="C35" s="17" t="s">
        <v>280</v>
      </c>
      <c r="D35" s="18" t="s">
        <v>200</v>
      </c>
      <c r="E35" s="6" t="s">
        <v>275</v>
      </c>
      <c r="F35" s="6"/>
      <c r="G35" s="6" t="s">
        <v>281</v>
      </c>
      <c r="H35" s="6" t="s">
        <v>282</v>
      </c>
      <c r="I35" s="6" t="s">
        <v>202</v>
      </c>
      <c r="J35" s="6" t="s">
        <v>283</v>
      </c>
      <c r="K35" s="17">
        <v>1.89</v>
      </c>
      <c r="L35" s="6" t="s">
        <v>44</v>
      </c>
      <c r="M35" s="19">
        <v>3.6299999999999999E-2</v>
      </c>
      <c r="N35" s="8">
        <v>0.06</v>
      </c>
      <c r="O35" s="7">
        <v>10000</v>
      </c>
      <c r="P35" s="7">
        <v>96.9</v>
      </c>
      <c r="Q35" s="7">
        <v>0</v>
      </c>
      <c r="R35" s="7">
        <v>35.15</v>
      </c>
      <c r="S35" s="8">
        <v>1.254E-5</v>
      </c>
      <c r="T35" s="8">
        <v>1.72E-2</v>
      </c>
      <c r="U35" s="8">
        <v>5.9999999999999995E-4</v>
      </c>
    </row>
    <row r="36" spans="2:21">
      <c r="B36" s="6" t="s">
        <v>284</v>
      </c>
      <c r="C36" s="17" t="s">
        <v>285</v>
      </c>
      <c r="D36" s="18" t="s">
        <v>200</v>
      </c>
      <c r="E36" s="6" t="s">
        <v>275</v>
      </c>
      <c r="F36" s="6"/>
      <c r="G36" s="6" t="s">
        <v>281</v>
      </c>
      <c r="H36" s="6" t="s">
        <v>282</v>
      </c>
      <c r="I36" s="6" t="s">
        <v>202</v>
      </c>
      <c r="J36" s="6" t="s">
        <v>286</v>
      </c>
      <c r="K36" s="17">
        <v>0.51</v>
      </c>
      <c r="L36" s="6" t="s">
        <v>44</v>
      </c>
      <c r="M36" s="19">
        <v>4.6300000000000001E-2</v>
      </c>
      <c r="N36" s="8">
        <v>6.1400000000000003E-2</v>
      </c>
      <c r="O36" s="7">
        <v>8000</v>
      </c>
      <c r="P36" s="7">
        <v>101.14</v>
      </c>
      <c r="Q36" s="7">
        <v>0</v>
      </c>
      <c r="R36" s="7">
        <v>29.35</v>
      </c>
      <c r="S36" s="8">
        <v>2.0000000000000002E-5</v>
      </c>
      <c r="T36" s="8">
        <v>1.44E-2</v>
      </c>
      <c r="U36" s="8">
        <v>5.0000000000000001E-4</v>
      </c>
    </row>
    <row r="37" spans="2:21">
      <c r="B37" s="6" t="s">
        <v>287</v>
      </c>
      <c r="C37" s="17" t="s">
        <v>288</v>
      </c>
      <c r="D37" s="18" t="s">
        <v>200</v>
      </c>
      <c r="E37" s="6" t="s">
        <v>275</v>
      </c>
      <c r="F37" s="6"/>
      <c r="G37" s="6" t="s">
        <v>289</v>
      </c>
      <c r="H37" s="6" t="s">
        <v>290</v>
      </c>
      <c r="I37" s="6" t="s">
        <v>137</v>
      </c>
      <c r="J37" s="6" t="s">
        <v>291</v>
      </c>
      <c r="K37" s="17">
        <v>3.38</v>
      </c>
      <c r="L37" s="6" t="s">
        <v>49</v>
      </c>
      <c r="M37" s="19">
        <v>5.8999999999999997E-2</v>
      </c>
      <c r="N37" s="8">
        <v>0.2044</v>
      </c>
      <c r="O37" s="7">
        <v>11000</v>
      </c>
      <c r="P37" s="7">
        <v>57.69</v>
      </c>
      <c r="Q37" s="7">
        <v>0</v>
      </c>
      <c r="R37" s="7">
        <v>25.46</v>
      </c>
      <c r="S37" s="8">
        <v>3.1430000000000002E-5</v>
      </c>
      <c r="T37" s="8">
        <v>1.2500000000000001E-2</v>
      </c>
      <c r="U37" s="8">
        <v>5.0000000000000001E-4</v>
      </c>
    </row>
    <row r="38" spans="2:21">
      <c r="B38" s="6" t="s">
        <v>292</v>
      </c>
      <c r="C38" s="17" t="s">
        <v>293</v>
      </c>
      <c r="D38" s="18" t="s">
        <v>200</v>
      </c>
      <c r="E38" s="6" t="s">
        <v>275</v>
      </c>
      <c r="F38" s="6"/>
      <c r="G38" s="6" t="s">
        <v>289</v>
      </c>
      <c r="H38" s="6" t="s">
        <v>290</v>
      </c>
      <c r="I38" s="6" t="s">
        <v>137</v>
      </c>
      <c r="J38" s="6" t="s">
        <v>294</v>
      </c>
      <c r="K38" s="17">
        <v>1.47</v>
      </c>
      <c r="L38" s="6" t="s">
        <v>49</v>
      </c>
      <c r="M38" s="19">
        <v>1.4999999999999999E-2</v>
      </c>
      <c r="N38" s="8">
        <v>0.44569999999999999</v>
      </c>
      <c r="O38" s="7">
        <v>4000</v>
      </c>
      <c r="P38" s="7">
        <v>46.16</v>
      </c>
      <c r="Q38" s="7">
        <v>0</v>
      </c>
      <c r="R38" s="7">
        <v>7.41</v>
      </c>
      <c r="S38" s="8">
        <v>5.7100000000000004E-6</v>
      </c>
      <c r="T38" s="8">
        <v>3.5999999999999999E-3</v>
      </c>
      <c r="U38" s="8">
        <v>1E-4</v>
      </c>
    </row>
    <row r="39" spans="2:21">
      <c r="B39" s="6" t="s">
        <v>295</v>
      </c>
      <c r="C39" s="17" t="s">
        <v>296</v>
      </c>
      <c r="D39" s="18" t="s">
        <v>200</v>
      </c>
      <c r="E39" s="6" t="s">
        <v>275</v>
      </c>
      <c r="F39" s="6"/>
      <c r="G39" s="6" t="s">
        <v>281</v>
      </c>
      <c r="H39" s="6" t="s">
        <v>282</v>
      </c>
      <c r="I39" s="6" t="s">
        <v>202</v>
      </c>
      <c r="J39" s="6" t="s">
        <v>297</v>
      </c>
      <c r="K39" s="17">
        <v>3.64</v>
      </c>
      <c r="L39" s="6" t="s">
        <v>44</v>
      </c>
      <c r="M39" s="19">
        <v>7.9500000000000001E-2</v>
      </c>
      <c r="N39" s="8">
        <v>7.0400000000000004E-2</v>
      </c>
      <c r="O39" s="7">
        <v>26000</v>
      </c>
      <c r="P39" s="7">
        <v>104.19</v>
      </c>
      <c r="Q39" s="7">
        <v>0</v>
      </c>
      <c r="R39" s="7">
        <v>98.26</v>
      </c>
      <c r="S39" s="8">
        <v>4.0000000000000003E-5</v>
      </c>
      <c r="T39" s="8">
        <v>4.8099999999999997E-2</v>
      </c>
      <c r="U39" s="8">
        <v>1.8E-3</v>
      </c>
    </row>
    <row r="40" spans="2:21">
      <c r="B40" s="6" t="s">
        <v>298</v>
      </c>
      <c r="C40" s="17" t="s">
        <v>299</v>
      </c>
      <c r="D40" s="18" t="s">
        <v>200</v>
      </c>
      <c r="E40" s="6" t="s">
        <v>275</v>
      </c>
      <c r="F40" s="6"/>
      <c r="G40" s="6" t="s">
        <v>281</v>
      </c>
      <c r="H40" s="6" t="s">
        <v>290</v>
      </c>
      <c r="I40" s="6" t="s">
        <v>137</v>
      </c>
      <c r="J40" s="6" t="s">
        <v>300</v>
      </c>
      <c r="K40" s="17">
        <v>1.45</v>
      </c>
      <c r="L40" s="6" t="s">
        <v>44</v>
      </c>
      <c r="M40" s="19">
        <v>3.7499999999999999E-2</v>
      </c>
      <c r="N40" s="8">
        <v>6.5199999999999994E-2</v>
      </c>
      <c r="O40" s="7">
        <v>5000</v>
      </c>
      <c r="P40" s="7">
        <v>97.27</v>
      </c>
      <c r="Q40" s="7">
        <v>0</v>
      </c>
      <c r="R40" s="7">
        <v>17.64</v>
      </c>
      <c r="S40" s="8">
        <v>1.0000000000000001E-5</v>
      </c>
      <c r="T40" s="8">
        <v>8.6E-3</v>
      </c>
      <c r="U40" s="8">
        <v>2.9999999999999997E-4</v>
      </c>
    </row>
    <row r="41" spans="2:21">
      <c r="B41" s="6" t="s">
        <v>301</v>
      </c>
      <c r="C41" s="17" t="s">
        <v>302</v>
      </c>
      <c r="D41" s="18" t="s">
        <v>200</v>
      </c>
      <c r="E41" s="6" t="s">
        <v>275</v>
      </c>
      <c r="F41" s="6"/>
      <c r="G41" s="6" t="s">
        <v>281</v>
      </c>
      <c r="H41" s="6" t="s">
        <v>290</v>
      </c>
      <c r="I41" s="6" t="s">
        <v>137</v>
      </c>
      <c r="J41" s="6" t="s">
        <v>303</v>
      </c>
      <c r="K41" s="17">
        <v>1.87</v>
      </c>
      <c r="L41" s="6" t="s">
        <v>44</v>
      </c>
      <c r="M41" s="19">
        <v>4.2500000000000003E-2</v>
      </c>
      <c r="N41" s="8">
        <v>5.9200000000000003E-2</v>
      </c>
      <c r="O41" s="7">
        <v>3000</v>
      </c>
      <c r="P41" s="7">
        <v>98.1</v>
      </c>
      <c r="Q41" s="7">
        <v>0</v>
      </c>
      <c r="R41" s="7">
        <v>10.67</v>
      </c>
      <c r="S41" s="8">
        <v>6.0000000000000002E-6</v>
      </c>
      <c r="T41" s="8">
        <v>5.1999999999999998E-3</v>
      </c>
      <c r="U41" s="8">
        <v>2.0000000000000001E-4</v>
      </c>
    </row>
    <row r="42" spans="2:21">
      <c r="B42" s="6" t="s">
        <v>304</v>
      </c>
      <c r="C42" s="17" t="s">
        <v>305</v>
      </c>
      <c r="D42" s="18" t="s">
        <v>200</v>
      </c>
      <c r="E42" s="6" t="s">
        <v>275</v>
      </c>
      <c r="F42" s="6"/>
      <c r="G42" s="6" t="s">
        <v>281</v>
      </c>
      <c r="H42" s="6" t="s">
        <v>290</v>
      </c>
      <c r="I42" s="6" t="s">
        <v>137</v>
      </c>
      <c r="J42" s="6" t="s">
        <v>306</v>
      </c>
      <c r="K42" s="17">
        <v>0.79</v>
      </c>
      <c r="L42" s="6" t="s">
        <v>44</v>
      </c>
      <c r="M42" s="19">
        <v>3.8800000000000001E-2</v>
      </c>
      <c r="N42" s="8">
        <v>6.0699999999999997E-2</v>
      </c>
      <c r="O42" s="7">
        <v>6000</v>
      </c>
      <c r="P42" s="7">
        <v>98.8</v>
      </c>
      <c r="Q42" s="7">
        <v>0</v>
      </c>
      <c r="R42" s="7">
        <v>21.5</v>
      </c>
      <c r="S42" s="8">
        <v>1.7139999999999999E-5</v>
      </c>
      <c r="T42" s="8">
        <v>1.0500000000000001E-2</v>
      </c>
      <c r="U42" s="8">
        <v>4.0000000000000002E-4</v>
      </c>
    </row>
    <row r="43" spans="2:21">
      <c r="B43" s="6" t="s">
        <v>307</v>
      </c>
      <c r="C43" s="17" t="s">
        <v>308</v>
      </c>
      <c r="D43" s="18" t="s">
        <v>200</v>
      </c>
      <c r="E43" s="6" t="s">
        <v>275</v>
      </c>
      <c r="F43" s="6"/>
      <c r="G43" s="6" t="s">
        <v>309</v>
      </c>
      <c r="H43" s="6" t="s">
        <v>290</v>
      </c>
      <c r="I43" s="6" t="s">
        <v>137</v>
      </c>
      <c r="J43" s="6" t="s">
        <v>310</v>
      </c>
      <c r="K43" s="17">
        <v>3.57</v>
      </c>
      <c r="L43" s="6" t="s">
        <v>49</v>
      </c>
      <c r="M43" s="19">
        <v>3.7479999999999999E-2</v>
      </c>
      <c r="N43" s="8">
        <v>5.4699999999999999E-2</v>
      </c>
      <c r="O43" s="7">
        <v>879.05</v>
      </c>
      <c r="P43" s="7">
        <v>94.01</v>
      </c>
      <c r="Q43" s="7">
        <v>0</v>
      </c>
      <c r="R43" s="7">
        <v>3.32</v>
      </c>
      <c r="S43" s="8">
        <v>8.8000000000000004E-7</v>
      </c>
      <c r="T43" s="8">
        <v>1.6000000000000001E-3</v>
      </c>
      <c r="U43" s="8">
        <v>1E-4</v>
      </c>
    </row>
    <row r="44" spans="2:21">
      <c r="B44" s="6" t="s">
        <v>311</v>
      </c>
      <c r="C44" s="17" t="s">
        <v>312</v>
      </c>
      <c r="D44" s="18" t="s">
        <v>200</v>
      </c>
      <c r="E44" s="6" t="s">
        <v>275</v>
      </c>
      <c r="F44" s="6"/>
      <c r="G44" s="6" t="s">
        <v>313</v>
      </c>
      <c r="H44" s="6" t="s">
        <v>314</v>
      </c>
      <c r="I44" s="6" t="s">
        <v>202</v>
      </c>
      <c r="J44" s="6" t="s">
        <v>315</v>
      </c>
      <c r="K44" s="17">
        <v>1.69</v>
      </c>
      <c r="L44" s="6" t="s">
        <v>44</v>
      </c>
      <c r="M44" s="19">
        <v>5.5E-2</v>
      </c>
      <c r="N44" s="8">
        <v>8.5999999999999993E-2</v>
      </c>
      <c r="O44" s="7">
        <v>17000</v>
      </c>
      <c r="P44" s="7">
        <v>50.05</v>
      </c>
      <c r="Q44" s="7">
        <v>0</v>
      </c>
      <c r="R44" s="7">
        <v>30.86</v>
      </c>
      <c r="S44" s="8">
        <v>1E-4</v>
      </c>
      <c r="T44" s="8">
        <v>1.5100000000000001E-2</v>
      </c>
      <c r="U44" s="8">
        <v>5.9999999999999995E-4</v>
      </c>
    </row>
    <row r="45" spans="2:21">
      <c r="B45" s="6" t="s">
        <v>316</v>
      </c>
      <c r="C45" s="17" t="s">
        <v>317</v>
      </c>
      <c r="D45" s="18" t="s">
        <v>200</v>
      </c>
      <c r="E45" s="6" t="s">
        <v>275</v>
      </c>
      <c r="F45" s="6"/>
      <c r="G45" s="6" t="s">
        <v>276</v>
      </c>
      <c r="H45" s="6" t="s">
        <v>314</v>
      </c>
      <c r="I45" s="6" t="s">
        <v>202</v>
      </c>
      <c r="J45" s="6" t="s">
        <v>318</v>
      </c>
      <c r="K45" s="17">
        <v>2.36</v>
      </c>
      <c r="L45" s="6" t="s">
        <v>44</v>
      </c>
      <c r="M45" s="19">
        <v>5.1299999999999998E-2</v>
      </c>
      <c r="N45" s="8">
        <v>5.79E-2</v>
      </c>
      <c r="O45" s="7">
        <v>10000</v>
      </c>
      <c r="P45" s="7">
        <v>100.32</v>
      </c>
      <c r="Q45" s="7">
        <v>0</v>
      </c>
      <c r="R45" s="7">
        <v>36.39</v>
      </c>
      <c r="S45" s="8">
        <v>2.0000000000000002E-5</v>
      </c>
      <c r="T45" s="8">
        <v>1.78E-2</v>
      </c>
      <c r="U45" s="8">
        <v>6.9999999999999999E-4</v>
      </c>
    </row>
    <row r="46" spans="2:21">
      <c r="B46" s="6" t="s">
        <v>319</v>
      </c>
      <c r="C46" s="17" t="s">
        <v>320</v>
      </c>
      <c r="D46" s="18" t="s">
        <v>200</v>
      </c>
      <c r="E46" s="6" t="s">
        <v>275</v>
      </c>
      <c r="F46" s="6"/>
      <c r="G46" s="6" t="s">
        <v>321</v>
      </c>
      <c r="H46" s="6" t="s">
        <v>314</v>
      </c>
      <c r="I46" s="6" t="s">
        <v>202</v>
      </c>
      <c r="J46" s="6" t="s">
        <v>322</v>
      </c>
      <c r="K46" s="17">
        <v>1.06</v>
      </c>
      <c r="L46" s="6" t="s">
        <v>44</v>
      </c>
      <c r="M46" s="19">
        <v>0.04</v>
      </c>
      <c r="N46" s="8">
        <v>0.19220000000000001</v>
      </c>
      <c r="O46" s="7">
        <v>3964.93</v>
      </c>
      <c r="P46" s="7">
        <v>83.67</v>
      </c>
      <c r="Q46" s="7">
        <v>0</v>
      </c>
      <c r="R46" s="7">
        <v>12.03</v>
      </c>
      <c r="S46" s="8">
        <v>5.2900000000000002E-6</v>
      </c>
      <c r="T46" s="8">
        <v>5.8999999999999999E-3</v>
      </c>
      <c r="U46" s="8">
        <v>2.0000000000000001E-4</v>
      </c>
    </row>
    <row r="47" spans="2:21">
      <c r="B47" s="6" t="s">
        <v>323</v>
      </c>
      <c r="C47" s="17" t="s">
        <v>324</v>
      </c>
      <c r="D47" s="18" t="s">
        <v>200</v>
      </c>
      <c r="E47" s="6" t="s">
        <v>275</v>
      </c>
      <c r="F47" s="6"/>
      <c r="G47" s="6" t="s">
        <v>325</v>
      </c>
      <c r="H47" s="6" t="s">
        <v>314</v>
      </c>
      <c r="I47" s="6" t="s">
        <v>202</v>
      </c>
      <c r="J47" s="6" t="s">
        <v>326</v>
      </c>
      <c r="K47" s="17">
        <v>5</v>
      </c>
      <c r="L47" s="6" t="s">
        <v>44</v>
      </c>
      <c r="M47" s="19">
        <v>3.9E-2</v>
      </c>
      <c r="N47" s="8">
        <v>5.96E-2</v>
      </c>
      <c r="O47" s="7">
        <v>8000</v>
      </c>
      <c r="P47" s="7">
        <v>90.77</v>
      </c>
      <c r="Q47" s="7">
        <v>0</v>
      </c>
      <c r="R47" s="7">
        <v>26.34</v>
      </c>
      <c r="S47" s="8">
        <v>2.2860000000000001E-5</v>
      </c>
      <c r="T47" s="8">
        <v>1.29E-2</v>
      </c>
      <c r="U47" s="8">
        <v>5.0000000000000001E-4</v>
      </c>
    </row>
    <row r="48" spans="2:21">
      <c r="B48" s="6" t="s">
        <v>327</v>
      </c>
      <c r="C48" s="17" t="s">
        <v>328</v>
      </c>
      <c r="D48" s="18" t="s">
        <v>200</v>
      </c>
      <c r="E48" s="6" t="s">
        <v>275</v>
      </c>
      <c r="F48" s="6"/>
      <c r="G48" s="6" t="s">
        <v>313</v>
      </c>
      <c r="H48" s="6" t="s">
        <v>329</v>
      </c>
      <c r="I48" s="6" t="s">
        <v>202</v>
      </c>
      <c r="J48" s="6" t="s">
        <v>330</v>
      </c>
      <c r="K48" s="17">
        <v>4.05</v>
      </c>
      <c r="L48" s="6" t="s">
        <v>49</v>
      </c>
      <c r="M48" s="19">
        <v>4.7500000000000001E-2</v>
      </c>
      <c r="N48" s="8">
        <v>9.1399999999999995E-2</v>
      </c>
      <c r="O48" s="7">
        <v>7000</v>
      </c>
      <c r="P48" s="7">
        <v>86.13</v>
      </c>
      <c r="Q48" s="7">
        <v>0</v>
      </c>
      <c r="R48" s="7">
        <v>24.19</v>
      </c>
      <c r="S48" s="8">
        <v>5.5999999999999997E-6</v>
      </c>
      <c r="T48" s="8">
        <v>1.18E-2</v>
      </c>
      <c r="U48" s="8">
        <v>4.0000000000000002E-4</v>
      </c>
    </row>
    <row r="49" spans="2:21">
      <c r="B49" s="6" t="s">
        <v>331</v>
      </c>
      <c r="C49" s="17" t="s">
        <v>332</v>
      </c>
      <c r="D49" s="18" t="s">
        <v>200</v>
      </c>
      <c r="E49" s="6" t="s">
        <v>275</v>
      </c>
      <c r="F49" s="6"/>
      <c r="G49" s="6" t="s">
        <v>313</v>
      </c>
      <c r="H49" s="6" t="s">
        <v>329</v>
      </c>
      <c r="I49" s="6" t="s">
        <v>202</v>
      </c>
      <c r="J49" s="6" t="s">
        <v>333</v>
      </c>
      <c r="K49" s="17">
        <v>1.87</v>
      </c>
      <c r="L49" s="6" t="s">
        <v>44</v>
      </c>
      <c r="M49" s="19">
        <v>4.4999999999999998E-2</v>
      </c>
      <c r="N49" s="8">
        <v>7.8299999999999995E-2</v>
      </c>
      <c r="O49" s="7">
        <v>12000</v>
      </c>
      <c r="P49" s="7">
        <v>95.56</v>
      </c>
      <c r="Q49" s="7">
        <v>0</v>
      </c>
      <c r="R49" s="7">
        <v>41.59</v>
      </c>
      <c r="S49" s="8">
        <v>1.0669999999999999E-5</v>
      </c>
      <c r="T49" s="8">
        <v>2.0400000000000001E-2</v>
      </c>
      <c r="U49" s="8">
        <v>8.0000000000000004E-4</v>
      </c>
    </row>
    <row r="50" spans="2:21">
      <c r="B50" s="6" t="s">
        <v>334</v>
      </c>
      <c r="C50" s="17" t="s">
        <v>335</v>
      </c>
      <c r="D50" s="18" t="s">
        <v>200</v>
      </c>
      <c r="E50" s="6" t="s">
        <v>275</v>
      </c>
      <c r="F50" s="6"/>
      <c r="G50" s="6" t="s">
        <v>313</v>
      </c>
      <c r="H50" s="6" t="s">
        <v>329</v>
      </c>
      <c r="I50" s="6" t="s">
        <v>202</v>
      </c>
      <c r="J50" s="6" t="s">
        <v>336</v>
      </c>
      <c r="K50" s="17">
        <v>4.57</v>
      </c>
      <c r="L50" s="6" t="s">
        <v>44</v>
      </c>
      <c r="M50" s="19">
        <v>6.8400000000000002E-2</v>
      </c>
      <c r="N50" s="8">
        <v>9.9299999999999999E-2</v>
      </c>
      <c r="O50" s="7">
        <v>11000</v>
      </c>
      <c r="P50" s="7">
        <v>89.02</v>
      </c>
      <c r="Q50" s="7">
        <v>0</v>
      </c>
      <c r="R50" s="7">
        <v>35.51</v>
      </c>
      <c r="S50" s="8">
        <v>4.69E-6</v>
      </c>
      <c r="T50" s="8">
        <v>1.7399999999999999E-2</v>
      </c>
      <c r="U50" s="8">
        <v>6.9999999999999999E-4</v>
      </c>
    </row>
    <row r="53" spans="2:21">
      <c r="B53" s="6" t="s">
        <v>143</v>
      </c>
      <c r="C53" s="17"/>
      <c r="D53" s="18"/>
      <c r="E53" s="6"/>
      <c r="F53" s="6"/>
      <c r="G53" s="6"/>
      <c r="H53" s="6"/>
      <c r="I53" s="6"/>
      <c r="J53" s="6"/>
      <c r="L53" s="6"/>
    </row>
    <row r="57" spans="2:21">
      <c r="B5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337</v>
      </c>
    </row>
    <row r="8" spans="2:15">
      <c r="B8" s="3" t="s">
        <v>85</v>
      </c>
      <c r="C8" s="3" t="s">
        <v>86</v>
      </c>
      <c r="D8" s="3" t="s">
        <v>146</v>
      </c>
      <c r="E8" s="3" t="s">
        <v>228</v>
      </c>
      <c r="F8" s="3" t="s">
        <v>87</v>
      </c>
      <c r="G8" s="3" t="s">
        <v>229</v>
      </c>
      <c r="H8" s="3" t="s">
        <v>90</v>
      </c>
      <c r="I8" s="3" t="s">
        <v>149</v>
      </c>
      <c r="J8" s="3" t="s">
        <v>43</v>
      </c>
      <c r="K8" s="3" t="s">
        <v>150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 t="s">
        <v>156</v>
      </c>
      <c r="J9" s="4" t="s">
        <v>157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338</v>
      </c>
      <c r="C11" s="12"/>
      <c r="D11" s="20"/>
      <c r="E11" s="3"/>
      <c r="F11" s="3"/>
      <c r="G11" s="3"/>
      <c r="H11" s="3"/>
      <c r="I11" s="9">
        <v>103908.92</v>
      </c>
      <c r="L11" s="9">
        <v>4173.13</v>
      </c>
      <c r="N11" s="10">
        <v>1</v>
      </c>
      <c r="O11" s="10">
        <v>7.6899999999999996E-2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87672.7</v>
      </c>
      <c r="L12" s="9">
        <v>2552.29</v>
      </c>
      <c r="N12" s="10">
        <v>0.61160000000000003</v>
      </c>
      <c r="O12" s="10">
        <v>4.7E-2</v>
      </c>
    </row>
    <row r="13" spans="2:15">
      <c r="B13" s="13" t="s">
        <v>339</v>
      </c>
      <c r="C13" s="14"/>
      <c r="D13" s="21"/>
      <c r="E13" s="13"/>
      <c r="F13" s="13"/>
      <c r="G13" s="13"/>
      <c r="H13" s="13"/>
      <c r="I13" s="15">
        <v>51819.82</v>
      </c>
      <c r="L13" s="15">
        <v>1646.11</v>
      </c>
      <c r="N13" s="16">
        <v>0.39450000000000002</v>
      </c>
      <c r="O13" s="16">
        <v>3.0300000000000001E-2</v>
      </c>
    </row>
    <row r="14" spans="2:15">
      <c r="B14" s="6" t="s">
        <v>340</v>
      </c>
      <c r="C14" s="17">
        <v>593038</v>
      </c>
      <c r="D14" s="18" t="s">
        <v>162</v>
      </c>
      <c r="E14" s="6"/>
      <c r="F14" s="18">
        <v>520029083</v>
      </c>
      <c r="G14" s="6" t="s">
        <v>239</v>
      </c>
      <c r="H14" s="6" t="s">
        <v>104</v>
      </c>
      <c r="I14" s="7">
        <v>539.13</v>
      </c>
      <c r="J14" s="7">
        <v>14990</v>
      </c>
      <c r="K14" s="7">
        <v>0</v>
      </c>
      <c r="L14" s="7">
        <v>80.819999999999993</v>
      </c>
      <c r="M14" s="8">
        <v>5.3700000000000003E-6</v>
      </c>
      <c r="N14" s="8">
        <v>1.9400000000000001E-2</v>
      </c>
      <c r="O14" s="8">
        <v>1.5E-3</v>
      </c>
    </row>
    <row r="15" spans="2:15">
      <c r="B15" s="6" t="s">
        <v>341</v>
      </c>
      <c r="C15" s="17">
        <v>691212</v>
      </c>
      <c r="D15" s="18" t="s">
        <v>162</v>
      </c>
      <c r="E15" s="6"/>
      <c r="F15" s="18">
        <v>520007030</v>
      </c>
      <c r="G15" s="6" t="s">
        <v>239</v>
      </c>
      <c r="H15" s="6" t="s">
        <v>104</v>
      </c>
      <c r="I15" s="7">
        <v>9601.41</v>
      </c>
      <c r="J15" s="7">
        <v>1835</v>
      </c>
      <c r="K15" s="7">
        <v>0</v>
      </c>
      <c r="L15" s="7">
        <v>176.19</v>
      </c>
      <c r="M15" s="8">
        <v>7.7600000000000002E-6</v>
      </c>
      <c r="N15" s="8">
        <v>4.2200000000000001E-2</v>
      </c>
      <c r="O15" s="8">
        <v>3.2000000000000002E-3</v>
      </c>
    </row>
    <row r="16" spans="2:15">
      <c r="B16" s="6" t="s">
        <v>342</v>
      </c>
      <c r="C16" s="17">
        <v>604611</v>
      </c>
      <c r="D16" s="18" t="s">
        <v>162</v>
      </c>
      <c r="E16" s="6"/>
      <c r="F16" s="18">
        <v>520018078</v>
      </c>
      <c r="G16" s="6" t="s">
        <v>239</v>
      </c>
      <c r="H16" s="6" t="s">
        <v>104</v>
      </c>
      <c r="I16" s="7">
        <v>12598.49</v>
      </c>
      <c r="J16" s="7">
        <v>2950</v>
      </c>
      <c r="K16" s="7">
        <v>0</v>
      </c>
      <c r="L16" s="7">
        <v>371.66</v>
      </c>
      <c r="M16" s="8">
        <v>7.7999999999999999E-6</v>
      </c>
      <c r="N16" s="8">
        <v>8.9099999999999999E-2</v>
      </c>
      <c r="O16" s="8">
        <v>6.7999999999999996E-3</v>
      </c>
    </row>
    <row r="17" spans="2:15">
      <c r="B17" s="6" t="s">
        <v>343</v>
      </c>
      <c r="C17" s="17">
        <v>695437</v>
      </c>
      <c r="D17" s="18" t="s">
        <v>162</v>
      </c>
      <c r="E17" s="6"/>
      <c r="F17" s="18">
        <v>520000522</v>
      </c>
      <c r="G17" s="6" t="s">
        <v>239</v>
      </c>
      <c r="H17" s="6" t="s">
        <v>104</v>
      </c>
      <c r="I17" s="7">
        <v>672.37</v>
      </c>
      <c r="J17" s="7">
        <v>14260</v>
      </c>
      <c r="K17" s="7">
        <v>0</v>
      </c>
      <c r="L17" s="7">
        <v>95.88</v>
      </c>
      <c r="M17" s="8">
        <v>2.61E-6</v>
      </c>
      <c r="N17" s="8">
        <v>2.3E-2</v>
      </c>
      <c r="O17" s="8">
        <v>1.8E-3</v>
      </c>
    </row>
    <row r="18" spans="2:15">
      <c r="B18" s="6" t="s">
        <v>344</v>
      </c>
      <c r="C18" s="17">
        <v>662577</v>
      </c>
      <c r="D18" s="18" t="s">
        <v>162</v>
      </c>
      <c r="E18" s="6"/>
      <c r="F18" s="18">
        <v>520000118</v>
      </c>
      <c r="G18" s="6" t="s">
        <v>239</v>
      </c>
      <c r="H18" s="6" t="s">
        <v>104</v>
      </c>
      <c r="I18" s="7">
        <v>11060.15</v>
      </c>
      <c r="J18" s="7">
        <v>3290</v>
      </c>
      <c r="K18" s="7">
        <v>0</v>
      </c>
      <c r="L18" s="7">
        <v>363.88</v>
      </c>
      <c r="M18" s="8">
        <v>8.2700000000000004E-6</v>
      </c>
      <c r="N18" s="8">
        <v>8.72E-2</v>
      </c>
      <c r="O18" s="8">
        <v>6.7000000000000002E-3</v>
      </c>
    </row>
    <row r="19" spans="2:15">
      <c r="B19" s="6" t="s">
        <v>345</v>
      </c>
      <c r="C19" s="17">
        <v>767012</v>
      </c>
      <c r="D19" s="18" t="s">
        <v>162</v>
      </c>
      <c r="E19" s="6"/>
      <c r="F19" s="18">
        <v>520017450</v>
      </c>
      <c r="G19" s="6" t="s">
        <v>346</v>
      </c>
      <c r="H19" s="6" t="s">
        <v>104</v>
      </c>
      <c r="I19" s="7">
        <v>1464.41</v>
      </c>
      <c r="J19" s="7">
        <v>3807</v>
      </c>
      <c r="K19" s="7">
        <v>0</v>
      </c>
      <c r="L19" s="7">
        <v>55.75</v>
      </c>
      <c r="M19" s="8">
        <v>5.6400000000000002E-6</v>
      </c>
      <c r="N19" s="8">
        <v>1.34E-2</v>
      </c>
      <c r="O19" s="8">
        <v>1E-3</v>
      </c>
    </row>
    <row r="20" spans="2:15">
      <c r="B20" s="6" t="s">
        <v>347</v>
      </c>
      <c r="C20" s="17">
        <v>281014</v>
      </c>
      <c r="D20" s="18" t="s">
        <v>162</v>
      </c>
      <c r="E20" s="6"/>
      <c r="F20" s="18">
        <v>520027830</v>
      </c>
      <c r="G20" s="6" t="s">
        <v>348</v>
      </c>
      <c r="H20" s="6" t="s">
        <v>104</v>
      </c>
      <c r="I20" s="7">
        <v>6885.72</v>
      </c>
      <c r="J20" s="7">
        <v>1818</v>
      </c>
      <c r="K20" s="7">
        <v>0</v>
      </c>
      <c r="L20" s="7">
        <v>125.18</v>
      </c>
      <c r="M20" s="8">
        <v>5.2399999999999998E-6</v>
      </c>
      <c r="N20" s="8">
        <v>0.03</v>
      </c>
      <c r="O20" s="8">
        <v>2.3E-3</v>
      </c>
    </row>
    <row r="21" spans="2:15">
      <c r="B21" s="6" t="s">
        <v>349</v>
      </c>
      <c r="C21" s="17">
        <v>576017</v>
      </c>
      <c r="D21" s="18" t="s">
        <v>162</v>
      </c>
      <c r="E21" s="6"/>
      <c r="F21" s="18">
        <v>520028010</v>
      </c>
      <c r="G21" s="6" t="s">
        <v>350</v>
      </c>
      <c r="H21" s="6" t="s">
        <v>104</v>
      </c>
      <c r="I21" s="7">
        <v>38.200000000000003</v>
      </c>
      <c r="J21" s="7">
        <v>91410</v>
      </c>
      <c r="K21" s="7">
        <v>0</v>
      </c>
      <c r="L21" s="7">
        <v>34.92</v>
      </c>
      <c r="M21" s="8">
        <v>4.9599999999999999E-6</v>
      </c>
      <c r="N21" s="8">
        <v>8.3999999999999995E-3</v>
      </c>
      <c r="O21" s="8">
        <v>5.9999999999999995E-4</v>
      </c>
    </row>
    <row r="22" spans="2:15">
      <c r="B22" s="6" t="s">
        <v>351</v>
      </c>
      <c r="C22" s="17">
        <v>720011</v>
      </c>
      <c r="D22" s="18" t="s">
        <v>162</v>
      </c>
      <c r="E22" s="6"/>
      <c r="F22" s="18">
        <v>520041146</v>
      </c>
      <c r="G22" s="6" t="s">
        <v>313</v>
      </c>
      <c r="H22" s="6" t="s">
        <v>104</v>
      </c>
      <c r="I22" s="7">
        <v>818.85</v>
      </c>
      <c r="J22" s="7">
        <v>7120</v>
      </c>
      <c r="K22" s="7">
        <v>0</v>
      </c>
      <c r="L22" s="7">
        <v>58.3</v>
      </c>
      <c r="M22" s="8">
        <v>6.9500000000000004E-6</v>
      </c>
      <c r="N22" s="8">
        <v>1.4E-2</v>
      </c>
      <c r="O22" s="8">
        <v>1.1000000000000001E-3</v>
      </c>
    </row>
    <row r="23" spans="2:15">
      <c r="B23" s="6" t="s">
        <v>352</v>
      </c>
      <c r="C23" s="17">
        <v>1141571</v>
      </c>
      <c r="D23" s="18" t="s">
        <v>162</v>
      </c>
      <c r="E23" s="6"/>
      <c r="F23" s="18">
        <v>514401702</v>
      </c>
      <c r="G23" s="6" t="s">
        <v>353</v>
      </c>
      <c r="H23" s="6" t="s">
        <v>104</v>
      </c>
      <c r="I23" s="7">
        <v>2353.1</v>
      </c>
      <c r="J23" s="7">
        <v>2400</v>
      </c>
      <c r="K23" s="7">
        <v>0</v>
      </c>
      <c r="L23" s="7">
        <v>56.47</v>
      </c>
      <c r="M23" s="8">
        <v>1.048E-5</v>
      </c>
      <c r="N23" s="8">
        <v>1.35E-2</v>
      </c>
      <c r="O23" s="8">
        <v>1E-3</v>
      </c>
    </row>
    <row r="24" spans="2:15">
      <c r="B24" s="6" t="s">
        <v>354</v>
      </c>
      <c r="C24" s="17">
        <v>1081124</v>
      </c>
      <c r="D24" s="18" t="s">
        <v>162</v>
      </c>
      <c r="E24" s="6"/>
      <c r="F24" s="18">
        <v>520043027</v>
      </c>
      <c r="G24" s="6" t="s">
        <v>355</v>
      </c>
      <c r="H24" s="6" t="s">
        <v>104</v>
      </c>
      <c r="I24" s="7">
        <v>85.26</v>
      </c>
      <c r="J24" s="7">
        <v>77500</v>
      </c>
      <c r="K24" s="7">
        <v>0.15</v>
      </c>
      <c r="L24" s="7">
        <v>66.23</v>
      </c>
      <c r="M24" s="8">
        <v>1.9199999999999998E-6</v>
      </c>
      <c r="N24" s="8">
        <v>1.5900000000000001E-2</v>
      </c>
      <c r="O24" s="8">
        <v>1.1999999999999999E-3</v>
      </c>
    </row>
    <row r="25" spans="2:15">
      <c r="B25" s="6" t="s">
        <v>356</v>
      </c>
      <c r="C25" s="17">
        <v>1097278</v>
      </c>
      <c r="D25" s="18" t="s">
        <v>162</v>
      </c>
      <c r="E25" s="6"/>
      <c r="F25" s="18">
        <v>520026683</v>
      </c>
      <c r="G25" s="6" t="s">
        <v>357</v>
      </c>
      <c r="H25" s="6" t="s">
        <v>104</v>
      </c>
      <c r="I25" s="7">
        <v>1305.25</v>
      </c>
      <c r="J25" s="7">
        <v>2000</v>
      </c>
      <c r="K25" s="7">
        <v>0</v>
      </c>
      <c r="L25" s="7">
        <v>26.11</v>
      </c>
      <c r="M25" s="8">
        <v>2.7800000000000001E-6</v>
      </c>
      <c r="N25" s="8">
        <v>6.3E-3</v>
      </c>
      <c r="O25" s="8">
        <v>5.0000000000000001E-4</v>
      </c>
    </row>
    <row r="26" spans="2:15">
      <c r="B26" s="6" t="s">
        <v>358</v>
      </c>
      <c r="C26" s="17">
        <v>1097260</v>
      </c>
      <c r="D26" s="18" t="s">
        <v>162</v>
      </c>
      <c r="E26" s="6"/>
      <c r="F26" s="18">
        <v>513623314</v>
      </c>
      <c r="G26" s="6" t="s">
        <v>357</v>
      </c>
      <c r="H26" s="6" t="s">
        <v>104</v>
      </c>
      <c r="I26" s="7">
        <v>177.07</v>
      </c>
      <c r="J26" s="7">
        <v>37170</v>
      </c>
      <c r="K26" s="7">
        <v>0</v>
      </c>
      <c r="L26" s="7">
        <v>65.819999999999993</v>
      </c>
      <c r="M26" s="8">
        <v>7.1999999999999997E-6</v>
      </c>
      <c r="N26" s="8">
        <v>1.5800000000000002E-2</v>
      </c>
      <c r="O26" s="8">
        <v>1.1999999999999999E-3</v>
      </c>
    </row>
    <row r="27" spans="2:15">
      <c r="B27" s="6" t="s">
        <v>359</v>
      </c>
      <c r="C27" s="17">
        <v>1119478</v>
      </c>
      <c r="D27" s="18" t="s">
        <v>162</v>
      </c>
      <c r="E27" s="6"/>
      <c r="F27" s="18">
        <v>510960719</v>
      </c>
      <c r="G27" s="6" t="s">
        <v>357</v>
      </c>
      <c r="H27" s="6" t="s">
        <v>104</v>
      </c>
      <c r="I27" s="7">
        <v>55.81</v>
      </c>
      <c r="J27" s="7">
        <v>23780</v>
      </c>
      <c r="K27" s="7">
        <v>0</v>
      </c>
      <c r="L27" s="7">
        <v>13.27</v>
      </c>
      <c r="M27" s="8">
        <v>4.5999999999999999E-7</v>
      </c>
      <c r="N27" s="8">
        <v>3.2000000000000002E-3</v>
      </c>
      <c r="O27" s="8">
        <v>2.0000000000000001E-4</v>
      </c>
    </row>
    <row r="28" spans="2:15">
      <c r="B28" s="6" t="s">
        <v>360</v>
      </c>
      <c r="C28" s="17">
        <v>1123355</v>
      </c>
      <c r="D28" s="18" t="s">
        <v>162</v>
      </c>
      <c r="E28" s="6"/>
      <c r="F28" s="18">
        <v>513901371</v>
      </c>
      <c r="G28" s="6" t="s">
        <v>259</v>
      </c>
      <c r="H28" s="6" t="s">
        <v>104</v>
      </c>
      <c r="I28" s="7">
        <v>4164.59</v>
      </c>
      <c r="J28" s="7">
        <v>1336</v>
      </c>
      <c r="K28" s="7">
        <v>0</v>
      </c>
      <c r="L28" s="7">
        <v>55.64</v>
      </c>
      <c r="M28" s="8">
        <v>7.6000000000000001E-6</v>
      </c>
      <c r="N28" s="8">
        <v>1.3299999999999999E-2</v>
      </c>
      <c r="O28" s="8">
        <v>1E-3</v>
      </c>
    </row>
    <row r="29" spans="2:15">
      <c r="B29" s="13" t="s">
        <v>361</v>
      </c>
      <c r="C29" s="14"/>
      <c r="D29" s="21"/>
      <c r="E29" s="13"/>
      <c r="F29" s="13"/>
      <c r="G29" s="13"/>
      <c r="H29" s="13"/>
      <c r="I29" s="15">
        <v>19932.25</v>
      </c>
      <c r="L29" s="15">
        <v>758.38</v>
      </c>
      <c r="N29" s="16">
        <v>0.1817</v>
      </c>
      <c r="O29" s="16">
        <v>1.4E-2</v>
      </c>
    </row>
    <row r="30" spans="2:15">
      <c r="B30" s="6" t="s">
        <v>362</v>
      </c>
      <c r="C30" s="17">
        <v>224014</v>
      </c>
      <c r="D30" s="18" t="s">
        <v>162</v>
      </c>
      <c r="E30" s="6"/>
      <c r="F30" s="18">
        <v>520036120</v>
      </c>
      <c r="G30" s="6" t="s">
        <v>346</v>
      </c>
      <c r="H30" s="6" t="s">
        <v>104</v>
      </c>
      <c r="I30" s="7">
        <v>264.89</v>
      </c>
      <c r="J30" s="7">
        <v>5850</v>
      </c>
      <c r="K30" s="7">
        <v>0</v>
      </c>
      <c r="L30" s="7">
        <v>15.5</v>
      </c>
      <c r="M30" s="8">
        <v>3.3500000000000001E-6</v>
      </c>
      <c r="N30" s="8">
        <v>3.7000000000000002E-3</v>
      </c>
      <c r="O30" s="8">
        <v>2.9999999999999997E-4</v>
      </c>
    </row>
    <row r="31" spans="2:15">
      <c r="B31" s="6" t="s">
        <v>363</v>
      </c>
      <c r="C31" s="17">
        <v>566018</v>
      </c>
      <c r="D31" s="18" t="s">
        <v>162</v>
      </c>
      <c r="E31" s="6"/>
      <c r="F31" s="18">
        <v>520007469</v>
      </c>
      <c r="G31" s="6" t="s">
        <v>346</v>
      </c>
      <c r="H31" s="6" t="s">
        <v>104</v>
      </c>
      <c r="I31" s="7">
        <v>210.67</v>
      </c>
      <c r="J31" s="7">
        <v>9332</v>
      </c>
      <c r="K31" s="7">
        <v>0</v>
      </c>
      <c r="L31" s="7">
        <v>19.66</v>
      </c>
      <c r="M31" s="8">
        <v>3.3299999999999999E-6</v>
      </c>
      <c r="N31" s="8">
        <v>4.7000000000000002E-3</v>
      </c>
      <c r="O31" s="8">
        <v>4.0000000000000002E-4</v>
      </c>
    </row>
    <row r="32" spans="2:15">
      <c r="B32" s="6" t="s">
        <v>364</v>
      </c>
      <c r="C32" s="17">
        <v>829010</v>
      </c>
      <c r="D32" s="18" t="s">
        <v>162</v>
      </c>
      <c r="E32" s="6"/>
      <c r="F32" s="18">
        <v>520033291</v>
      </c>
      <c r="G32" s="6" t="s">
        <v>365</v>
      </c>
      <c r="H32" s="6" t="s">
        <v>104</v>
      </c>
      <c r="I32" s="7">
        <v>1939.28</v>
      </c>
      <c r="J32" s="7">
        <v>2333</v>
      </c>
      <c r="K32" s="7">
        <v>0</v>
      </c>
      <c r="L32" s="7">
        <v>45.24</v>
      </c>
      <c r="M32" s="8">
        <v>2.0000000000000002E-5</v>
      </c>
      <c r="N32" s="8">
        <v>1.0800000000000001E-2</v>
      </c>
      <c r="O32" s="8">
        <v>8.0000000000000004E-4</v>
      </c>
    </row>
    <row r="33" spans="2:15">
      <c r="B33" s="6" t="s">
        <v>366</v>
      </c>
      <c r="C33" s="17">
        <v>288019</v>
      </c>
      <c r="D33" s="18" t="s">
        <v>162</v>
      </c>
      <c r="E33" s="6"/>
      <c r="F33" s="18">
        <v>520037425</v>
      </c>
      <c r="G33" s="6" t="s">
        <v>365</v>
      </c>
      <c r="H33" s="6" t="s">
        <v>104</v>
      </c>
      <c r="I33" s="7">
        <v>112.65</v>
      </c>
      <c r="J33" s="7">
        <v>10760</v>
      </c>
      <c r="K33" s="7">
        <v>0</v>
      </c>
      <c r="L33" s="7">
        <v>12.12</v>
      </c>
      <c r="M33" s="8">
        <v>9.1900000000000001E-6</v>
      </c>
      <c r="N33" s="8">
        <v>2.8999999999999998E-3</v>
      </c>
      <c r="O33" s="8">
        <v>2.0000000000000001E-4</v>
      </c>
    </row>
    <row r="34" spans="2:15">
      <c r="B34" s="6" t="s">
        <v>367</v>
      </c>
      <c r="C34" s="17">
        <v>1173137</v>
      </c>
      <c r="D34" s="18" t="s">
        <v>162</v>
      </c>
      <c r="E34" s="6"/>
      <c r="F34" s="18">
        <v>512569237</v>
      </c>
      <c r="G34" s="6" t="s">
        <v>368</v>
      </c>
      <c r="H34" s="6" t="s">
        <v>104</v>
      </c>
      <c r="I34" s="7">
        <v>134.82</v>
      </c>
      <c r="J34" s="7">
        <v>10140</v>
      </c>
      <c r="K34" s="7">
        <v>0.17</v>
      </c>
      <c r="L34" s="7">
        <v>13.84</v>
      </c>
      <c r="M34" s="8">
        <v>4.3100000000000002E-6</v>
      </c>
      <c r="N34" s="8">
        <v>3.3E-3</v>
      </c>
      <c r="O34" s="8">
        <v>2.9999999999999997E-4</v>
      </c>
    </row>
    <row r="35" spans="2:15">
      <c r="B35" s="6" t="s">
        <v>369</v>
      </c>
      <c r="C35" s="17">
        <v>1132356</v>
      </c>
      <c r="D35" s="18" t="s">
        <v>162</v>
      </c>
      <c r="E35" s="6"/>
      <c r="F35" s="18">
        <v>515001659</v>
      </c>
      <c r="G35" s="6" t="s">
        <v>370</v>
      </c>
      <c r="H35" s="6" t="s">
        <v>104</v>
      </c>
      <c r="I35" s="7">
        <v>3781.55</v>
      </c>
      <c r="J35" s="7">
        <v>1064</v>
      </c>
      <c r="K35" s="7">
        <v>0</v>
      </c>
      <c r="L35" s="7">
        <v>40.24</v>
      </c>
      <c r="M35" s="8">
        <v>3.023E-5</v>
      </c>
      <c r="N35" s="8">
        <v>9.5999999999999992E-3</v>
      </c>
      <c r="O35" s="8">
        <v>6.9999999999999999E-4</v>
      </c>
    </row>
    <row r="36" spans="2:15">
      <c r="B36" s="6" t="s">
        <v>371</v>
      </c>
      <c r="C36" s="17">
        <v>354019</v>
      </c>
      <c r="D36" s="18" t="s">
        <v>162</v>
      </c>
      <c r="E36" s="6"/>
      <c r="F36" s="18">
        <v>520038100</v>
      </c>
      <c r="G36" s="6" t="s">
        <v>372</v>
      </c>
      <c r="H36" s="6" t="s">
        <v>104</v>
      </c>
      <c r="I36" s="7">
        <v>83.32</v>
      </c>
      <c r="J36" s="7">
        <v>23750</v>
      </c>
      <c r="K36" s="7">
        <v>0</v>
      </c>
      <c r="L36" s="7">
        <v>19.79</v>
      </c>
      <c r="M36" s="8">
        <v>1.1790000000000001E-5</v>
      </c>
      <c r="N36" s="8">
        <v>4.7000000000000002E-3</v>
      </c>
      <c r="O36" s="8">
        <v>4.0000000000000002E-4</v>
      </c>
    </row>
    <row r="37" spans="2:15">
      <c r="B37" s="6" t="s">
        <v>373</v>
      </c>
      <c r="C37" s="17">
        <v>694034</v>
      </c>
      <c r="D37" s="18" t="s">
        <v>162</v>
      </c>
      <c r="E37" s="6"/>
      <c r="F37" s="18">
        <v>520025370</v>
      </c>
      <c r="G37" s="6" t="s">
        <v>350</v>
      </c>
      <c r="H37" s="6" t="s">
        <v>104</v>
      </c>
      <c r="I37" s="7">
        <v>195.68</v>
      </c>
      <c r="J37" s="7">
        <v>11770</v>
      </c>
      <c r="K37" s="7">
        <v>0</v>
      </c>
      <c r="L37" s="7">
        <v>23.03</v>
      </c>
      <c r="M37" s="8">
        <v>5.6500000000000001E-6</v>
      </c>
      <c r="N37" s="8">
        <v>5.4999999999999997E-3</v>
      </c>
      <c r="O37" s="8">
        <v>4.0000000000000002E-4</v>
      </c>
    </row>
    <row r="38" spans="2:15">
      <c r="B38" s="6" t="s">
        <v>374</v>
      </c>
      <c r="C38" s="17">
        <v>642017</v>
      </c>
      <c r="D38" s="18" t="s">
        <v>162</v>
      </c>
      <c r="E38" s="6"/>
      <c r="F38" s="18">
        <v>520022971</v>
      </c>
      <c r="G38" s="6" t="s">
        <v>350</v>
      </c>
      <c r="H38" s="6" t="s">
        <v>104</v>
      </c>
      <c r="I38" s="7">
        <v>1560.54</v>
      </c>
      <c r="J38" s="7">
        <v>5624</v>
      </c>
      <c r="K38" s="7">
        <v>0</v>
      </c>
      <c r="L38" s="7">
        <v>87.76</v>
      </c>
      <c r="M38" s="8">
        <v>2.427E-5</v>
      </c>
      <c r="N38" s="8">
        <v>2.1000000000000001E-2</v>
      </c>
      <c r="O38" s="8">
        <v>1.6000000000000001E-3</v>
      </c>
    </row>
    <row r="39" spans="2:15">
      <c r="B39" s="6" t="s">
        <v>375</v>
      </c>
      <c r="C39" s="17">
        <v>1168533</v>
      </c>
      <c r="D39" s="18" t="s">
        <v>162</v>
      </c>
      <c r="E39" s="6"/>
      <c r="F39" s="18">
        <v>516084753</v>
      </c>
      <c r="G39" s="6" t="s">
        <v>350</v>
      </c>
      <c r="H39" s="6" t="s">
        <v>104</v>
      </c>
      <c r="I39" s="7">
        <v>71.709999999999994</v>
      </c>
      <c r="J39" s="7">
        <v>7554</v>
      </c>
      <c r="K39" s="7">
        <v>0</v>
      </c>
      <c r="L39" s="7">
        <v>5.42</v>
      </c>
      <c r="M39" s="8">
        <v>2.8700000000000001E-6</v>
      </c>
      <c r="N39" s="8">
        <v>1.2999999999999999E-3</v>
      </c>
      <c r="O39" s="8">
        <v>1E-4</v>
      </c>
    </row>
    <row r="40" spans="2:15">
      <c r="B40" s="6" t="s">
        <v>376</v>
      </c>
      <c r="C40" s="17">
        <v>1134139</v>
      </c>
      <c r="D40" s="18" t="s">
        <v>162</v>
      </c>
      <c r="E40" s="6"/>
      <c r="F40" s="18">
        <v>201406588</v>
      </c>
      <c r="G40" s="6" t="s">
        <v>350</v>
      </c>
      <c r="H40" s="6" t="s">
        <v>104</v>
      </c>
      <c r="I40" s="7">
        <v>561.36</v>
      </c>
      <c r="J40" s="7">
        <v>8830</v>
      </c>
      <c r="K40" s="7">
        <v>0</v>
      </c>
      <c r="L40" s="7">
        <v>49.57</v>
      </c>
      <c r="M40" s="8">
        <v>1.058E-5</v>
      </c>
      <c r="N40" s="8">
        <v>1.1900000000000001E-2</v>
      </c>
      <c r="O40" s="8">
        <v>8.9999999999999998E-4</v>
      </c>
    </row>
    <row r="41" spans="2:15">
      <c r="B41" s="6" t="s">
        <v>377</v>
      </c>
      <c r="C41" s="17">
        <v>1157403</v>
      </c>
      <c r="D41" s="18" t="s">
        <v>162</v>
      </c>
      <c r="E41" s="6"/>
      <c r="F41" s="18">
        <v>510706153</v>
      </c>
      <c r="G41" s="6" t="s">
        <v>378</v>
      </c>
      <c r="H41" s="6" t="s">
        <v>104</v>
      </c>
      <c r="I41" s="7">
        <v>373.52</v>
      </c>
      <c r="J41" s="7">
        <v>1320</v>
      </c>
      <c r="K41" s="7">
        <v>0</v>
      </c>
      <c r="L41" s="7">
        <v>4.93</v>
      </c>
      <c r="M41" s="8">
        <v>1.86E-6</v>
      </c>
      <c r="N41" s="8">
        <v>1.1999999999999999E-3</v>
      </c>
      <c r="O41" s="8">
        <v>1E-4</v>
      </c>
    </row>
    <row r="42" spans="2:15">
      <c r="B42" s="6" t="s">
        <v>379</v>
      </c>
      <c r="C42" s="17">
        <v>1084698</v>
      </c>
      <c r="D42" s="18" t="s">
        <v>162</v>
      </c>
      <c r="E42" s="6"/>
      <c r="F42" s="18">
        <v>520039942</v>
      </c>
      <c r="G42" s="6" t="s">
        <v>380</v>
      </c>
      <c r="H42" s="6" t="s">
        <v>104</v>
      </c>
      <c r="I42" s="7">
        <v>282.83</v>
      </c>
      <c r="J42" s="7">
        <v>19210</v>
      </c>
      <c r="K42" s="7">
        <v>0</v>
      </c>
      <c r="L42" s="7">
        <v>54.33</v>
      </c>
      <c r="M42" s="8">
        <v>1.202E-5</v>
      </c>
      <c r="N42" s="8">
        <v>1.2999999999999999E-2</v>
      </c>
      <c r="O42" s="8">
        <v>1E-3</v>
      </c>
    </row>
    <row r="43" spans="2:15">
      <c r="B43" s="6" t="s">
        <v>381</v>
      </c>
      <c r="C43" s="17">
        <v>390013</v>
      </c>
      <c r="D43" s="18" t="s">
        <v>162</v>
      </c>
      <c r="E43" s="6"/>
      <c r="F43" s="18">
        <v>520038506</v>
      </c>
      <c r="G43" s="6" t="s">
        <v>357</v>
      </c>
      <c r="H43" s="6" t="s">
        <v>104</v>
      </c>
      <c r="I43" s="7">
        <v>2094.69</v>
      </c>
      <c r="J43" s="7">
        <v>3024</v>
      </c>
      <c r="K43" s="7">
        <v>0</v>
      </c>
      <c r="L43" s="7">
        <v>63.34</v>
      </c>
      <c r="M43" s="8">
        <v>1.165E-5</v>
      </c>
      <c r="N43" s="8">
        <v>1.52E-2</v>
      </c>
      <c r="O43" s="8">
        <v>1.1999999999999999E-3</v>
      </c>
    </row>
    <row r="44" spans="2:15">
      <c r="B44" s="6" t="s">
        <v>382</v>
      </c>
      <c r="C44" s="17">
        <v>416016</v>
      </c>
      <c r="D44" s="18" t="s">
        <v>162</v>
      </c>
      <c r="E44" s="6"/>
      <c r="F44" s="18">
        <v>520038910</v>
      </c>
      <c r="G44" s="6" t="s">
        <v>357</v>
      </c>
      <c r="H44" s="6" t="s">
        <v>104</v>
      </c>
      <c r="I44" s="7">
        <v>300.95</v>
      </c>
      <c r="J44" s="7">
        <v>15730</v>
      </c>
      <c r="K44" s="7">
        <v>0</v>
      </c>
      <c r="L44" s="7">
        <v>47.34</v>
      </c>
      <c r="M44" s="8">
        <v>1.6990000000000002E-5</v>
      </c>
      <c r="N44" s="8">
        <v>1.1299999999999999E-2</v>
      </c>
      <c r="O44" s="8">
        <v>8.9999999999999998E-4</v>
      </c>
    </row>
    <row r="45" spans="2:15">
      <c r="B45" s="6" t="s">
        <v>383</v>
      </c>
      <c r="C45" s="17">
        <v>613034</v>
      </c>
      <c r="D45" s="18" t="s">
        <v>162</v>
      </c>
      <c r="E45" s="6"/>
      <c r="F45" s="18">
        <v>520017807</v>
      </c>
      <c r="G45" s="6" t="s">
        <v>357</v>
      </c>
      <c r="H45" s="6" t="s">
        <v>104</v>
      </c>
      <c r="I45" s="7">
        <v>6.39</v>
      </c>
      <c r="J45" s="7">
        <v>76070</v>
      </c>
      <c r="K45" s="7">
        <v>0</v>
      </c>
      <c r="L45" s="7">
        <v>4.8600000000000003</v>
      </c>
      <c r="M45" s="8">
        <v>1.1799999999999999E-6</v>
      </c>
      <c r="N45" s="8">
        <v>1.1999999999999999E-3</v>
      </c>
      <c r="O45" s="8">
        <v>1E-4</v>
      </c>
    </row>
    <row r="46" spans="2:15">
      <c r="B46" s="6" t="s">
        <v>384</v>
      </c>
      <c r="C46" s="17">
        <v>1098920</v>
      </c>
      <c r="D46" s="18" t="s">
        <v>162</v>
      </c>
      <c r="E46" s="6"/>
      <c r="F46" s="18">
        <v>513821488</v>
      </c>
      <c r="G46" s="6" t="s">
        <v>357</v>
      </c>
      <c r="H46" s="6" t="s">
        <v>104</v>
      </c>
      <c r="I46" s="7">
        <v>3100</v>
      </c>
      <c r="J46" s="7">
        <v>1700</v>
      </c>
      <c r="K46" s="7">
        <v>0</v>
      </c>
      <c r="L46" s="7">
        <v>52.7</v>
      </c>
      <c r="M46" s="8">
        <v>1.5950000000000001E-5</v>
      </c>
      <c r="N46" s="8">
        <v>1.26E-2</v>
      </c>
      <c r="O46" s="8">
        <v>1E-3</v>
      </c>
    </row>
    <row r="47" spans="2:15">
      <c r="B47" s="6" t="s">
        <v>385</v>
      </c>
      <c r="C47" s="17">
        <v>1170877</v>
      </c>
      <c r="D47" s="18" t="s">
        <v>162</v>
      </c>
      <c r="E47" s="6"/>
      <c r="F47" s="18">
        <v>514599943</v>
      </c>
      <c r="G47" s="6" t="s">
        <v>259</v>
      </c>
      <c r="H47" s="6" t="s">
        <v>104</v>
      </c>
      <c r="I47" s="7">
        <v>315.67</v>
      </c>
      <c r="J47" s="7">
        <v>9675</v>
      </c>
      <c r="K47" s="7">
        <v>0</v>
      </c>
      <c r="L47" s="7">
        <v>30.54</v>
      </c>
      <c r="M47" s="8">
        <v>8.8799999999999997E-6</v>
      </c>
      <c r="N47" s="8">
        <v>7.3000000000000001E-3</v>
      </c>
      <c r="O47" s="8">
        <v>5.9999999999999995E-4</v>
      </c>
    </row>
    <row r="48" spans="2:15">
      <c r="B48" s="6" t="s">
        <v>386</v>
      </c>
      <c r="C48" s="17">
        <v>1168186</v>
      </c>
      <c r="D48" s="18" t="s">
        <v>162</v>
      </c>
      <c r="E48" s="6"/>
      <c r="F48" s="18">
        <v>513893123</v>
      </c>
      <c r="G48" s="6" t="s">
        <v>387</v>
      </c>
      <c r="H48" s="6" t="s">
        <v>104</v>
      </c>
      <c r="I48" s="7">
        <v>9.8699999999999992</v>
      </c>
      <c r="J48" s="7">
        <v>41750</v>
      </c>
      <c r="K48" s="7">
        <v>0</v>
      </c>
      <c r="L48" s="7">
        <v>4.12</v>
      </c>
      <c r="M48" s="8">
        <v>3.3400000000000002E-6</v>
      </c>
      <c r="N48" s="8">
        <v>1E-3</v>
      </c>
      <c r="O48" s="8">
        <v>1E-4</v>
      </c>
    </row>
    <row r="49" spans="2:15">
      <c r="B49" s="6" t="s">
        <v>388</v>
      </c>
      <c r="C49" s="17">
        <v>1087022</v>
      </c>
      <c r="D49" s="18" t="s">
        <v>162</v>
      </c>
      <c r="E49" s="6"/>
      <c r="F49" s="18">
        <v>512157603</v>
      </c>
      <c r="G49" s="6" t="s">
        <v>389</v>
      </c>
      <c r="H49" s="6" t="s">
        <v>104</v>
      </c>
      <c r="I49" s="7">
        <v>377.89</v>
      </c>
      <c r="J49" s="7">
        <v>24060</v>
      </c>
      <c r="K49" s="7">
        <v>0</v>
      </c>
      <c r="L49" s="7">
        <v>90.92</v>
      </c>
      <c r="M49" s="8">
        <v>2.743E-5</v>
      </c>
      <c r="N49" s="8">
        <v>2.18E-2</v>
      </c>
      <c r="O49" s="8">
        <v>1.6999999999999999E-3</v>
      </c>
    </row>
    <row r="50" spans="2:15">
      <c r="B50" s="6" t="s">
        <v>390</v>
      </c>
      <c r="C50" s="17">
        <v>1104249</v>
      </c>
      <c r="D50" s="18" t="s">
        <v>162</v>
      </c>
      <c r="E50" s="6"/>
      <c r="F50" s="18">
        <v>513770669</v>
      </c>
      <c r="G50" s="6" t="s">
        <v>389</v>
      </c>
      <c r="H50" s="6" t="s">
        <v>104</v>
      </c>
      <c r="I50" s="7">
        <v>11.49</v>
      </c>
      <c r="J50" s="7">
        <v>20210</v>
      </c>
      <c r="K50" s="7">
        <v>0</v>
      </c>
      <c r="L50" s="7">
        <v>2.3199999999999998</v>
      </c>
      <c r="M50" s="8">
        <v>8.2999999999999999E-7</v>
      </c>
      <c r="N50" s="8">
        <v>5.9999999999999995E-4</v>
      </c>
      <c r="O50" s="8">
        <v>0</v>
      </c>
    </row>
    <row r="51" spans="2:15">
      <c r="B51" s="6" t="s">
        <v>391</v>
      </c>
      <c r="C51" s="17">
        <v>777037</v>
      </c>
      <c r="D51" s="18" t="s">
        <v>162</v>
      </c>
      <c r="E51" s="6"/>
      <c r="F51" s="18">
        <v>520022732</v>
      </c>
      <c r="G51" s="6" t="s">
        <v>389</v>
      </c>
      <c r="H51" s="6" t="s">
        <v>104</v>
      </c>
      <c r="I51" s="7">
        <v>4142.4799999999996</v>
      </c>
      <c r="J51" s="7">
        <v>1709</v>
      </c>
      <c r="K51" s="7">
        <v>0</v>
      </c>
      <c r="L51" s="7">
        <v>70.790000000000006</v>
      </c>
      <c r="M51" s="8">
        <v>1.509E-5</v>
      </c>
      <c r="N51" s="8">
        <v>1.7000000000000001E-2</v>
      </c>
      <c r="O51" s="8">
        <v>1.2999999999999999E-3</v>
      </c>
    </row>
    <row r="52" spans="2:15">
      <c r="B52" s="13" t="s">
        <v>392</v>
      </c>
      <c r="C52" s="14"/>
      <c r="D52" s="21"/>
      <c r="E52" s="13"/>
      <c r="F52" s="13"/>
      <c r="G52" s="13"/>
      <c r="H52" s="13"/>
      <c r="I52" s="15">
        <v>15920.64</v>
      </c>
      <c r="L52" s="15">
        <v>147.80000000000001</v>
      </c>
      <c r="N52" s="16">
        <v>3.5400000000000001E-2</v>
      </c>
      <c r="O52" s="16">
        <v>2.7000000000000001E-3</v>
      </c>
    </row>
    <row r="53" spans="2:15">
      <c r="B53" s="6" t="s">
        <v>393</v>
      </c>
      <c r="C53" s="17">
        <v>1172618</v>
      </c>
      <c r="D53" s="18" t="s">
        <v>162</v>
      </c>
      <c r="E53" s="6"/>
      <c r="F53" s="18">
        <v>512402538</v>
      </c>
      <c r="G53" s="6" t="s">
        <v>365</v>
      </c>
      <c r="H53" s="6" t="s">
        <v>104</v>
      </c>
      <c r="I53" s="7">
        <v>451.97</v>
      </c>
      <c r="J53" s="7">
        <v>230.2</v>
      </c>
      <c r="K53" s="7">
        <v>0</v>
      </c>
      <c r="L53" s="7">
        <v>1.04</v>
      </c>
      <c r="M53" s="8">
        <v>3.0199999999999999E-6</v>
      </c>
      <c r="N53" s="8">
        <v>2.0000000000000001E-4</v>
      </c>
      <c r="O53" s="8">
        <v>0</v>
      </c>
    </row>
    <row r="54" spans="2:15">
      <c r="B54" s="6" t="s">
        <v>394</v>
      </c>
      <c r="C54" s="17">
        <v>1094283</v>
      </c>
      <c r="D54" s="18" t="s">
        <v>162</v>
      </c>
      <c r="E54" s="6"/>
      <c r="F54" s="18">
        <v>511786378</v>
      </c>
      <c r="G54" s="6" t="s">
        <v>365</v>
      </c>
      <c r="H54" s="6" t="s">
        <v>104</v>
      </c>
      <c r="I54" s="7">
        <v>99.67</v>
      </c>
      <c r="J54" s="7">
        <v>1314</v>
      </c>
      <c r="K54" s="7">
        <v>0</v>
      </c>
      <c r="L54" s="7">
        <v>1.31</v>
      </c>
      <c r="M54" s="8">
        <v>9.5899999999999997E-6</v>
      </c>
      <c r="N54" s="8">
        <v>2.9999999999999997E-4</v>
      </c>
      <c r="O54" s="8">
        <v>0</v>
      </c>
    </row>
    <row r="55" spans="2:15">
      <c r="B55" s="6" t="s">
        <v>395</v>
      </c>
      <c r="C55" s="17">
        <v>371013</v>
      </c>
      <c r="D55" s="18" t="s">
        <v>162</v>
      </c>
      <c r="E55" s="6"/>
      <c r="F55" s="18">
        <v>520038225</v>
      </c>
      <c r="G55" s="6" t="s">
        <v>365</v>
      </c>
      <c r="H55" s="6" t="s">
        <v>104</v>
      </c>
      <c r="I55" s="7">
        <v>85.62</v>
      </c>
      <c r="J55" s="7">
        <v>1815</v>
      </c>
      <c r="K55" s="7">
        <v>0</v>
      </c>
      <c r="L55" s="7">
        <v>1.55</v>
      </c>
      <c r="M55" s="8">
        <v>6.4300000000000003E-6</v>
      </c>
      <c r="N55" s="8">
        <v>4.0000000000000002E-4</v>
      </c>
      <c r="O55" s="8">
        <v>0</v>
      </c>
    </row>
    <row r="56" spans="2:15">
      <c r="B56" s="6" t="s">
        <v>396</v>
      </c>
      <c r="C56" s="17">
        <v>1142587</v>
      </c>
      <c r="D56" s="18" t="s">
        <v>162</v>
      </c>
      <c r="E56" s="6"/>
      <c r="F56" s="18">
        <v>512466723</v>
      </c>
      <c r="G56" s="6" t="s">
        <v>397</v>
      </c>
      <c r="H56" s="6" t="s">
        <v>104</v>
      </c>
      <c r="I56" s="7">
        <v>1537.35</v>
      </c>
      <c r="J56" s="7">
        <v>449.6</v>
      </c>
      <c r="K56" s="7">
        <v>0</v>
      </c>
      <c r="L56" s="7">
        <v>6.91</v>
      </c>
      <c r="M56" s="8">
        <v>1.679E-5</v>
      </c>
      <c r="N56" s="8">
        <v>1.6999999999999999E-3</v>
      </c>
      <c r="O56" s="8">
        <v>1E-4</v>
      </c>
    </row>
    <row r="57" spans="2:15">
      <c r="B57" s="6" t="s">
        <v>398</v>
      </c>
      <c r="C57" s="17">
        <v>1142421</v>
      </c>
      <c r="D57" s="18" t="s">
        <v>162</v>
      </c>
      <c r="E57" s="6"/>
      <c r="F57" s="18">
        <v>514010081</v>
      </c>
      <c r="G57" s="6" t="s">
        <v>368</v>
      </c>
      <c r="H57" s="6" t="s">
        <v>104</v>
      </c>
      <c r="I57" s="7">
        <v>2026.18</v>
      </c>
      <c r="J57" s="7">
        <v>49</v>
      </c>
      <c r="K57" s="7">
        <v>0</v>
      </c>
      <c r="L57" s="7">
        <v>0.99</v>
      </c>
      <c r="M57" s="8">
        <v>1.1250000000000001E-5</v>
      </c>
      <c r="N57" s="8">
        <v>2.0000000000000001E-4</v>
      </c>
      <c r="O57" s="8">
        <v>0</v>
      </c>
    </row>
    <row r="58" spans="2:15">
      <c r="B58" s="6" t="s">
        <v>399</v>
      </c>
      <c r="C58" s="17">
        <v>1171529</v>
      </c>
      <c r="D58" s="18" t="s">
        <v>162</v>
      </c>
      <c r="E58" s="6"/>
      <c r="F58" s="18">
        <v>512287517</v>
      </c>
      <c r="G58" s="6" t="s">
        <v>368</v>
      </c>
      <c r="H58" s="6" t="s">
        <v>104</v>
      </c>
      <c r="I58" s="7">
        <v>26.91</v>
      </c>
      <c r="J58" s="7">
        <v>1669</v>
      </c>
      <c r="K58" s="7">
        <v>0</v>
      </c>
      <c r="L58" s="7">
        <v>0.45</v>
      </c>
      <c r="M58" s="8">
        <v>1.7799999999999999E-6</v>
      </c>
      <c r="N58" s="8">
        <v>1E-4</v>
      </c>
      <c r="O58" s="8">
        <v>0</v>
      </c>
    </row>
    <row r="59" spans="2:15">
      <c r="B59" s="6" t="s">
        <v>400</v>
      </c>
      <c r="C59" s="17">
        <v>1147685</v>
      </c>
      <c r="D59" s="18" t="s">
        <v>162</v>
      </c>
      <c r="E59" s="6"/>
      <c r="F59" s="18">
        <v>515818524</v>
      </c>
      <c r="G59" s="6" t="s">
        <v>401</v>
      </c>
      <c r="H59" s="6" t="s">
        <v>104</v>
      </c>
      <c r="I59" s="7">
        <v>266.83999999999997</v>
      </c>
      <c r="J59" s="7">
        <v>1976</v>
      </c>
      <c r="K59" s="7">
        <v>0</v>
      </c>
      <c r="L59" s="7">
        <v>5.27</v>
      </c>
      <c r="M59" s="8">
        <v>1.509E-5</v>
      </c>
      <c r="N59" s="8">
        <v>1.2999999999999999E-3</v>
      </c>
      <c r="O59" s="8">
        <v>1E-4</v>
      </c>
    </row>
    <row r="60" spans="2:15">
      <c r="B60" s="6" t="s">
        <v>402</v>
      </c>
      <c r="C60" s="17">
        <v>686014</v>
      </c>
      <c r="D60" s="18" t="s">
        <v>162</v>
      </c>
      <c r="E60" s="6"/>
      <c r="F60" s="18">
        <v>520018482</v>
      </c>
      <c r="G60" s="6" t="s">
        <v>401</v>
      </c>
      <c r="H60" s="6" t="s">
        <v>104</v>
      </c>
      <c r="I60" s="7">
        <v>8.43</v>
      </c>
      <c r="J60" s="7">
        <v>14000</v>
      </c>
      <c r="K60" s="7">
        <v>0</v>
      </c>
      <c r="L60" s="7">
        <v>1.18</v>
      </c>
      <c r="M60" s="8">
        <v>2.5399999999999998E-6</v>
      </c>
      <c r="N60" s="8">
        <v>2.9999999999999997E-4</v>
      </c>
      <c r="O60" s="8">
        <v>0</v>
      </c>
    </row>
    <row r="61" spans="2:15">
      <c r="B61" s="6" t="s">
        <v>403</v>
      </c>
      <c r="C61" s="17">
        <v>1179993</v>
      </c>
      <c r="D61" s="18" t="s">
        <v>162</v>
      </c>
      <c r="E61" s="6"/>
      <c r="F61" s="18">
        <v>514160530</v>
      </c>
      <c r="G61" s="6" t="s">
        <v>370</v>
      </c>
      <c r="H61" s="6" t="s">
        <v>104</v>
      </c>
      <c r="I61" s="7">
        <v>5778.83</v>
      </c>
      <c r="J61" s="7">
        <v>68.3</v>
      </c>
      <c r="K61" s="7">
        <v>0</v>
      </c>
      <c r="L61" s="7">
        <v>3.95</v>
      </c>
      <c r="M61" s="8">
        <v>1.517E-5</v>
      </c>
      <c r="N61" s="8">
        <v>8.9999999999999998E-4</v>
      </c>
      <c r="O61" s="8">
        <v>1E-4</v>
      </c>
    </row>
    <row r="62" spans="2:15">
      <c r="B62" s="6" t="s">
        <v>404</v>
      </c>
      <c r="C62" s="17">
        <v>1165307</v>
      </c>
      <c r="D62" s="18" t="s">
        <v>162</v>
      </c>
      <c r="E62" s="6"/>
      <c r="F62" s="18">
        <v>515615409</v>
      </c>
      <c r="G62" s="6" t="s">
        <v>372</v>
      </c>
      <c r="H62" s="6" t="s">
        <v>104</v>
      </c>
      <c r="I62" s="7">
        <v>30.33</v>
      </c>
      <c r="J62" s="7">
        <v>771</v>
      </c>
      <c r="K62" s="7">
        <v>0</v>
      </c>
      <c r="L62" s="7">
        <v>0.23</v>
      </c>
      <c r="M62" s="8">
        <v>1.4899999999999999E-6</v>
      </c>
      <c r="N62" s="8">
        <v>1E-4</v>
      </c>
      <c r="O62" s="8">
        <v>0</v>
      </c>
    </row>
    <row r="63" spans="2:15">
      <c r="B63" s="6" t="s">
        <v>405</v>
      </c>
      <c r="C63" s="17">
        <v>1170539</v>
      </c>
      <c r="D63" s="18" t="s">
        <v>162</v>
      </c>
      <c r="E63" s="6"/>
      <c r="F63" s="18">
        <v>514997741</v>
      </c>
      <c r="G63" s="6" t="s">
        <v>372</v>
      </c>
      <c r="H63" s="6" t="s">
        <v>104</v>
      </c>
      <c r="I63" s="7">
        <v>89.9</v>
      </c>
      <c r="J63" s="7">
        <v>123.9</v>
      </c>
      <c r="K63" s="7">
        <v>0</v>
      </c>
      <c r="L63" s="7">
        <v>0.11</v>
      </c>
      <c r="M63" s="8">
        <v>5.4600000000000002E-6</v>
      </c>
      <c r="N63" s="8">
        <v>0</v>
      </c>
      <c r="O63" s="8">
        <v>0</v>
      </c>
    </row>
    <row r="64" spans="2:15">
      <c r="B64" s="6" t="s">
        <v>406</v>
      </c>
      <c r="C64" s="17">
        <v>1091933</v>
      </c>
      <c r="D64" s="18" t="s">
        <v>162</v>
      </c>
      <c r="E64" s="6"/>
      <c r="F64" s="18">
        <v>513029975</v>
      </c>
      <c r="G64" s="6" t="s">
        <v>348</v>
      </c>
      <c r="H64" s="6" t="s">
        <v>104</v>
      </c>
      <c r="I64" s="7">
        <v>436.51</v>
      </c>
      <c r="J64" s="7">
        <v>900</v>
      </c>
      <c r="K64" s="7">
        <v>0</v>
      </c>
      <c r="L64" s="7">
        <v>3.93</v>
      </c>
      <c r="M64" s="8">
        <v>1.275E-5</v>
      </c>
      <c r="N64" s="8">
        <v>8.9999999999999998E-4</v>
      </c>
      <c r="O64" s="8">
        <v>1E-4</v>
      </c>
    </row>
    <row r="65" spans="2:15">
      <c r="B65" s="6" t="s">
        <v>407</v>
      </c>
      <c r="C65" s="17">
        <v>813014</v>
      </c>
      <c r="D65" s="18" t="s">
        <v>162</v>
      </c>
      <c r="E65" s="6"/>
      <c r="F65" s="18">
        <v>520032988</v>
      </c>
      <c r="G65" s="6" t="s">
        <v>348</v>
      </c>
      <c r="H65" s="6" t="s">
        <v>104</v>
      </c>
      <c r="I65" s="7">
        <v>82.28</v>
      </c>
      <c r="J65" s="7">
        <v>24970</v>
      </c>
      <c r="K65" s="7">
        <v>0</v>
      </c>
      <c r="L65" s="7">
        <v>20.54</v>
      </c>
      <c r="M65" s="8">
        <v>6.7000000000000002E-6</v>
      </c>
      <c r="N65" s="8">
        <v>4.8999999999999998E-3</v>
      </c>
      <c r="O65" s="8">
        <v>4.0000000000000002E-4</v>
      </c>
    </row>
    <row r="66" spans="2:15">
      <c r="B66" s="6" t="s">
        <v>408</v>
      </c>
      <c r="C66" s="17">
        <v>644013</v>
      </c>
      <c r="D66" s="18" t="s">
        <v>162</v>
      </c>
      <c r="E66" s="6"/>
      <c r="F66" s="18">
        <v>520039843</v>
      </c>
      <c r="G66" s="6" t="s">
        <v>348</v>
      </c>
      <c r="H66" s="6" t="s">
        <v>104</v>
      </c>
      <c r="I66" s="7">
        <v>143.77000000000001</v>
      </c>
      <c r="J66" s="7">
        <v>3813</v>
      </c>
      <c r="K66" s="7">
        <v>0</v>
      </c>
      <c r="L66" s="7">
        <v>5.48</v>
      </c>
      <c r="M66" s="8">
        <v>5.5899999999999998E-6</v>
      </c>
      <c r="N66" s="8">
        <v>1.2999999999999999E-3</v>
      </c>
      <c r="O66" s="8">
        <v>1E-4</v>
      </c>
    </row>
    <row r="67" spans="2:15">
      <c r="B67" s="6" t="s">
        <v>409</v>
      </c>
      <c r="C67" s="17">
        <v>1080837</v>
      </c>
      <c r="D67" s="18" t="s">
        <v>162</v>
      </c>
      <c r="E67" s="6"/>
      <c r="F67" s="18">
        <v>520041732</v>
      </c>
      <c r="G67" s="6" t="s">
        <v>410</v>
      </c>
      <c r="H67" s="6" t="s">
        <v>104</v>
      </c>
      <c r="I67" s="7">
        <v>79.430000000000007</v>
      </c>
      <c r="J67" s="7">
        <v>351.1</v>
      </c>
      <c r="K67" s="7">
        <v>0</v>
      </c>
      <c r="L67" s="7">
        <v>0.28000000000000003</v>
      </c>
      <c r="M67" s="8">
        <v>1.24E-6</v>
      </c>
      <c r="N67" s="8">
        <v>1E-4</v>
      </c>
      <c r="O67" s="8">
        <v>0</v>
      </c>
    </row>
    <row r="68" spans="2:15">
      <c r="B68" s="6" t="s">
        <v>411</v>
      </c>
      <c r="C68" s="17">
        <v>175018</v>
      </c>
      <c r="D68" s="18" t="s">
        <v>162</v>
      </c>
      <c r="E68" s="6"/>
      <c r="F68" s="18">
        <v>520034356</v>
      </c>
      <c r="G68" s="6" t="s">
        <v>378</v>
      </c>
      <c r="H68" s="6" t="s">
        <v>104</v>
      </c>
      <c r="I68" s="7">
        <v>60.75</v>
      </c>
      <c r="J68" s="7">
        <v>9239</v>
      </c>
      <c r="K68" s="7">
        <v>0</v>
      </c>
      <c r="L68" s="7">
        <v>5.61</v>
      </c>
      <c r="M68" s="8">
        <v>3.9400000000000004E-6</v>
      </c>
      <c r="N68" s="8">
        <v>1.2999999999999999E-3</v>
      </c>
      <c r="O68" s="8">
        <v>1E-4</v>
      </c>
    </row>
    <row r="69" spans="2:15">
      <c r="B69" s="6" t="s">
        <v>412</v>
      </c>
      <c r="C69" s="17">
        <v>1096106</v>
      </c>
      <c r="D69" s="18" t="s">
        <v>162</v>
      </c>
      <c r="E69" s="6"/>
      <c r="F69" s="18">
        <v>513773564</v>
      </c>
      <c r="G69" s="6" t="s">
        <v>378</v>
      </c>
      <c r="H69" s="6" t="s">
        <v>104</v>
      </c>
      <c r="I69" s="7">
        <v>39.159999999999997</v>
      </c>
      <c r="J69" s="7">
        <v>5280</v>
      </c>
      <c r="K69" s="7">
        <v>0</v>
      </c>
      <c r="L69" s="7">
        <v>2.0699999999999998</v>
      </c>
      <c r="M69" s="8">
        <v>2.6299999999999998E-6</v>
      </c>
      <c r="N69" s="8">
        <v>5.0000000000000001E-4</v>
      </c>
      <c r="O69" s="8">
        <v>0</v>
      </c>
    </row>
    <row r="70" spans="2:15">
      <c r="B70" s="6" t="s">
        <v>413</v>
      </c>
      <c r="C70" s="17">
        <v>1173434</v>
      </c>
      <c r="D70" s="18" t="s">
        <v>162</v>
      </c>
      <c r="E70" s="6"/>
      <c r="F70" s="18">
        <v>515236735</v>
      </c>
      <c r="G70" s="6" t="s">
        <v>414</v>
      </c>
      <c r="H70" s="6" t="s">
        <v>104</v>
      </c>
      <c r="I70" s="7">
        <v>109.39</v>
      </c>
      <c r="J70" s="7">
        <v>405.1</v>
      </c>
      <c r="K70" s="7">
        <v>0</v>
      </c>
      <c r="L70" s="7">
        <v>0.44</v>
      </c>
      <c r="M70" s="8">
        <v>7.7300000000000005E-6</v>
      </c>
      <c r="N70" s="8">
        <v>1E-4</v>
      </c>
      <c r="O70" s="8">
        <v>0</v>
      </c>
    </row>
    <row r="71" spans="2:15">
      <c r="B71" s="6" t="s">
        <v>415</v>
      </c>
      <c r="C71" s="17">
        <v>1172527</v>
      </c>
      <c r="D71" s="18" t="s">
        <v>162</v>
      </c>
      <c r="E71" s="6"/>
      <c r="F71" s="18">
        <v>515369296</v>
      </c>
      <c r="G71" s="6" t="s">
        <v>414</v>
      </c>
      <c r="H71" s="6" t="s">
        <v>104</v>
      </c>
      <c r="I71" s="7">
        <v>117.82</v>
      </c>
      <c r="J71" s="7">
        <v>163.5</v>
      </c>
      <c r="K71" s="7">
        <v>0</v>
      </c>
      <c r="L71" s="7">
        <v>0.19</v>
      </c>
      <c r="M71" s="8">
        <v>3.0000000000000001E-6</v>
      </c>
      <c r="N71" s="8">
        <v>0</v>
      </c>
      <c r="O71" s="8">
        <v>0</v>
      </c>
    </row>
    <row r="72" spans="2:15">
      <c r="B72" s="6" t="s">
        <v>416</v>
      </c>
      <c r="C72" s="17">
        <v>1171404</v>
      </c>
      <c r="D72" s="18" t="s">
        <v>162</v>
      </c>
      <c r="E72" s="6"/>
      <c r="F72" s="18">
        <v>515078293</v>
      </c>
      <c r="G72" s="6" t="s">
        <v>417</v>
      </c>
      <c r="H72" s="6" t="s">
        <v>104</v>
      </c>
      <c r="I72" s="7">
        <v>39.82</v>
      </c>
      <c r="J72" s="7">
        <v>336.9</v>
      </c>
      <c r="K72" s="7">
        <v>0</v>
      </c>
      <c r="L72" s="7">
        <v>0.13</v>
      </c>
      <c r="M72" s="8">
        <v>1.201E-5</v>
      </c>
      <c r="N72" s="8">
        <v>0</v>
      </c>
      <c r="O72" s="8">
        <v>0</v>
      </c>
    </row>
    <row r="73" spans="2:15">
      <c r="B73" s="6" t="s">
        <v>418</v>
      </c>
      <c r="C73" s="17">
        <v>1128461</v>
      </c>
      <c r="D73" s="18" t="s">
        <v>162</v>
      </c>
      <c r="E73" s="6"/>
      <c r="F73" s="18">
        <v>514192558</v>
      </c>
      <c r="G73" s="6" t="s">
        <v>417</v>
      </c>
      <c r="H73" s="6" t="s">
        <v>104</v>
      </c>
      <c r="I73" s="7">
        <v>202.56</v>
      </c>
      <c r="J73" s="7">
        <v>59.3</v>
      </c>
      <c r="K73" s="7">
        <v>0</v>
      </c>
      <c r="L73" s="7">
        <v>0.12</v>
      </c>
      <c r="M73" s="8">
        <v>4.8300000000000003E-6</v>
      </c>
      <c r="N73" s="8">
        <v>0</v>
      </c>
      <c r="O73" s="8">
        <v>0</v>
      </c>
    </row>
    <row r="74" spans="2:15">
      <c r="B74" s="6" t="s">
        <v>419</v>
      </c>
      <c r="C74" s="17">
        <v>1183813</v>
      </c>
      <c r="D74" s="18" t="s">
        <v>162</v>
      </c>
      <c r="E74" s="6"/>
      <c r="F74" s="18">
        <v>512737560</v>
      </c>
      <c r="G74" s="6" t="s">
        <v>355</v>
      </c>
      <c r="H74" s="6" t="s">
        <v>104</v>
      </c>
      <c r="I74" s="7">
        <v>1968.27</v>
      </c>
      <c r="J74" s="7">
        <v>1042</v>
      </c>
      <c r="K74" s="7">
        <v>0</v>
      </c>
      <c r="L74" s="7">
        <v>20.51</v>
      </c>
      <c r="M74" s="8">
        <v>3.218E-5</v>
      </c>
      <c r="N74" s="8">
        <v>4.8999999999999998E-3</v>
      </c>
      <c r="O74" s="8">
        <v>4.0000000000000002E-4</v>
      </c>
    </row>
    <row r="75" spans="2:15">
      <c r="B75" s="6" t="s">
        <v>420</v>
      </c>
      <c r="C75" s="17">
        <v>1172204</v>
      </c>
      <c r="D75" s="18" t="s">
        <v>162</v>
      </c>
      <c r="E75" s="6"/>
      <c r="F75" s="18">
        <v>514739325</v>
      </c>
      <c r="G75" s="6" t="s">
        <v>421</v>
      </c>
      <c r="H75" s="6" t="s">
        <v>104</v>
      </c>
      <c r="I75" s="7">
        <v>74.27</v>
      </c>
      <c r="J75" s="7">
        <v>392.7</v>
      </c>
      <c r="K75" s="7">
        <v>0</v>
      </c>
      <c r="L75" s="7">
        <v>0.28999999999999998</v>
      </c>
      <c r="M75" s="8">
        <v>3.0900000000000001E-6</v>
      </c>
      <c r="N75" s="8">
        <v>1E-4</v>
      </c>
      <c r="O75" s="8">
        <v>0</v>
      </c>
    </row>
    <row r="76" spans="2:15">
      <c r="B76" s="6" t="s">
        <v>422</v>
      </c>
      <c r="C76" s="17">
        <v>235010</v>
      </c>
      <c r="D76" s="18" t="s">
        <v>162</v>
      </c>
      <c r="E76" s="6"/>
      <c r="F76" s="18">
        <v>520034562</v>
      </c>
      <c r="G76" s="6" t="s">
        <v>357</v>
      </c>
      <c r="H76" s="6" t="s">
        <v>104</v>
      </c>
      <c r="I76" s="7">
        <v>4.28</v>
      </c>
      <c r="J76" s="7">
        <v>1570</v>
      </c>
      <c r="K76" s="7">
        <v>0</v>
      </c>
      <c r="L76" s="7">
        <v>7.0000000000000007E-2</v>
      </c>
      <c r="M76" s="8">
        <v>2.3999999999999998E-7</v>
      </c>
      <c r="N76" s="8">
        <v>0</v>
      </c>
      <c r="O76" s="8">
        <v>0</v>
      </c>
    </row>
    <row r="77" spans="2:15">
      <c r="B77" s="6" t="s">
        <v>423</v>
      </c>
      <c r="C77" s="17">
        <v>1190628</v>
      </c>
      <c r="D77" s="18" t="s">
        <v>162</v>
      </c>
      <c r="E77" s="6"/>
      <c r="F77" s="18">
        <v>516597549</v>
      </c>
      <c r="G77" s="6" t="s">
        <v>357</v>
      </c>
      <c r="H77" s="6" t="s">
        <v>104</v>
      </c>
      <c r="I77" s="7">
        <v>39.86</v>
      </c>
      <c r="J77" s="7">
        <v>1179</v>
      </c>
      <c r="K77" s="7">
        <v>0</v>
      </c>
      <c r="L77" s="7">
        <v>0.47</v>
      </c>
      <c r="M77" s="8">
        <v>1.77E-6</v>
      </c>
      <c r="N77" s="8">
        <v>1E-4</v>
      </c>
      <c r="O77" s="8">
        <v>0</v>
      </c>
    </row>
    <row r="78" spans="2:15">
      <c r="B78" s="6" t="s">
        <v>424</v>
      </c>
      <c r="C78" s="17">
        <v>1119080</v>
      </c>
      <c r="D78" s="18" t="s">
        <v>162</v>
      </c>
      <c r="E78" s="6"/>
      <c r="F78" s="18">
        <v>511134298</v>
      </c>
      <c r="G78" s="6" t="s">
        <v>357</v>
      </c>
      <c r="H78" s="6" t="s">
        <v>104</v>
      </c>
      <c r="I78" s="7">
        <v>252.14</v>
      </c>
      <c r="J78" s="7">
        <v>7260</v>
      </c>
      <c r="K78" s="7">
        <v>0</v>
      </c>
      <c r="L78" s="7">
        <v>18.309999999999999</v>
      </c>
      <c r="M78" s="8">
        <v>1.751E-5</v>
      </c>
      <c r="N78" s="8">
        <v>4.4000000000000003E-3</v>
      </c>
      <c r="O78" s="8">
        <v>2.9999999999999997E-4</v>
      </c>
    </row>
    <row r="79" spans="2:15">
      <c r="B79" s="6" t="s">
        <v>425</v>
      </c>
      <c r="C79" s="17">
        <v>1169945</v>
      </c>
      <c r="D79" s="18" t="s">
        <v>162</v>
      </c>
      <c r="E79" s="6"/>
      <c r="F79" s="18">
        <v>514347160</v>
      </c>
      <c r="G79" s="6" t="s">
        <v>426</v>
      </c>
      <c r="H79" s="6" t="s">
        <v>104</v>
      </c>
      <c r="I79" s="7">
        <v>28.98</v>
      </c>
      <c r="J79" s="7">
        <v>108.4</v>
      </c>
      <c r="K79" s="7">
        <v>0</v>
      </c>
      <c r="L79" s="7">
        <v>0.03</v>
      </c>
      <c r="M79" s="8">
        <v>1.57E-6</v>
      </c>
      <c r="N79" s="8">
        <v>0</v>
      </c>
      <c r="O79" s="8">
        <v>0</v>
      </c>
    </row>
    <row r="80" spans="2:15">
      <c r="B80" s="6" t="s">
        <v>427</v>
      </c>
      <c r="C80" s="17">
        <v>1169978</v>
      </c>
      <c r="D80" s="18" t="s">
        <v>162</v>
      </c>
      <c r="E80" s="6"/>
      <c r="F80" s="18">
        <v>515933950</v>
      </c>
      <c r="G80" s="6" t="s">
        <v>428</v>
      </c>
      <c r="H80" s="6" t="s">
        <v>104</v>
      </c>
      <c r="I80" s="7">
        <v>16.100000000000001</v>
      </c>
      <c r="J80" s="7">
        <v>658.3</v>
      </c>
      <c r="K80" s="7">
        <v>0</v>
      </c>
      <c r="L80" s="7">
        <v>0.11</v>
      </c>
      <c r="M80" s="8">
        <v>7.34E-6</v>
      </c>
      <c r="N80" s="8">
        <v>0</v>
      </c>
      <c r="O80" s="8">
        <v>0</v>
      </c>
    </row>
    <row r="81" spans="2:15">
      <c r="B81" s="6" t="s">
        <v>429</v>
      </c>
      <c r="C81" s="17">
        <v>1185057</v>
      </c>
      <c r="D81" s="18" t="s">
        <v>162</v>
      </c>
      <c r="E81" s="6"/>
      <c r="F81" s="18">
        <v>514288661</v>
      </c>
      <c r="G81" s="6" t="s">
        <v>387</v>
      </c>
      <c r="H81" s="6" t="s">
        <v>104</v>
      </c>
      <c r="I81" s="7">
        <v>802.84</v>
      </c>
      <c r="J81" s="7">
        <v>1403</v>
      </c>
      <c r="K81" s="7">
        <v>0</v>
      </c>
      <c r="L81" s="7">
        <v>11.26</v>
      </c>
      <c r="M81" s="8">
        <v>3.2660000000000002E-5</v>
      </c>
      <c r="N81" s="8">
        <v>2.7000000000000001E-3</v>
      </c>
      <c r="O81" s="8">
        <v>2.0000000000000001E-4</v>
      </c>
    </row>
    <row r="82" spans="2:15">
      <c r="B82" s="6" t="s">
        <v>430</v>
      </c>
      <c r="C82" s="17">
        <v>208017</v>
      </c>
      <c r="D82" s="18" t="s">
        <v>162</v>
      </c>
      <c r="E82" s="6"/>
      <c r="F82" s="18">
        <v>520036070</v>
      </c>
      <c r="G82" s="6" t="s">
        <v>387</v>
      </c>
      <c r="H82" s="6" t="s">
        <v>104</v>
      </c>
      <c r="I82" s="7">
        <v>484.83</v>
      </c>
      <c r="J82" s="7">
        <v>2380</v>
      </c>
      <c r="K82" s="7">
        <v>0</v>
      </c>
      <c r="L82" s="7">
        <v>11.54</v>
      </c>
      <c r="M82" s="8">
        <v>1.4810000000000001E-5</v>
      </c>
      <c r="N82" s="8">
        <v>2.8E-3</v>
      </c>
      <c r="O82" s="8">
        <v>2.0000000000000001E-4</v>
      </c>
    </row>
    <row r="83" spans="2:15">
      <c r="B83" s="6" t="s">
        <v>431</v>
      </c>
      <c r="C83" s="17">
        <v>1142405</v>
      </c>
      <c r="D83" s="18" t="s">
        <v>162</v>
      </c>
      <c r="E83" s="6"/>
      <c r="F83" s="18">
        <v>1504619</v>
      </c>
      <c r="G83" s="6" t="s">
        <v>387</v>
      </c>
      <c r="H83" s="6" t="s">
        <v>104</v>
      </c>
      <c r="I83" s="7">
        <v>265.54000000000002</v>
      </c>
      <c r="J83" s="7">
        <v>4422</v>
      </c>
      <c r="K83" s="7">
        <v>7.0000000000000007E-2</v>
      </c>
      <c r="L83" s="7">
        <v>11.81</v>
      </c>
      <c r="M83" s="8">
        <v>4.5199999999999999E-6</v>
      </c>
      <c r="N83" s="8">
        <v>2.8E-3</v>
      </c>
      <c r="O83" s="8">
        <v>2.0000000000000001E-4</v>
      </c>
    </row>
    <row r="84" spans="2:15">
      <c r="B84" s="6" t="s">
        <v>432</v>
      </c>
      <c r="C84" s="17">
        <v>1173699</v>
      </c>
      <c r="D84" s="18" t="s">
        <v>162</v>
      </c>
      <c r="E84" s="6"/>
      <c r="F84" s="18">
        <v>516250107</v>
      </c>
      <c r="G84" s="6" t="s">
        <v>389</v>
      </c>
      <c r="H84" s="6" t="s">
        <v>104</v>
      </c>
      <c r="I84" s="7">
        <v>270.01</v>
      </c>
      <c r="J84" s="7">
        <v>4297</v>
      </c>
      <c r="K84" s="7">
        <v>0</v>
      </c>
      <c r="L84" s="7">
        <v>11.6</v>
      </c>
      <c r="M84" s="8">
        <v>1.08E-5</v>
      </c>
      <c r="N84" s="8">
        <v>2.8E-3</v>
      </c>
      <c r="O84" s="8">
        <v>2.0000000000000001E-4</v>
      </c>
    </row>
    <row r="85" spans="2:15">
      <c r="B85" s="13" t="s">
        <v>433</v>
      </c>
      <c r="C85" s="14"/>
      <c r="D85" s="21"/>
      <c r="E85" s="13"/>
      <c r="F85" s="13"/>
      <c r="G85" s="13"/>
      <c r="H85" s="13"/>
      <c r="I85" s="15">
        <v>0</v>
      </c>
      <c r="L85" s="15">
        <v>0</v>
      </c>
      <c r="N85" s="16">
        <v>0</v>
      </c>
      <c r="O85" s="16">
        <v>0</v>
      </c>
    </row>
    <row r="86" spans="2:15">
      <c r="B86" s="3" t="s">
        <v>134</v>
      </c>
      <c r="C86" s="12"/>
      <c r="D86" s="20"/>
      <c r="E86" s="3"/>
      <c r="F86" s="3"/>
      <c r="G86" s="3"/>
      <c r="H86" s="3"/>
      <c r="I86" s="9">
        <v>16236.22</v>
      </c>
      <c r="L86" s="9">
        <v>1620.84</v>
      </c>
      <c r="N86" s="10">
        <v>0.38840000000000002</v>
      </c>
      <c r="O86" s="10">
        <v>2.9899999999999999E-2</v>
      </c>
    </row>
    <row r="87" spans="2:15">
      <c r="B87" s="13" t="s">
        <v>234</v>
      </c>
      <c r="C87" s="14"/>
      <c r="D87" s="21"/>
      <c r="E87" s="13"/>
      <c r="F87" s="13"/>
      <c r="G87" s="13"/>
      <c r="H87" s="13"/>
      <c r="I87" s="15">
        <v>140.35</v>
      </c>
      <c r="L87" s="15">
        <v>6.26</v>
      </c>
      <c r="N87" s="16">
        <v>1.5E-3</v>
      </c>
      <c r="O87" s="16">
        <v>1E-4</v>
      </c>
    </row>
    <row r="88" spans="2:15">
      <c r="B88" s="6" t="s">
        <v>434</v>
      </c>
      <c r="C88" s="17" t="s">
        <v>435</v>
      </c>
      <c r="D88" s="18" t="s">
        <v>436</v>
      </c>
      <c r="E88" s="6" t="s">
        <v>275</v>
      </c>
      <c r="F88" s="18">
        <v>520041146</v>
      </c>
      <c r="G88" s="6" t="s">
        <v>313</v>
      </c>
      <c r="H88" s="6" t="s">
        <v>44</v>
      </c>
      <c r="I88" s="7">
        <v>75.45</v>
      </c>
      <c r="J88" s="7">
        <v>1914</v>
      </c>
      <c r="K88" s="7">
        <v>0</v>
      </c>
      <c r="L88" s="7">
        <v>5.24</v>
      </c>
      <c r="M88" s="8">
        <v>6.4000000000000001E-7</v>
      </c>
      <c r="N88" s="8">
        <v>1.2999999999999999E-3</v>
      </c>
      <c r="O88" s="8">
        <v>1E-4</v>
      </c>
    </row>
    <row r="89" spans="2:15">
      <c r="B89" s="6" t="s">
        <v>437</v>
      </c>
      <c r="C89" s="17" t="s">
        <v>438</v>
      </c>
      <c r="D89" s="18" t="s">
        <v>436</v>
      </c>
      <c r="E89" s="6" t="s">
        <v>275</v>
      </c>
      <c r="F89" s="18">
        <v>513870683</v>
      </c>
      <c r="G89" s="6" t="s">
        <v>439</v>
      </c>
      <c r="H89" s="6" t="s">
        <v>44</v>
      </c>
      <c r="I89" s="7">
        <v>64.91</v>
      </c>
      <c r="J89" s="7">
        <v>433</v>
      </c>
      <c r="K89" s="7">
        <v>0</v>
      </c>
      <c r="L89" s="7">
        <v>1.02</v>
      </c>
      <c r="M89" s="8">
        <v>2.2000000000000001E-7</v>
      </c>
      <c r="N89" s="8">
        <v>2.0000000000000001E-4</v>
      </c>
      <c r="O89" s="8">
        <v>0</v>
      </c>
    </row>
    <row r="90" spans="2:15">
      <c r="B90" s="13" t="s">
        <v>235</v>
      </c>
      <c r="C90" s="14"/>
      <c r="D90" s="21"/>
      <c r="E90" s="13"/>
      <c r="F90" s="13"/>
      <c r="G90" s="13"/>
      <c r="H90" s="13"/>
      <c r="I90" s="15">
        <v>16095.87</v>
      </c>
      <c r="L90" s="15">
        <v>1614.58</v>
      </c>
      <c r="N90" s="16">
        <v>0.38690000000000002</v>
      </c>
      <c r="O90" s="16">
        <v>2.98E-2</v>
      </c>
    </row>
    <row r="91" spans="2:15">
      <c r="B91" s="6" t="s">
        <v>440</v>
      </c>
      <c r="C91" s="17" t="s">
        <v>441</v>
      </c>
      <c r="D91" s="18" t="s">
        <v>442</v>
      </c>
      <c r="E91" s="6" t="s">
        <v>275</v>
      </c>
      <c r="F91" s="6"/>
      <c r="G91" s="6" t="s">
        <v>313</v>
      </c>
      <c r="H91" s="6" t="s">
        <v>49</v>
      </c>
      <c r="I91" s="7">
        <v>261.54000000000002</v>
      </c>
      <c r="J91" s="7">
        <v>6160</v>
      </c>
      <c r="K91" s="7">
        <v>0</v>
      </c>
      <c r="L91" s="7">
        <v>64.63</v>
      </c>
      <c r="M91" s="8">
        <v>1.1000000000000001E-7</v>
      </c>
      <c r="N91" s="8">
        <v>1.55E-2</v>
      </c>
      <c r="O91" s="8">
        <v>1.1999999999999999E-3</v>
      </c>
    </row>
    <row r="92" spans="2:15">
      <c r="B92" s="6" t="s">
        <v>443</v>
      </c>
      <c r="C92" s="17" t="s">
        <v>444</v>
      </c>
      <c r="D92" s="18" t="s">
        <v>445</v>
      </c>
      <c r="E92" s="6" t="s">
        <v>275</v>
      </c>
      <c r="F92" s="6"/>
      <c r="G92" s="6" t="s">
        <v>446</v>
      </c>
      <c r="H92" s="6" t="s">
        <v>44</v>
      </c>
      <c r="I92" s="7">
        <v>918</v>
      </c>
      <c r="J92" s="7">
        <v>5633</v>
      </c>
      <c r="K92" s="7">
        <v>1.32</v>
      </c>
      <c r="L92" s="7">
        <v>188.88</v>
      </c>
      <c r="M92" s="8">
        <v>1.86E-6</v>
      </c>
      <c r="N92" s="8">
        <v>4.53E-2</v>
      </c>
      <c r="O92" s="8">
        <v>3.5000000000000001E-3</v>
      </c>
    </row>
    <row r="93" spans="2:15">
      <c r="B93" s="6" t="s">
        <v>447</v>
      </c>
      <c r="C93" s="17" t="s">
        <v>448</v>
      </c>
      <c r="D93" s="18" t="s">
        <v>445</v>
      </c>
      <c r="E93" s="6" t="s">
        <v>275</v>
      </c>
      <c r="F93" s="6"/>
      <c r="G93" s="6" t="s">
        <v>321</v>
      </c>
      <c r="H93" s="6" t="s">
        <v>44</v>
      </c>
      <c r="I93" s="7">
        <v>41.38</v>
      </c>
      <c r="J93" s="7">
        <v>39987</v>
      </c>
      <c r="K93" s="7">
        <v>0.28999999999999998</v>
      </c>
      <c r="L93" s="7">
        <v>60.3</v>
      </c>
      <c r="M93" s="8">
        <v>1.4000000000000001E-7</v>
      </c>
      <c r="N93" s="8">
        <v>1.4500000000000001E-2</v>
      </c>
      <c r="O93" s="8">
        <v>1.1000000000000001E-3</v>
      </c>
    </row>
    <row r="94" spans="2:15">
      <c r="B94" s="6" t="s">
        <v>449</v>
      </c>
      <c r="C94" s="17" t="s">
        <v>450</v>
      </c>
      <c r="D94" s="18" t="s">
        <v>451</v>
      </c>
      <c r="E94" s="6" t="s">
        <v>275</v>
      </c>
      <c r="F94" s="6"/>
      <c r="G94" s="6" t="s">
        <v>321</v>
      </c>
      <c r="H94" s="6" t="s">
        <v>45</v>
      </c>
      <c r="I94" s="7">
        <v>585.97</v>
      </c>
      <c r="J94" s="7">
        <v>368800</v>
      </c>
      <c r="K94" s="7">
        <v>0</v>
      </c>
      <c r="L94" s="7">
        <v>55.4</v>
      </c>
      <c r="M94" s="8">
        <v>5.9999999999999997E-7</v>
      </c>
      <c r="N94" s="8">
        <v>1.3299999999999999E-2</v>
      </c>
      <c r="O94" s="8">
        <v>1E-3</v>
      </c>
    </row>
    <row r="95" spans="2:15">
      <c r="B95" s="6" t="s">
        <v>452</v>
      </c>
      <c r="C95" s="17" t="s">
        <v>453</v>
      </c>
      <c r="D95" s="18" t="s">
        <v>451</v>
      </c>
      <c r="E95" s="6" t="s">
        <v>275</v>
      </c>
      <c r="F95" s="6"/>
      <c r="G95" s="6" t="s">
        <v>321</v>
      </c>
      <c r="H95" s="6" t="s">
        <v>45</v>
      </c>
      <c r="I95" s="7">
        <v>1037.83</v>
      </c>
      <c r="J95" s="7">
        <v>212250</v>
      </c>
      <c r="K95" s="7">
        <v>0</v>
      </c>
      <c r="L95" s="7">
        <v>56.47</v>
      </c>
      <c r="M95" s="8">
        <v>8.8000000000000004E-7</v>
      </c>
      <c r="N95" s="8">
        <v>1.35E-2</v>
      </c>
      <c r="O95" s="8">
        <v>1E-3</v>
      </c>
    </row>
    <row r="96" spans="2:15">
      <c r="B96" s="6" t="s">
        <v>454</v>
      </c>
      <c r="C96" s="17" t="s">
        <v>455</v>
      </c>
      <c r="D96" s="18" t="s">
        <v>200</v>
      </c>
      <c r="E96" s="6" t="s">
        <v>275</v>
      </c>
      <c r="F96" s="6"/>
      <c r="G96" s="6" t="s">
        <v>456</v>
      </c>
      <c r="H96" s="6" t="s">
        <v>52</v>
      </c>
      <c r="I96" s="7">
        <v>9.58</v>
      </c>
      <c r="J96" s="7">
        <v>1214000</v>
      </c>
      <c r="K96" s="7">
        <v>0</v>
      </c>
      <c r="L96" s="7">
        <v>62.6</v>
      </c>
      <c r="M96" s="8">
        <v>1.28E-6</v>
      </c>
      <c r="N96" s="8">
        <v>1.4999999999999999E-2</v>
      </c>
      <c r="O96" s="8">
        <v>1.1999999999999999E-3</v>
      </c>
    </row>
    <row r="97" spans="2:15">
      <c r="B97" s="6" t="s">
        <v>457</v>
      </c>
      <c r="C97" s="17" t="s">
        <v>458</v>
      </c>
      <c r="D97" s="18" t="s">
        <v>436</v>
      </c>
      <c r="E97" s="6" t="s">
        <v>275</v>
      </c>
      <c r="F97" s="6"/>
      <c r="G97" s="6" t="s">
        <v>459</v>
      </c>
      <c r="H97" s="6" t="s">
        <v>44</v>
      </c>
      <c r="I97" s="7">
        <v>246.55</v>
      </c>
      <c r="J97" s="7">
        <v>15194</v>
      </c>
      <c r="K97" s="7">
        <v>0</v>
      </c>
      <c r="L97" s="7">
        <v>135.87</v>
      </c>
      <c r="M97" s="8">
        <v>2E-8</v>
      </c>
      <c r="N97" s="8">
        <v>3.2599999999999997E-2</v>
      </c>
      <c r="O97" s="8">
        <v>2.5000000000000001E-3</v>
      </c>
    </row>
    <row r="98" spans="2:15">
      <c r="B98" s="6" t="s">
        <v>460</v>
      </c>
      <c r="C98" s="17" t="s">
        <v>461</v>
      </c>
      <c r="D98" s="18" t="s">
        <v>462</v>
      </c>
      <c r="E98" s="6" t="s">
        <v>275</v>
      </c>
      <c r="F98" s="6"/>
      <c r="G98" s="6" t="s">
        <v>463</v>
      </c>
      <c r="H98" s="6" t="s">
        <v>47</v>
      </c>
      <c r="I98" s="7">
        <v>252.88</v>
      </c>
      <c r="J98" s="7">
        <v>9751</v>
      </c>
      <c r="K98" s="7">
        <v>0</v>
      </c>
      <c r="L98" s="7">
        <v>106.36</v>
      </c>
      <c r="M98" s="8">
        <v>7.0000000000000005E-8</v>
      </c>
      <c r="N98" s="8">
        <v>2.5499999999999998E-2</v>
      </c>
      <c r="O98" s="8">
        <v>2E-3</v>
      </c>
    </row>
    <row r="99" spans="2:15">
      <c r="B99" s="6" t="s">
        <v>464</v>
      </c>
      <c r="C99" s="17" t="s">
        <v>465</v>
      </c>
      <c r="D99" s="18" t="s">
        <v>200</v>
      </c>
      <c r="E99" s="6" t="s">
        <v>275</v>
      </c>
      <c r="F99" s="6"/>
      <c r="G99" s="6" t="s">
        <v>463</v>
      </c>
      <c r="H99" s="6" t="s">
        <v>57</v>
      </c>
      <c r="I99" s="7">
        <v>2083.11</v>
      </c>
      <c r="J99" s="7">
        <v>18200</v>
      </c>
      <c r="K99" s="7">
        <v>0</v>
      </c>
      <c r="L99" s="7">
        <v>134.93</v>
      </c>
      <c r="M99" s="8">
        <v>4.0400000000000003E-6</v>
      </c>
      <c r="N99" s="8">
        <v>3.2300000000000002E-2</v>
      </c>
      <c r="O99" s="8">
        <v>2.5000000000000001E-3</v>
      </c>
    </row>
    <row r="100" spans="2:15">
      <c r="B100" s="6" t="s">
        <v>466</v>
      </c>
      <c r="C100" s="17" t="s">
        <v>467</v>
      </c>
      <c r="D100" s="18" t="s">
        <v>436</v>
      </c>
      <c r="E100" s="6" t="s">
        <v>275</v>
      </c>
      <c r="F100" s="6"/>
      <c r="G100" s="6" t="s">
        <v>276</v>
      </c>
      <c r="H100" s="6" t="s">
        <v>44</v>
      </c>
      <c r="I100" s="7">
        <v>4.17</v>
      </c>
      <c r="J100" s="7">
        <v>120</v>
      </c>
      <c r="K100" s="7">
        <v>0</v>
      </c>
      <c r="L100" s="7">
        <v>0.02</v>
      </c>
      <c r="M100" s="8">
        <v>1.33E-6</v>
      </c>
      <c r="N100" s="8">
        <v>0</v>
      </c>
      <c r="O100" s="8">
        <v>0</v>
      </c>
    </row>
    <row r="101" spans="2:15">
      <c r="B101" s="6" t="s">
        <v>468</v>
      </c>
      <c r="C101" s="17" t="s">
        <v>469</v>
      </c>
      <c r="D101" s="18" t="s">
        <v>451</v>
      </c>
      <c r="E101" s="6" t="s">
        <v>275</v>
      </c>
      <c r="F101" s="6"/>
      <c r="G101" s="6" t="s">
        <v>276</v>
      </c>
      <c r="H101" s="6" t="s">
        <v>45</v>
      </c>
      <c r="I101" s="7">
        <v>521.83000000000004</v>
      </c>
      <c r="J101" s="7">
        <v>405400</v>
      </c>
      <c r="K101" s="7">
        <v>0</v>
      </c>
      <c r="L101" s="7">
        <v>54.24</v>
      </c>
      <c r="M101" s="8">
        <v>3.3000000000000002E-7</v>
      </c>
      <c r="N101" s="8">
        <v>1.2999999999999999E-2</v>
      </c>
      <c r="O101" s="8">
        <v>1E-3</v>
      </c>
    </row>
    <row r="102" spans="2:15">
      <c r="B102" s="6" t="s">
        <v>470</v>
      </c>
      <c r="C102" s="17" t="s">
        <v>471</v>
      </c>
      <c r="D102" s="18" t="s">
        <v>442</v>
      </c>
      <c r="E102" s="6" t="s">
        <v>275</v>
      </c>
      <c r="F102" s="6"/>
      <c r="G102" s="6" t="s">
        <v>472</v>
      </c>
      <c r="H102" s="6" t="s">
        <v>49</v>
      </c>
      <c r="I102" s="7">
        <v>424.08</v>
      </c>
      <c r="J102" s="7">
        <v>6259</v>
      </c>
      <c r="K102" s="7">
        <v>0</v>
      </c>
      <c r="L102" s="7">
        <v>106.48</v>
      </c>
      <c r="M102" s="8">
        <v>3.5999999999999999E-7</v>
      </c>
      <c r="N102" s="8">
        <v>2.5499999999999998E-2</v>
      </c>
      <c r="O102" s="8">
        <v>2E-3</v>
      </c>
    </row>
    <row r="103" spans="2:15">
      <c r="B103" s="6" t="s">
        <v>473</v>
      </c>
      <c r="C103" s="17" t="s">
        <v>474</v>
      </c>
      <c r="D103" s="18" t="s">
        <v>445</v>
      </c>
      <c r="E103" s="6" t="s">
        <v>275</v>
      </c>
      <c r="F103" s="6"/>
      <c r="G103" s="6" t="s">
        <v>472</v>
      </c>
      <c r="H103" s="6" t="s">
        <v>44</v>
      </c>
      <c r="I103" s="7">
        <v>0</v>
      </c>
      <c r="J103" s="7">
        <v>3066</v>
      </c>
      <c r="K103" s="7">
        <v>0.45</v>
      </c>
      <c r="L103" s="7">
        <v>0.45</v>
      </c>
      <c r="M103" s="8">
        <v>0</v>
      </c>
      <c r="N103" s="8">
        <v>1E-4</v>
      </c>
      <c r="O103" s="8">
        <v>0</v>
      </c>
    </row>
    <row r="104" spans="2:15">
      <c r="B104" s="6" t="s">
        <v>475</v>
      </c>
      <c r="C104" s="17" t="s">
        <v>476</v>
      </c>
      <c r="D104" s="18" t="s">
        <v>477</v>
      </c>
      <c r="E104" s="6" t="s">
        <v>275</v>
      </c>
      <c r="F104" s="6"/>
      <c r="G104" s="6" t="s">
        <v>472</v>
      </c>
      <c r="H104" s="6" t="s">
        <v>46</v>
      </c>
      <c r="I104" s="7">
        <v>2506.38</v>
      </c>
      <c r="J104" s="7">
        <v>153.78</v>
      </c>
      <c r="K104" s="7">
        <v>0</v>
      </c>
      <c r="L104" s="7">
        <v>17.809999999999999</v>
      </c>
      <c r="M104" s="8">
        <v>2.2000000000000001E-7</v>
      </c>
      <c r="N104" s="8">
        <v>4.3E-3</v>
      </c>
      <c r="O104" s="8">
        <v>2.9999999999999997E-4</v>
      </c>
    </row>
    <row r="105" spans="2:15">
      <c r="B105" s="6" t="s">
        <v>478</v>
      </c>
      <c r="C105" s="17" t="s">
        <v>479</v>
      </c>
      <c r="D105" s="18" t="s">
        <v>442</v>
      </c>
      <c r="E105" s="6" t="s">
        <v>275</v>
      </c>
      <c r="F105" s="6"/>
      <c r="G105" s="6" t="s">
        <v>472</v>
      </c>
      <c r="H105" s="6" t="s">
        <v>49</v>
      </c>
      <c r="I105" s="7">
        <v>1151.01</v>
      </c>
      <c r="J105" s="7">
        <v>1285.2</v>
      </c>
      <c r="K105" s="7">
        <v>0</v>
      </c>
      <c r="L105" s="7">
        <v>59.34</v>
      </c>
      <c r="M105" s="8">
        <v>3.8000000000000001E-7</v>
      </c>
      <c r="N105" s="8">
        <v>1.4200000000000001E-2</v>
      </c>
      <c r="O105" s="8">
        <v>1.1000000000000001E-3</v>
      </c>
    </row>
    <row r="106" spans="2:15">
      <c r="B106" s="6" t="s">
        <v>480</v>
      </c>
      <c r="C106" s="17" t="s">
        <v>481</v>
      </c>
      <c r="D106" s="18" t="s">
        <v>445</v>
      </c>
      <c r="E106" s="6" t="s">
        <v>275</v>
      </c>
      <c r="F106" s="6"/>
      <c r="G106" s="6" t="s">
        <v>482</v>
      </c>
      <c r="H106" s="6" t="s">
        <v>44</v>
      </c>
      <c r="I106" s="7">
        <v>26.67</v>
      </c>
      <c r="J106" s="7">
        <v>912</v>
      </c>
      <c r="K106" s="7">
        <v>0</v>
      </c>
      <c r="L106" s="7">
        <v>0.88</v>
      </c>
      <c r="M106" s="8">
        <v>1.1400000000000001E-6</v>
      </c>
      <c r="N106" s="8">
        <v>2.0000000000000001E-4</v>
      </c>
      <c r="O106" s="8">
        <v>0</v>
      </c>
    </row>
    <row r="107" spans="2:15">
      <c r="B107" s="6" t="s">
        <v>483</v>
      </c>
      <c r="C107" s="17" t="s">
        <v>484</v>
      </c>
      <c r="D107" s="18" t="s">
        <v>436</v>
      </c>
      <c r="E107" s="6" t="s">
        <v>275</v>
      </c>
      <c r="F107" s="6"/>
      <c r="G107" s="6" t="s">
        <v>485</v>
      </c>
      <c r="H107" s="6" t="s">
        <v>44</v>
      </c>
      <c r="I107" s="7">
        <v>255.69</v>
      </c>
      <c r="J107" s="7">
        <v>13969</v>
      </c>
      <c r="K107" s="7">
        <v>0</v>
      </c>
      <c r="L107" s="7">
        <v>129.54</v>
      </c>
      <c r="M107" s="8">
        <v>4.0000000000000001E-8</v>
      </c>
      <c r="N107" s="8">
        <v>3.1E-2</v>
      </c>
      <c r="O107" s="8">
        <v>2.3999999999999998E-3</v>
      </c>
    </row>
    <row r="108" spans="2:15">
      <c r="B108" s="6" t="s">
        <v>486</v>
      </c>
      <c r="C108" s="17" t="s">
        <v>487</v>
      </c>
      <c r="D108" s="18" t="s">
        <v>436</v>
      </c>
      <c r="E108" s="6" t="s">
        <v>275</v>
      </c>
      <c r="F108" s="6"/>
      <c r="G108" s="6" t="s">
        <v>485</v>
      </c>
      <c r="H108" s="6" t="s">
        <v>44</v>
      </c>
      <c r="I108" s="7">
        <v>186.21</v>
      </c>
      <c r="J108" s="7">
        <v>37604</v>
      </c>
      <c r="K108" s="7">
        <v>0</v>
      </c>
      <c r="L108" s="7">
        <v>253.97</v>
      </c>
      <c r="M108" s="8">
        <v>2.9999999999999997E-8</v>
      </c>
      <c r="N108" s="8">
        <v>6.0900000000000003E-2</v>
      </c>
      <c r="O108" s="8">
        <v>4.7000000000000002E-3</v>
      </c>
    </row>
    <row r="109" spans="2:15">
      <c r="B109" s="6" t="s">
        <v>488</v>
      </c>
      <c r="C109" s="17" t="s">
        <v>489</v>
      </c>
      <c r="D109" s="18" t="s">
        <v>436</v>
      </c>
      <c r="E109" s="6" t="s">
        <v>275</v>
      </c>
      <c r="F109" s="6"/>
      <c r="G109" s="6" t="s">
        <v>490</v>
      </c>
      <c r="H109" s="6" t="s">
        <v>44</v>
      </c>
      <c r="I109" s="7">
        <v>180.81</v>
      </c>
      <c r="J109" s="7">
        <v>19253</v>
      </c>
      <c r="K109" s="7">
        <v>0</v>
      </c>
      <c r="L109" s="7">
        <v>126.26</v>
      </c>
      <c r="M109" s="8">
        <v>1E-8</v>
      </c>
      <c r="N109" s="8">
        <v>3.0300000000000001E-2</v>
      </c>
      <c r="O109" s="8">
        <v>2.3E-3</v>
      </c>
    </row>
    <row r="110" spans="2:15">
      <c r="B110" s="6" t="s">
        <v>491</v>
      </c>
      <c r="C110" s="17" t="s">
        <v>492</v>
      </c>
      <c r="D110" s="18" t="s">
        <v>493</v>
      </c>
      <c r="E110" s="6" t="s">
        <v>275</v>
      </c>
      <c r="F110" s="6"/>
      <c r="G110" s="6" t="s">
        <v>490</v>
      </c>
      <c r="H110" s="6" t="s">
        <v>54</v>
      </c>
      <c r="I110" s="7">
        <v>5402.17</v>
      </c>
      <c r="J110" s="7">
        <v>1</v>
      </c>
      <c r="K110" s="7">
        <v>0</v>
      </c>
      <c r="L110" s="7">
        <v>0.13</v>
      </c>
      <c r="M110" s="8">
        <v>4.0600000000000001E-6</v>
      </c>
      <c r="N110" s="8">
        <v>0</v>
      </c>
      <c r="O110" s="8">
        <v>0</v>
      </c>
    </row>
    <row r="113" spans="2:8">
      <c r="B113" s="6" t="s">
        <v>143</v>
      </c>
      <c r="C113" s="17"/>
      <c r="D113" s="18"/>
      <c r="E113" s="6"/>
      <c r="F113" s="6"/>
      <c r="G113" s="6"/>
      <c r="H113" s="6"/>
    </row>
    <row r="117" spans="2:8">
      <c r="B11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144</v>
      </c>
    </row>
    <row r="7" spans="2:14" ht="15.75">
      <c r="B7" s="2" t="s">
        <v>494</v>
      </c>
    </row>
    <row r="8" spans="2:14">
      <c r="B8" s="3" t="s">
        <v>85</v>
      </c>
      <c r="C8" s="3" t="s">
        <v>86</v>
      </c>
      <c r="D8" s="3" t="s">
        <v>146</v>
      </c>
      <c r="E8" s="3" t="s">
        <v>87</v>
      </c>
      <c r="F8" s="3" t="s">
        <v>229</v>
      </c>
      <c r="G8" s="3" t="s">
        <v>90</v>
      </c>
      <c r="H8" s="3" t="s">
        <v>149</v>
      </c>
      <c r="I8" s="3" t="s">
        <v>43</v>
      </c>
      <c r="J8" s="3" t="s">
        <v>150</v>
      </c>
      <c r="K8" s="3" t="s">
        <v>93</v>
      </c>
      <c r="L8" s="3" t="s">
        <v>151</v>
      </c>
      <c r="M8" s="3" t="s">
        <v>152</v>
      </c>
      <c r="N8" s="3" t="s">
        <v>153</v>
      </c>
    </row>
    <row r="9" spans="2:14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495</v>
      </c>
      <c r="C11" s="12"/>
      <c r="D11" s="20"/>
      <c r="E11" s="3"/>
      <c r="F11" s="3"/>
      <c r="G11" s="3"/>
      <c r="H11" s="9">
        <v>2642.63</v>
      </c>
      <c r="K11" s="9">
        <v>643.38</v>
      </c>
      <c r="M11" s="10">
        <v>1</v>
      </c>
      <c r="N11" s="10">
        <v>1.1900000000000001E-2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496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497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498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499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501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134</v>
      </c>
      <c r="C19" s="12"/>
      <c r="D19" s="20"/>
      <c r="E19" s="3"/>
      <c r="F19" s="3"/>
      <c r="G19" s="3"/>
      <c r="H19" s="9">
        <v>2642.63</v>
      </c>
      <c r="K19" s="9">
        <v>643.38</v>
      </c>
      <c r="M19" s="10">
        <v>1</v>
      </c>
      <c r="N19" s="10">
        <v>1.1900000000000001E-2</v>
      </c>
    </row>
    <row r="20" spans="2:14">
      <c r="B20" s="13" t="s">
        <v>502</v>
      </c>
      <c r="C20" s="14"/>
      <c r="D20" s="21"/>
      <c r="E20" s="13"/>
      <c r="F20" s="13"/>
      <c r="G20" s="13"/>
      <c r="H20" s="15">
        <v>2296.63</v>
      </c>
      <c r="K20" s="15">
        <v>522.41999999999996</v>
      </c>
      <c r="M20" s="16">
        <v>0.81200000000000006</v>
      </c>
      <c r="N20" s="16">
        <v>9.5999999999999992E-3</v>
      </c>
    </row>
    <row r="21" spans="2:14">
      <c r="B21" s="6" t="s">
        <v>503</v>
      </c>
      <c r="C21" s="17" t="s">
        <v>504</v>
      </c>
      <c r="D21" s="18" t="s">
        <v>445</v>
      </c>
      <c r="E21" s="6"/>
      <c r="F21" s="6" t="s">
        <v>505</v>
      </c>
      <c r="G21" s="6" t="s">
        <v>44</v>
      </c>
      <c r="H21" s="7">
        <v>903.06</v>
      </c>
      <c r="I21" s="7">
        <v>8384</v>
      </c>
      <c r="J21" s="7">
        <v>0</v>
      </c>
      <c r="K21" s="7">
        <v>274.61</v>
      </c>
      <c r="L21" s="8">
        <v>2.0999999999999998E-6</v>
      </c>
      <c r="M21" s="8">
        <v>0.42680000000000001</v>
      </c>
      <c r="N21" s="8">
        <v>5.1000000000000004E-3</v>
      </c>
    </row>
    <row r="22" spans="2:14">
      <c r="B22" s="6" t="s">
        <v>506</v>
      </c>
      <c r="C22" s="17" t="s">
        <v>507</v>
      </c>
      <c r="D22" s="18" t="s">
        <v>445</v>
      </c>
      <c r="E22" s="6"/>
      <c r="F22" s="6" t="s">
        <v>505</v>
      </c>
      <c r="G22" s="6" t="s">
        <v>44</v>
      </c>
      <c r="H22" s="7">
        <v>1236.1500000000001</v>
      </c>
      <c r="I22" s="7">
        <v>3750</v>
      </c>
      <c r="J22" s="7">
        <v>1.81</v>
      </c>
      <c r="K22" s="7">
        <v>169.94</v>
      </c>
      <c r="L22" s="8">
        <v>2.9940000000000001E-5</v>
      </c>
      <c r="M22" s="8">
        <v>0.2641</v>
      </c>
      <c r="N22" s="8">
        <v>3.0999999999999999E-3</v>
      </c>
    </row>
    <row r="23" spans="2:14">
      <c r="B23" s="6" t="s">
        <v>508</v>
      </c>
      <c r="C23" s="17" t="s">
        <v>509</v>
      </c>
      <c r="D23" s="18" t="s">
        <v>445</v>
      </c>
      <c r="E23" s="6"/>
      <c r="F23" s="6" t="s">
        <v>505</v>
      </c>
      <c r="G23" s="6" t="s">
        <v>44</v>
      </c>
      <c r="H23" s="7">
        <v>157.41999999999999</v>
      </c>
      <c r="I23" s="7">
        <v>13638</v>
      </c>
      <c r="J23" s="7">
        <v>0</v>
      </c>
      <c r="K23" s="7">
        <v>77.87</v>
      </c>
      <c r="L23" s="8">
        <v>5.4000000000000002E-7</v>
      </c>
      <c r="M23" s="8">
        <v>0.121</v>
      </c>
      <c r="N23" s="8">
        <v>1.4E-3</v>
      </c>
    </row>
    <row r="24" spans="2:14">
      <c r="B24" s="13" t="s">
        <v>510</v>
      </c>
      <c r="C24" s="14"/>
      <c r="D24" s="21"/>
      <c r="E24" s="13"/>
      <c r="F24" s="13"/>
      <c r="G24" s="13"/>
      <c r="H24" s="15">
        <v>346</v>
      </c>
      <c r="K24" s="15">
        <v>120.96</v>
      </c>
      <c r="M24" s="16">
        <v>0.188</v>
      </c>
      <c r="N24" s="16">
        <v>2.2000000000000001E-3</v>
      </c>
    </row>
    <row r="25" spans="2:14">
      <c r="B25" s="6" t="s">
        <v>511</v>
      </c>
      <c r="C25" s="17" t="s">
        <v>512</v>
      </c>
      <c r="D25" s="18" t="s">
        <v>436</v>
      </c>
      <c r="E25" s="6"/>
      <c r="F25" s="6" t="s">
        <v>513</v>
      </c>
      <c r="G25" s="6" t="s">
        <v>44</v>
      </c>
      <c r="H25" s="7">
        <v>346</v>
      </c>
      <c r="I25" s="7">
        <v>9639</v>
      </c>
      <c r="J25" s="7">
        <v>0</v>
      </c>
      <c r="K25" s="7">
        <v>120.96</v>
      </c>
      <c r="L25" s="8">
        <v>0</v>
      </c>
      <c r="M25" s="8">
        <v>0.188</v>
      </c>
      <c r="N25" s="8">
        <v>2.2000000000000001E-3</v>
      </c>
    </row>
    <row r="26" spans="2:14">
      <c r="B26" s="13" t="s">
        <v>500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501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143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514</v>
      </c>
    </row>
    <row r="8" spans="2:15">
      <c r="B8" s="3" t="s">
        <v>85</v>
      </c>
      <c r="C8" s="3" t="s">
        <v>86</v>
      </c>
      <c r="D8" s="3" t="s">
        <v>146</v>
      </c>
      <c r="E8" s="3" t="s">
        <v>87</v>
      </c>
      <c r="F8" s="3" t="s">
        <v>229</v>
      </c>
      <c r="G8" s="3" t="s">
        <v>88</v>
      </c>
      <c r="H8" s="3" t="s">
        <v>89</v>
      </c>
      <c r="I8" s="3" t="s">
        <v>90</v>
      </c>
      <c r="J8" s="3" t="s">
        <v>149</v>
      </c>
      <c r="K8" s="3" t="s">
        <v>43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156</v>
      </c>
      <c r="K9" s="4" t="s">
        <v>157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515</v>
      </c>
      <c r="C11" s="12"/>
      <c r="D11" s="20"/>
      <c r="E11" s="3"/>
      <c r="F11" s="3"/>
      <c r="G11" s="3"/>
      <c r="H11" s="3"/>
      <c r="I11" s="3"/>
      <c r="J11" s="9">
        <v>16941.98</v>
      </c>
      <c r="L11" s="9">
        <v>608.79</v>
      </c>
      <c r="N11" s="10">
        <v>1</v>
      </c>
      <c r="O11" s="10">
        <v>1.12E-2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517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519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16941.98</v>
      </c>
      <c r="L17" s="9">
        <v>608.79</v>
      </c>
      <c r="N17" s="10">
        <v>1</v>
      </c>
      <c r="O17" s="10">
        <v>1.12E-2</v>
      </c>
    </row>
    <row r="18" spans="2:15">
      <c r="B18" s="13" t="s">
        <v>516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520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518</v>
      </c>
      <c r="C20" s="14"/>
      <c r="D20" s="21"/>
      <c r="E20" s="13"/>
      <c r="F20" s="13"/>
      <c r="G20" s="13"/>
      <c r="H20" s="13"/>
      <c r="I20" s="13"/>
      <c r="J20" s="15">
        <v>16941.98</v>
      </c>
      <c r="L20" s="15">
        <v>608.79</v>
      </c>
      <c r="N20" s="16">
        <v>1</v>
      </c>
      <c r="O20" s="16">
        <v>1.12E-2</v>
      </c>
    </row>
    <row r="21" spans="2:15">
      <c r="B21" s="6" t="s">
        <v>521</v>
      </c>
      <c r="C21" s="17" t="s">
        <v>522</v>
      </c>
      <c r="D21" s="18" t="s">
        <v>200</v>
      </c>
      <c r="E21" s="6"/>
      <c r="F21" s="6" t="s">
        <v>505</v>
      </c>
      <c r="G21" s="6" t="s">
        <v>523</v>
      </c>
      <c r="H21" s="6"/>
      <c r="I21" s="6" t="s">
        <v>44</v>
      </c>
      <c r="J21" s="7">
        <v>136.72999999999999</v>
      </c>
      <c r="K21" s="7">
        <v>22796</v>
      </c>
      <c r="L21" s="7">
        <v>113.05</v>
      </c>
      <c r="M21" s="8">
        <v>1.6039999999999999E-5</v>
      </c>
      <c r="N21" s="8">
        <v>0.1857</v>
      </c>
      <c r="O21" s="8">
        <v>2.0999999999999999E-3</v>
      </c>
    </row>
    <row r="22" spans="2:15">
      <c r="B22" s="6" t="s">
        <v>524</v>
      </c>
      <c r="C22" s="17" t="s">
        <v>525</v>
      </c>
      <c r="D22" s="18" t="s">
        <v>200</v>
      </c>
      <c r="E22" s="6"/>
      <c r="F22" s="6" t="s">
        <v>505</v>
      </c>
      <c r="G22" s="6" t="s">
        <v>523</v>
      </c>
      <c r="H22" s="6"/>
      <c r="I22" s="6" t="s">
        <v>45</v>
      </c>
      <c r="J22" s="7">
        <v>15.11</v>
      </c>
      <c r="K22" s="7">
        <v>3440600</v>
      </c>
      <c r="L22" s="7">
        <v>13.33</v>
      </c>
      <c r="M22" s="8">
        <v>2.3E-6</v>
      </c>
      <c r="N22" s="8">
        <v>2.1899999999999999E-2</v>
      </c>
      <c r="O22" s="8">
        <v>2.0000000000000001E-4</v>
      </c>
    </row>
    <row r="23" spans="2:15">
      <c r="B23" s="6" t="s">
        <v>526</v>
      </c>
      <c r="C23" s="17" t="s">
        <v>527</v>
      </c>
      <c r="D23" s="18" t="s">
        <v>200</v>
      </c>
      <c r="E23" s="6"/>
      <c r="F23" s="6" t="s">
        <v>505</v>
      </c>
      <c r="G23" s="6" t="s">
        <v>523</v>
      </c>
      <c r="H23" s="6"/>
      <c r="I23" s="6" t="s">
        <v>49</v>
      </c>
      <c r="J23" s="7">
        <v>249.53</v>
      </c>
      <c r="K23" s="7">
        <v>4533</v>
      </c>
      <c r="L23" s="7">
        <v>45.38</v>
      </c>
      <c r="M23" s="8">
        <v>2.0099999999999998E-6</v>
      </c>
      <c r="N23" s="8">
        <v>7.4499999999999997E-2</v>
      </c>
      <c r="O23" s="8">
        <v>8.0000000000000004E-4</v>
      </c>
    </row>
    <row r="24" spans="2:15">
      <c r="B24" s="6" t="s">
        <v>528</v>
      </c>
      <c r="C24" s="17" t="s">
        <v>529</v>
      </c>
      <c r="D24" s="18" t="s">
        <v>477</v>
      </c>
      <c r="E24" s="6"/>
      <c r="F24" s="6" t="s">
        <v>505</v>
      </c>
      <c r="G24" s="6" t="s">
        <v>523</v>
      </c>
      <c r="H24" s="6"/>
      <c r="I24" s="6" t="s">
        <v>45</v>
      </c>
      <c r="J24" s="7">
        <v>6008.53</v>
      </c>
      <c r="K24" s="7">
        <v>18064.310000000001</v>
      </c>
      <c r="L24" s="7">
        <v>27.83</v>
      </c>
      <c r="M24" s="8">
        <v>9.6900000000000004E-6</v>
      </c>
      <c r="N24" s="8">
        <v>4.5699999999999998E-2</v>
      </c>
      <c r="O24" s="8">
        <v>5.0000000000000001E-4</v>
      </c>
    </row>
    <row r="25" spans="2:15">
      <c r="B25" s="6" t="s">
        <v>530</v>
      </c>
      <c r="C25" s="17" t="s">
        <v>531</v>
      </c>
      <c r="D25" s="18" t="s">
        <v>462</v>
      </c>
      <c r="E25" s="6"/>
      <c r="F25" s="6" t="s">
        <v>505</v>
      </c>
      <c r="G25" s="6" t="s">
        <v>523</v>
      </c>
      <c r="H25" s="6"/>
      <c r="I25" s="6" t="s">
        <v>47</v>
      </c>
      <c r="J25" s="7">
        <v>41.61</v>
      </c>
      <c r="K25" s="7">
        <v>18260</v>
      </c>
      <c r="L25" s="7">
        <v>32.770000000000003</v>
      </c>
      <c r="M25" s="8">
        <v>4.7400000000000004E-6</v>
      </c>
      <c r="N25" s="8">
        <v>5.3800000000000001E-2</v>
      </c>
      <c r="O25" s="8">
        <v>5.9999999999999995E-4</v>
      </c>
    </row>
    <row r="26" spans="2:15">
      <c r="B26" s="6" t="s">
        <v>532</v>
      </c>
      <c r="C26" s="17" t="s">
        <v>533</v>
      </c>
      <c r="D26" s="18" t="s">
        <v>200</v>
      </c>
      <c r="E26" s="6"/>
      <c r="F26" s="6" t="s">
        <v>505</v>
      </c>
      <c r="G26" s="6" t="s">
        <v>523</v>
      </c>
      <c r="H26" s="6"/>
      <c r="I26" s="6" t="s">
        <v>44</v>
      </c>
      <c r="J26" s="7">
        <v>19.510000000000002</v>
      </c>
      <c r="K26" s="7">
        <v>22865.23</v>
      </c>
      <c r="L26" s="7">
        <v>16.18</v>
      </c>
      <c r="M26" s="8">
        <v>3.3290000000000001E-5</v>
      </c>
      <c r="N26" s="8">
        <v>2.6599999999999999E-2</v>
      </c>
      <c r="O26" s="8">
        <v>2.9999999999999997E-4</v>
      </c>
    </row>
    <row r="27" spans="2:15">
      <c r="B27" s="6" t="s">
        <v>534</v>
      </c>
      <c r="C27" s="17" t="s">
        <v>535</v>
      </c>
      <c r="D27" s="18" t="s">
        <v>200</v>
      </c>
      <c r="E27" s="6"/>
      <c r="F27" s="6" t="s">
        <v>505</v>
      </c>
      <c r="G27" s="6" t="s">
        <v>523</v>
      </c>
      <c r="H27" s="6"/>
      <c r="I27" s="6" t="s">
        <v>44</v>
      </c>
      <c r="J27" s="7">
        <v>1088.8399999999999</v>
      </c>
      <c r="K27" s="7">
        <v>2915.06</v>
      </c>
      <c r="L27" s="7">
        <v>115.12</v>
      </c>
      <c r="M27" s="8">
        <v>8.2099999999999993E-6</v>
      </c>
      <c r="N27" s="8">
        <v>0.18909999999999999</v>
      </c>
      <c r="O27" s="8">
        <v>2.0999999999999999E-3</v>
      </c>
    </row>
    <row r="28" spans="2:15">
      <c r="B28" s="6" t="s">
        <v>536</v>
      </c>
      <c r="C28" s="17" t="s">
        <v>537</v>
      </c>
      <c r="D28" s="18" t="s">
        <v>200</v>
      </c>
      <c r="E28" s="6"/>
      <c r="F28" s="6" t="s">
        <v>505</v>
      </c>
      <c r="G28" s="6" t="s">
        <v>523</v>
      </c>
      <c r="H28" s="6"/>
      <c r="I28" s="6" t="s">
        <v>46</v>
      </c>
      <c r="J28" s="7">
        <v>7209.01</v>
      </c>
      <c r="K28" s="7">
        <v>125.07</v>
      </c>
      <c r="L28" s="7">
        <v>41.66</v>
      </c>
      <c r="M28" s="8">
        <v>8.1999999999999994E-6</v>
      </c>
      <c r="N28" s="8">
        <v>6.8400000000000002E-2</v>
      </c>
      <c r="O28" s="8">
        <v>8.0000000000000004E-4</v>
      </c>
    </row>
    <row r="29" spans="2:15">
      <c r="B29" s="6" t="s">
        <v>538</v>
      </c>
      <c r="C29" s="17" t="s">
        <v>539</v>
      </c>
      <c r="D29" s="18" t="s">
        <v>200</v>
      </c>
      <c r="E29" s="6"/>
      <c r="F29" s="6" t="s">
        <v>505</v>
      </c>
      <c r="G29" s="6" t="s">
        <v>523</v>
      </c>
      <c r="H29" s="6"/>
      <c r="I29" s="6" t="s">
        <v>44</v>
      </c>
      <c r="J29" s="7">
        <v>688.6</v>
      </c>
      <c r="K29" s="7">
        <v>1945.65</v>
      </c>
      <c r="L29" s="7">
        <v>48.59</v>
      </c>
      <c r="M29" s="8">
        <v>1.4039999999999999E-5</v>
      </c>
      <c r="N29" s="8">
        <v>7.9799999999999996E-2</v>
      </c>
      <c r="O29" s="8">
        <v>8.9999999999999998E-4</v>
      </c>
    </row>
    <row r="30" spans="2:15">
      <c r="B30" s="6" t="s">
        <v>540</v>
      </c>
      <c r="C30" s="17" t="s">
        <v>541</v>
      </c>
      <c r="D30" s="18" t="s">
        <v>200</v>
      </c>
      <c r="E30" s="6"/>
      <c r="F30" s="6" t="s">
        <v>505</v>
      </c>
      <c r="G30" s="6" t="s">
        <v>523</v>
      </c>
      <c r="H30" s="6"/>
      <c r="I30" s="6" t="s">
        <v>49</v>
      </c>
      <c r="J30" s="7">
        <v>41.96</v>
      </c>
      <c r="K30" s="7">
        <v>16896</v>
      </c>
      <c r="L30" s="7">
        <v>28.44</v>
      </c>
      <c r="M30" s="8">
        <v>2.4119999999999999E-5</v>
      </c>
      <c r="N30" s="8">
        <v>4.6699999999999998E-2</v>
      </c>
      <c r="O30" s="8">
        <v>5.0000000000000001E-4</v>
      </c>
    </row>
    <row r="31" spans="2:15">
      <c r="B31" s="6" t="s">
        <v>542</v>
      </c>
      <c r="C31" s="17" t="s">
        <v>543</v>
      </c>
      <c r="D31" s="18" t="s">
        <v>200</v>
      </c>
      <c r="E31" s="6"/>
      <c r="F31" s="6" t="s">
        <v>505</v>
      </c>
      <c r="G31" s="6" t="s">
        <v>523</v>
      </c>
      <c r="H31" s="6"/>
      <c r="I31" s="6" t="s">
        <v>44</v>
      </c>
      <c r="J31" s="7">
        <v>1402.37</v>
      </c>
      <c r="K31" s="7">
        <v>2212.8000000000002</v>
      </c>
      <c r="L31" s="7">
        <v>112.55</v>
      </c>
      <c r="M31" s="8">
        <v>2.8289999999999998E-5</v>
      </c>
      <c r="N31" s="8">
        <v>0.18490000000000001</v>
      </c>
      <c r="O31" s="8">
        <v>2.0999999999999999E-3</v>
      </c>
    </row>
    <row r="32" spans="2:15">
      <c r="B32" s="6" t="s">
        <v>544</v>
      </c>
      <c r="C32" s="17" t="s">
        <v>545</v>
      </c>
      <c r="D32" s="18" t="s">
        <v>200</v>
      </c>
      <c r="E32" s="6"/>
      <c r="F32" s="6" t="s">
        <v>505</v>
      </c>
      <c r="G32" s="6" t="s">
        <v>523</v>
      </c>
      <c r="H32" s="6"/>
      <c r="I32" s="6" t="s">
        <v>45</v>
      </c>
      <c r="J32" s="7">
        <v>40.18</v>
      </c>
      <c r="K32" s="7">
        <v>1348111</v>
      </c>
      <c r="L32" s="7">
        <v>13.89</v>
      </c>
      <c r="M32" s="8">
        <v>1.269E-5</v>
      </c>
      <c r="N32" s="8">
        <v>2.2800000000000001E-2</v>
      </c>
      <c r="O32" s="8">
        <v>2.9999999999999997E-4</v>
      </c>
    </row>
    <row r="33" spans="2:15">
      <c r="B33" s="13" t="s">
        <v>500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143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546</v>
      </c>
    </row>
    <row r="8" spans="2:12">
      <c r="B8" s="3" t="s">
        <v>85</v>
      </c>
      <c r="C8" s="3" t="s">
        <v>86</v>
      </c>
      <c r="D8" s="3" t="s">
        <v>146</v>
      </c>
      <c r="E8" s="3" t="s">
        <v>229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547</v>
      </c>
      <c r="C11" s="12"/>
      <c r="D11" s="20"/>
      <c r="E11" s="3"/>
      <c r="F11" s="3"/>
      <c r="G11" s="9">
        <v>165</v>
      </c>
      <c r="I11" s="9">
        <v>0.05</v>
      </c>
      <c r="K11" s="10">
        <v>1</v>
      </c>
      <c r="L11" s="10">
        <v>0</v>
      </c>
    </row>
    <row r="12" spans="2:12">
      <c r="B12" s="3" t="s">
        <v>548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233</v>
      </c>
      <c r="C14" s="12"/>
      <c r="D14" s="20"/>
      <c r="E14" s="3"/>
      <c r="F14" s="3"/>
      <c r="G14" s="9">
        <v>165</v>
      </c>
      <c r="I14" s="9">
        <v>0.05</v>
      </c>
      <c r="K14" s="10">
        <v>1</v>
      </c>
      <c r="L14" s="10">
        <v>0</v>
      </c>
    </row>
    <row r="15" spans="2:12">
      <c r="B15" s="13" t="s">
        <v>550</v>
      </c>
      <c r="C15" s="14"/>
      <c r="D15" s="21"/>
      <c r="E15" s="13"/>
      <c r="F15" s="13"/>
      <c r="G15" s="15">
        <v>165</v>
      </c>
      <c r="I15" s="15">
        <v>0.05</v>
      </c>
      <c r="K15" s="16">
        <v>1</v>
      </c>
      <c r="L15" s="16">
        <v>0</v>
      </c>
    </row>
    <row r="16" spans="2:12">
      <c r="B16" s="6" t="s">
        <v>551</v>
      </c>
      <c r="C16" s="17" t="s">
        <v>552</v>
      </c>
      <c r="D16" s="18" t="s">
        <v>436</v>
      </c>
      <c r="E16" s="6" t="s">
        <v>309</v>
      </c>
      <c r="F16" s="6" t="s">
        <v>44</v>
      </c>
      <c r="G16" s="7">
        <v>41</v>
      </c>
      <c r="H16" s="7">
        <v>3.2</v>
      </c>
      <c r="I16" s="7">
        <v>0</v>
      </c>
      <c r="J16" s="8">
        <v>1.4000000000000001E-7</v>
      </c>
      <c r="K16" s="8">
        <v>9.2100000000000001E-2</v>
      </c>
      <c r="L16" s="8">
        <v>0</v>
      </c>
    </row>
    <row r="17" spans="2:12">
      <c r="B17" s="6" t="s">
        <v>553</v>
      </c>
      <c r="C17" s="17" t="s">
        <v>554</v>
      </c>
      <c r="D17" s="18" t="s">
        <v>445</v>
      </c>
      <c r="E17" s="6" t="s">
        <v>555</v>
      </c>
      <c r="F17" s="6" t="s">
        <v>44</v>
      </c>
      <c r="G17" s="7">
        <v>53</v>
      </c>
      <c r="H17" s="7">
        <v>10.53</v>
      </c>
      <c r="I17" s="7">
        <v>0.02</v>
      </c>
      <c r="J17" s="8">
        <v>0</v>
      </c>
      <c r="K17" s="8">
        <v>0.3916</v>
      </c>
      <c r="L17" s="8">
        <v>0</v>
      </c>
    </row>
    <row r="18" spans="2:12">
      <c r="B18" s="6" t="s">
        <v>556</v>
      </c>
      <c r="C18" s="17" t="s">
        <v>557</v>
      </c>
      <c r="D18" s="18" t="s">
        <v>436</v>
      </c>
      <c r="E18" s="6" t="s">
        <v>555</v>
      </c>
      <c r="F18" s="6" t="s">
        <v>44</v>
      </c>
      <c r="G18" s="7">
        <v>49</v>
      </c>
      <c r="H18" s="7">
        <v>6.49</v>
      </c>
      <c r="I18" s="7">
        <v>0.01</v>
      </c>
      <c r="J18" s="8">
        <v>3.6100000000000002E-6</v>
      </c>
      <c r="K18" s="8">
        <v>0.22309999999999999</v>
      </c>
      <c r="L18" s="8">
        <v>0</v>
      </c>
    </row>
    <row r="19" spans="2:12">
      <c r="B19" s="6" t="s">
        <v>558</v>
      </c>
      <c r="C19" s="17" t="s">
        <v>559</v>
      </c>
      <c r="D19" s="18" t="s">
        <v>436</v>
      </c>
      <c r="E19" s="6" t="s">
        <v>555</v>
      </c>
      <c r="F19" s="6" t="s">
        <v>44</v>
      </c>
      <c r="G19" s="7">
        <v>22</v>
      </c>
      <c r="H19" s="7">
        <v>19</v>
      </c>
      <c r="I19" s="7">
        <v>0.02</v>
      </c>
      <c r="J19" s="8">
        <v>8.7000000000000003E-7</v>
      </c>
      <c r="K19" s="8">
        <v>0.29330000000000001</v>
      </c>
      <c r="L19" s="8">
        <v>0</v>
      </c>
    </row>
    <row r="22" spans="2:12">
      <c r="B22" s="6" t="s">
        <v>143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560</v>
      </c>
    </row>
    <row r="8" spans="2:12">
      <c r="B8" s="3" t="s">
        <v>85</v>
      </c>
      <c r="C8" s="3" t="s">
        <v>86</v>
      </c>
      <c r="D8" s="3" t="s">
        <v>146</v>
      </c>
      <c r="E8" s="3" t="s">
        <v>229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20"/>
      <c r="E11" s="3"/>
      <c r="F11" s="3"/>
      <c r="G11" s="9">
        <v>6.33</v>
      </c>
      <c r="I11" s="9">
        <v>8.32</v>
      </c>
      <c r="K11" s="10">
        <v>1</v>
      </c>
      <c r="L11" s="10">
        <v>2.0000000000000001E-4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6.33</v>
      </c>
      <c r="I17" s="9">
        <v>8.32</v>
      </c>
      <c r="K17" s="10">
        <v>1</v>
      </c>
      <c r="L17" s="10">
        <v>2.0000000000000001E-4</v>
      </c>
    </row>
    <row r="18" spans="2:12">
      <c r="B18" s="13" t="s">
        <v>562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565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500</v>
      </c>
      <c r="C22" s="14"/>
      <c r="D22" s="21"/>
      <c r="E22" s="13"/>
      <c r="F22" s="13"/>
      <c r="G22" s="15">
        <v>6.33</v>
      </c>
      <c r="I22" s="15">
        <v>8.32</v>
      </c>
      <c r="K22" s="16">
        <v>1</v>
      </c>
      <c r="L22" s="16">
        <v>2.0000000000000001E-4</v>
      </c>
    </row>
    <row r="23" spans="2:12">
      <c r="B23" s="6" t="s">
        <v>567</v>
      </c>
      <c r="C23" s="17">
        <v>70181726</v>
      </c>
      <c r="D23" s="18" t="s">
        <v>200</v>
      </c>
      <c r="E23" s="6" t="s">
        <v>568</v>
      </c>
      <c r="F23" s="6" t="s">
        <v>44</v>
      </c>
      <c r="G23" s="7">
        <v>6.33</v>
      </c>
      <c r="H23" s="7">
        <v>725</v>
      </c>
      <c r="I23" s="7">
        <v>8.32</v>
      </c>
      <c r="J23" s="8">
        <v>0</v>
      </c>
      <c r="K23" s="8">
        <v>1</v>
      </c>
      <c r="L23" s="8">
        <v>2.0000000000000001E-4</v>
      </c>
    </row>
    <row r="26" spans="2:12">
      <c r="B26" s="6" t="s">
        <v>143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0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144</v>
      </c>
    </row>
    <row r="7" spans="2:11" ht="15.75">
      <c r="B7" s="2" t="s">
        <v>569</v>
      </c>
    </row>
    <row r="8" spans="2:11">
      <c r="B8" s="3" t="s">
        <v>85</v>
      </c>
      <c r="C8" s="3" t="s">
        <v>86</v>
      </c>
      <c r="D8" s="3" t="s">
        <v>146</v>
      </c>
      <c r="E8" s="3" t="s">
        <v>229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152</v>
      </c>
      <c r="K8" s="3" t="s">
        <v>153</v>
      </c>
    </row>
    <row r="9" spans="2:11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570</v>
      </c>
      <c r="C11" s="12"/>
      <c r="D11" s="20"/>
      <c r="E11" s="3"/>
      <c r="F11" s="3"/>
      <c r="G11" s="9">
        <v>9.19</v>
      </c>
      <c r="I11" s="9">
        <v>604.35</v>
      </c>
      <c r="J11" s="10">
        <v>1</v>
      </c>
      <c r="K11" s="10">
        <v>1.11E-2</v>
      </c>
    </row>
    <row r="12" spans="2:11">
      <c r="B12" s="3" t="s">
        <v>571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572</v>
      </c>
      <c r="C13" s="12"/>
      <c r="D13" s="20"/>
      <c r="E13" s="3"/>
      <c r="F13" s="3"/>
      <c r="G13" s="9">
        <v>9.19</v>
      </c>
      <c r="I13" s="9">
        <v>604.35</v>
      </c>
      <c r="J13" s="10">
        <v>1</v>
      </c>
      <c r="K13" s="10">
        <v>1.11E-2</v>
      </c>
    </row>
    <row r="14" spans="2:11">
      <c r="B14" s="6" t="s">
        <v>573</v>
      </c>
      <c r="C14" s="17">
        <v>1629594</v>
      </c>
      <c r="D14" s="18" t="s">
        <v>200</v>
      </c>
      <c r="E14" s="6" t="s">
        <v>568</v>
      </c>
      <c r="F14" s="6" t="s">
        <v>44</v>
      </c>
      <c r="G14" s="7">
        <v>-1</v>
      </c>
      <c r="H14" s="7">
        <v>50515.19</v>
      </c>
      <c r="I14" s="7">
        <v>-91.61</v>
      </c>
      <c r="J14" s="8">
        <v>-0.15160000000000001</v>
      </c>
      <c r="K14" s="8">
        <v>-1.6999999999999999E-3</v>
      </c>
    </row>
    <row r="15" spans="2:11">
      <c r="B15" s="6" t="s">
        <v>573</v>
      </c>
      <c r="C15" s="17">
        <v>162959</v>
      </c>
      <c r="D15" s="18" t="s">
        <v>200</v>
      </c>
      <c r="E15" s="6" t="s">
        <v>568</v>
      </c>
      <c r="F15" s="6" t="s">
        <v>44</v>
      </c>
      <c r="G15" s="7">
        <v>1</v>
      </c>
      <c r="H15" s="7">
        <v>47125</v>
      </c>
      <c r="I15" s="7">
        <v>85.46</v>
      </c>
      <c r="J15" s="8">
        <v>0.1414</v>
      </c>
      <c r="K15" s="8">
        <v>1.6000000000000001E-3</v>
      </c>
    </row>
    <row r="16" spans="2:11">
      <c r="B16" s="6" t="s">
        <v>574</v>
      </c>
      <c r="C16" s="17">
        <v>1558682</v>
      </c>
      <c r="D16" s="18" t="s">
        <v>200</v>
      </c>
      <c r="E16" s="6" t="s">
        <v>568</v>
      </c>
      <c r="F16" s="6" t="s">
        <v>44</v>
      </c>
      <c r="G16" s="7">
        <v>-1</v>
      </c>
      <c r="H16" s="7">
        <v>56038.080000000002</v>
      </c>
      <c r="I16" s="7">
        <v>-101.63</v>
      </c>
      <c r="J16" s="8">
        <v>-0.16819999999999999</v>
      </c>
      <c r="K16" s="8">
        <v>-1.9E-3</v>
      </c>
    </row>
    <row r="17" spans="2:11">
      <c r="B17" s="6" t="s">
        <v>574</v>
      </c>
      <c r="C17" s="17">
        <v>155868</v>
      </c>
      <c r="D17" s="18" t="s">
        <v>200</v>
      </c>
      <c r="E17" s="6" t="s">
        <v>568</v>
      </c>
      <c r="F17" s="6" t="s">
        <v>44</v>
      </c>
      <c r="G17" s="7">
        <v>1</v>
      </c>
      <c r="H17" s="7">
        <v>50350</v>
      </c>
      <c r="I17" s="7">
        <v>91.31</v>
      </c>
      <c r="J17" s="8">
        <v>0.15110000000000001</v>
      </c>
      <c r="K17" s="8">
        <v>1.6999999999999999E-3</v>
      </c>
    </row>
    <row r="18" spans="2:11">
      <c r="B18" s="6" t="s">
        <v>575</v>
      </c>
      <c r="C18" s="17" t="s">
        <v>576</v>
      </c>
      <c r="D18" s="18" t="s">
        <v>200</v>
      </c>
      <c r="E18" s="6" t="s">
        <v>568</v>
      </c>
      <c r="F18" s="6" t="s">
        <v>44</v>
      </c>
      <c r="G18" s="7">
        <v>7.33</v>
      </c>
      <c r="H18" s="7">
        <v>482000</v>
      </c>
      <c r="I18" s="7">
        <v>128.07</v>
      </c>
      <c r="J18" s="8">
        <v>0.21190000000000001</v>
      </c>
      <c r="K18" s="8">
        <v>2.3999999999999998E-3</v>
      </c>
    </row>
    <row r="19" spans="2:11">
      <c r="B19" s="6" t="s">
        <v>577</v>
      </c>
      <c r="C19" s="17" t="s">
        <v>578</v>
      </c>
      <c r="D19" s="18" t="s">
        <v>200</v>
      </c>
      <c r="E19" s="6" t="s">
        <v>568</v>
      </c>
      <c r="F19" s="6" t="s">
        <v>44</v>
      </c>
      <c r="G19" s="7">
        <v>1.87</v>
      </c>
      <c r="H19" s="7">
        <v>1702350</v>
      </c>
      <c r="I19" s="7">
        <v>115.3</v>
      </c>
      <c r="J19" s="8">
        <v>0.1908</v>
      </c>
      <c r="K19" s="8">
        <v>2.0999999999999999E-3</v>
      </c>
    </row>
    <row r="20" spans="2:11">
      <c r="B20" s="6" t="s">
        <v>579</v>
      </c>
      <c r="C20" s="17">
        <v>1558675</v>
      </c>
      <c r="D20" s="18" t="s">
        <v>200</v>
      </c>
      <c r="E20" s="6" t="s">
        <v>568</v>
      </c>
      <c r="F20" s="6" t="s">
        <v>44</v>
      </c>
      <c r="G20" s="7">
        <v>-1</v>
      </c>
      <c r="H20" s="7">
        <v>129811.75</v>
      </c>
      <c r="I20" s="7">
        <v>-235.41</v>
      </c>
      <c r="J20" s="8">
        <v>-0.38950000000000001</v>
      </c>
      <c r="K20" s="8">
        <v>-4.3E-3</v>
      </c>
    </row>
    <row r="21" spans="2:11">
      <c r="B21" s="6" t="s">
        <v>579</v>
      </c>
      <c r="C21" s="17">
        <v>155867</v>
      </c>
      <c r="D21" s="18" t="s">
        <v>200</v>
      </c>
      <c r="E21" s="6" t="s">
        <v>568</v>
      </c>
      <c r="F21" s="6" t="s">
        <v>44</v>
      </c>
      <c r="G21" s="7">
        <v>1</v>
      </c>
      <c r="H21" s="7">
        <v>124575</v>
      </c>
      <c r="I21" s="7">
        <v>225.92</v>
      </c>
      <c r="J21" s="8">
        <v>0.37380000000000002</v>
      </c>
      <c r="K21" s="8">
        <v>4.1999999999999997E-3</v>
      </c>
    </row>
    <row r="22" spans="2:11">
      <c r="B22" s="6" t="s">
        <v>580</v>
      </c>
      <c r="C22" s="17">
        <v>1822230</v>
      </c>
      <c r="D22" s="18" t="s">
        <v>200</v>
      </c>
      <c r="E22" s="6" t="s">
        <v>568</v>
      </c>
      <c r="F22" s="6" t="s">
        <v>44</v>
      </c>
      <c r="G22" s="7">
        <v>-20</v>
      </c>
      <c r="H22" s="7">
        <v>11268.14</v>
      </c>
      <c r="I22" s="7">
        <v>-8173.91</v>
      </c>
      <c r="J22" s="8">
        <v>-13.525</v>
      </c>
      <c r="K22" s="8">
        <v>-0.15060000000000001</v>
      </c>
    </row>
    <row r="23" spans="2:11">
      <c r="B23" s="6" t="s">
        <v>580</v>
      </c>
      <c r="C23" s="17">
        <v>182223</v>
      </c>
      <c r="D23" s="18" t="s">
        <v>200</v>
      </c>
      <c r="E23" s="6" t="s">
        <v>568</v>
      </c>
      <c r="F23" s="6" t="s">
        <v>44</v>
      </c>
      <c r="G23" s="7">
        <v>20</v>
      </c>
      <c r="H23" s="7">
        <v>11801.56</v>
      </c>
      <c r="I23" s="7">
        <v>8560.85</v>
      </c>
      <c r="J23" s="8">
        <v>14.1653</v>
      </c>
      <c r="K23" s="8">
        <v>0.1578</v>
      </c>
    </row>
    <row r="26" spans="2:11">
      <c r="B26" s="6" t="s">
        <v>143</v>
      </c>
      <c r="C26" s="17"/>
      <c r="D26" s="18"/>
      <c r="E26" s="6"/>
      <c r="F26" s="6"/>
    </row>
    <row r="30" spans="2:11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144</v>
      </c>
    </row>
    <row r="7" spans="2:17" ht="15.75">
      <c r="B7" s="2" t="s">
        <v>581</v>
      </c>
    </row>
    <row r="8" spans="2:17">
      <c r="B8" s="3" t="s">
        <v>85</v>
      </c>
      <c r="C8" s="3" t="s">
        <v>86</v>
      </c>
      <c r="D8" s="3" t="s">
        <v>582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93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591</v>
      </c>
    </row>
    <row r="7" spans="2:16" ht="15.75">
      <c r="B7" s="2" t="s">
        <v>145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147</v>
      </c>
      <c r="G8" s="3" t="s">
        <v>148</v>
      </c>
      <c r="H8" s="3" t="s">
        <v>90</v>
      </c>
      <c r="I8" s="3" t="s">
        <v>91</v>
      </c>
      <c r="J8" s="3" t="s">
        <v>92</v>
      </c>
      <c r="K8" s="3" t="s">
        <v>149</v>
      </c>
      <c r="L8" s="3" t="s">
        <v>43</v>
      </c>
      <c r="M8" s="3" t="s">
        <v>592</v>
      </c>
      <c r="N8" s="3" t="s">
        <v>151</v>
      </c>
      <c r="O8" s="3" t="s">
        <v>152</v>
      </c>
      <c r="P8" s="3" t="s">
        <v>153</v>
      </c>
    </row>
    <row r="9" spans="2:16">
      <c r="B9" s="4"/>
      <c r="C9" s="4"/>
      <c r="D9" s="4"/>
      <c r="E9" s="4"/>
      <c r="F9" s="4" t="s">
        <v>154</v>
      </c>
      <c r="G9" s="4" t="s">
        <v>155</v>
      </c>
      <c r="H9" s="4"/>
      <c r="I9" s="4" t="s">
        <v>96</v>
      </c>
      <c r="J9" s="4" t="s">
        <v>96</v>
      </c>
      <c r="K9" s="4" t="s">
        <v>156</v>
      </c>
      <c r="L9" s="4" t="s">
        <v>157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593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596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597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134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205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598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591</v>
      </c>
    </row>
    <row r="7" spans="2:19" ht="15.75">
      <c r="B7" s="2" t="s">
        <v>227</v>
      </c>
    </row>
    <row r="8" spans="2:19">
      <c r="B8" s="3" t="s">
        <v>85</v>
      </c>
      <c r="C8" s="3" t="s">
        <v>86</v>
      </c>
      <c r="D8" s="3" t="s">
        <v>228</v>
      </c>
      <c r="E8" s="3" t="s">
        <v>87</v>
      </c>
      <c r="F8" s="3" t="s">
        <v>229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592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230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599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600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232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601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602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1" sqref="L21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591</v>
      </c>
    </row>
    <row r="7" spans="2:19" ht="15.75">
      <c r="B7" s="2" t="s">
        <v>236</v>
      </c>
    </row>
    <row r="8" spans="2:19">
      <c r="B8" s="3" t="s">
        <v>85</v>
      </c>
      <c r="C8" s="3" t="s">
        <v>86</v>
      </c>
      <c r="D8" s="3" t="s">
        <v>228</v>
      </c>
      <c r="E8" s="3" t="s">
        <v>87</v>
      </c>
      <c r="F8" s="3" t="s">
        <v>229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592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516</v>
      </c>
      <c r="C11" s="12"/>
      <c r="D11" s="3"/>
      <c r="E11" s="3"/>
      <c r="F11" s="3"/>
      <c r="G11" s="3"/>
      <c r="H11" s="3"/>
      <c r="I11" s="3"/>
      <c r="J11" s="12">
        <v>4.88</v>
      </c>
      <c r="K11" s="3"/>
      <c r="M11" s="10">
        <v>0.04</v>
      </c>
      <c r="N11" s="9">
        <v>1606972.71</v>
      </c>
      <c r="P11" s="9">
        <v>311.39</v>
      </c>
      <c r="R11" s="10">
        <v>1</v>
      </c>
      <c r="S11" s="10">
        <v>5.7000000000000002E-3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4.78</v>
      </c>
      <c r="K12" s="3"/>
      <c r="M12" s="10">
        <v>3.8100000000000002E-2</v>
      </c>
      <c r="N12" s="9">
        <v>260972.71</v>
      </c>
      <c r="P12" s="9">
        <v>279.39</v>
      </c>
      <c r="R12" s="10">
        <v>0.8972</v>
      </c>
      <c r="S12" s="10">
        <v>5.1000000000000004E-3</v>
      </c>
    </row>
    <row r="13" spans="2:19">
      <c r="B13" s="13" t="s">
        <v>599</v>
      </c>
      <c r="C13" s="14"/>
      <c r="D13" s="13"/>
      <c r="E13" s="13"/>
      <c r="F13" s="13"/>
      <c r="G13" s="13"/>
      <c r="H13" s="13"/>
      <c r="I13" s="13"/>
      <c r="J13" s="14">
        <v>6.47</v>
      </c>
      <c r="K13" s="13"/>
      <c r="M13" s="16">
        <v>2.3599999999999999E-2</v>
      </c>
      <c r="N13" s="15">
        <v>132132.96</v>
      </c>
      <c r="P13" s="15">
        <v>157.94</v>
      </c>
      <c r="R13" s="16">
        <v>0.50719999999999998</v>
      </c>
      <c r="S13" s="16">
        <v>2.8999999999999998E-3</v>
      </c>
    </row>
    <row r="14" spans="2:19">
      <c r="B14" s="6" t="s">
        <v>603</v>
      </c>
      <c r="C14" s="17">
        <v>1124346</v>
      </c>
      <c r="D14" s="6"/>
      <c r="E14" s="18">
        <v>520010869</v>
      </c>
      <c r="F14" s="6" t="s">
        <v>397</v>
      </c>
      <c r="G14" s="6" t="s">
        <v>102</v>
      </c>
      <c r="H14" s="6" t="s">
        <v>103</v>
      </c>
      <c r="I14" s="6" t="s">
        <v>604</v>
      </c>
      <c r="J14" s="17">
        <v>9.7899999999999991</v>
      </c>
      <c r="K14" s="6" t="s">
        <v>104</v>
      </c>
      <c r="L14" s="19">
        <v>4.1000000000000002E-2</v>
      </c>
      <c r="M14" s="8">
        <v>2.8299999999999999E-2</v>
      </c>
      <c r="N14" s="7">
        <v>35060.6</v>
      </c>
      <c r="O14" s="7">
        <v>132.19</v>
      </c>
      <c r="P14" s="7">
        <v>46.35</v>
      </c>
      <c r="Q14" s="8">
        <v>9.6600000000000007E-6</v>
      </c>
      <c r="R14" s="8">
        <v>0.14879999999999999</v>
      </c>
      <c r="S14" s="8">
        <v>8.9999999999999998E-4</v>
      </c>
    </row>
    <row r="15" spans="2:19">
      <c r="B15" s="6" t="s">
        <v>605</v>
      </c>
      <c r="C15" s="17">
        <v>1140276</v>
      </c>
      <c r="D15" s="6"/>
      <c r="E15" s="18">
        <v>520042185</v>
      </c>
      <c r="F15" s="6" t="s">
        <v>355</v>
      </c>
      <c r="G15" s="6" t="s">
        <v>243</v>
      </c>
      <c r="H15" s="6" t="s">
        <v>244</v>
      </c>
      <c r="I15" s="6" t="s">
        <v>606</v>
      </c>
      <c r="J15" s="17">
        <v>5.29</v>
      </c>
      <c r="K15" s="6" t="s">
        <v>104</v>
      </c>
      <c r="L15" s="19">
        <v>2.1399999999999999E-2</v>
      </c>
      <c r="M15" s="8">
        <v>2.1499999999999998E-2</v>
      </c>
      <c r="N15" s="7">
        <v>92741.38</v>
      </c>
      <c r="O15" s="7">
        <v>113.7</v>
      </c>
      <c r="P15" s="7">
        <v>105.45</v>
      </c>
      <c r="Q15" s="8">
        <v>2.0000000000000001E-4</v>
      </c>
      <c r="R15" s="8">
        <v>0.33860000000000001</v>
      </c>
      <c r="S15" s="8">
        <v>1.9E-3</v>
      </c>
    </row>
    <row r="16" spans="2:19">
      <c r="B16" s="6" t="s">
        <v>607</v>
      </c>
      <c r="C16" s="17">
        <v>1103084</v>
      </c>
      <c r="D16" s="6"/>
      <c r="E16" s="18">
        <v>513436394</v>
      </c>
      <c r="F16" s="6" t="s">
        <v>397</v>
      </c>
      <c r="G16" s="6" t="s">
        <v>608</v>
      </c>
      <c r="H16" s="6" t="s">
        <v>244</v>
      </c>
      <c r="I16" s="6" t="s">
        <v>609</v>
      </c>
      <c r="J16" s="17">
        <v>1.65</v>
      </c>
      <c r="K16" s="6" t="s">
        <v>104</v>
      </c>
      <c r="L16" s="19">
        <v>5.6000000000000001E-2</v>
      </c>
      <c r="M16" s="8">
        <v>2.35E-2</v>
      </c>
      <c r="N16" s="7">
        <v>4330.9799999999996</v>
      </c>
      <c r="O16" s="7">
        <v>141.88</v>
      </c>
      <c r="P16" s="7">
        <v>6.14</v>
      </c>
      <c r="Q16" s="8">
        <v>1.005E-5</v>
      </c>
      <c r="R16" s="8">
        <v>1.9699999999999999E-2</v>
      </c>
      <c r="S16" s="8">
        <v>1E-4</v>
      </c>
    </row>
    <row r="17" spans="2:19">
      <c r="B17" s="13" t="s">
        <v>600</v>
      </c>
      <c r="C17" s="14"/>
      <c r="D17" s="13"/>
      <c r="E17" s="13"/>
      <c r="F17" s="13"/>
      <c r="G17" s="13"/>
      <c r="H17" s="13"/>
      <c r="I17" s="13"/>
      <c r="J17" s="14">
        <v>2.58</v>
      </c>
      <c r="K17" s="13"/>
      <c r="M17" s="16">
        <v>5.7099999999999998E-2</v>
      </c>
      <c r="N17" s="15">
        <v>128839.75</v>
      </c>
      <c r="P17" s="15">
        <v>121.45</v>
      </c>
      <c r="R17" s="16">
        <v>0.39</v>
      </c>
      <c r="S17" s="16">
        <v>2.2000000000000001E-3</v>
      </c>
    </row>
    <row r="18" spans="2:19">
      <c r="B18" s="6" t="s">
        <v>610</v>
      </c>
      <c r="C18" s="17">
        <v>201617081</v>
      </c>
      <c r="D18" s="6"/>
      <c r="E18" s="18">
        <v>510687403</v>
      </c>
      <c r="F18" s="6" t="s">
        <v>611</v>
      </c>
      <c r="G18" s="6" t="s">
        <v>612</v>
      </c>
      <c r="H18" s="6" t="s">
        <v>244</v>
      </c>
      <c r="I18" s="6" t="s">
        <v>613</v>
      </c>
      <c r="J18" s="17">
        <v>2.2400000000000002</v>
      </c>
      <c r="K18" s="6" t="s">
        <v>104</v>
      </c>
      <c r="L18" s="19">
        <v>3.1E-2</v>
      </c>
      <c r="M18" s="8">
        <v>4.7500000000000001E-2</v>
      </c>
      <c r="N18" s="7">
        <v>40300</v>
      </c>
      <c r="O18" s="7">
        <v>96.57</v>
      </c>
      <c r="P18" s="7">
        <v>38.92</v>
      </c>
      <c r="Q18" s="8">
        <v>1E-4</v>
      </c>
      <c r="R18" s="8">
        <v>0.125</v>
      </c>
      <c r="S18" s="8">
        <v>6.9999999999999999E-4</v>
      </c>
    </row>
    <row r="19" spans="2:19">
      <c r="B19" s="6" t="s">
        <v>614</v>
      </c>
      <c r="C19" s="17">
        <v>1167212</v>
      </c>
      <c r="D19" s="6"/>
      <c r="E19" s="18">
        <v>880326081</v>
      </c>
      <c r="F19" s="6" t="s">
        <v>259</v>
      </c>
      <c r="G19" s="6" t="s">
        <v>615</v>
      </c>
      <c r="H19" s="6" t="s">
        <v>103</v>
      </c>
      <c r="I19" s="6" t="s">
        <v>616</v>
      </c>
      <c r="J19" s="17">
        <v>3.52</v>
      </c>
      <c r="K19" s="6" t="s">
        <v>104</v>
      </c>
      <c r="L19" s="30">
        <v>3.3500000000000002E-2</v>
      </c>
      <c r="M19" s="8">
        <v>6.2399999999999997E-2</v>
      </c>
      <c r="N19" s="7">
        <v>57600</v>
      </c>
      <c r="O19" s="7">
        <v>90.79</v>
      </c>
      <c r="P19" s="7">
        <v>52.3</v>
      </c>
      <c r="Q19" s="8">
        <v>1E-4</v>
      </c>
      <c r="R19" s="8">
        <v>0.16789999999999999</v>
      </c>
      <c r="S19" s="8">
        <v>1E-3</v>
      </c>
    </row>
    <row r="20" spans="2:19">
      <c r="B20" s="6" t="s">
        <v>617</v>
      </c>
      <c r="C20" s="17">
        <v>1151141</v>
      </c>
      <c r="D20" s="6"/>
      <c r="E20" s="18">
        <v>514189596</v>
      </c>
      <c r="F20" s="6" t="s">
        <v>611</v>
      </c>
      <c r="G20" s="6" t="s">
        <v>132</v>
      </c>
      <c r="H20" s="6" t="s">
        <v>103</v>
      </c>
      <c r="I20" s="6" t="s">
        <v>618</v>
      </c>
      <c r="J20" s="17">
        <v>0.99</v>
      </c>
      <c r="K20" s="6" t="s">
        <v>104</v>
      </c>
      <c r="L20" s="19">
        <v>3.5499999999999997E-2</v>
      </c>
      <c r="M20" s="8">
        <v>5.4600000000000003E-2</v>
      </c>
      <c r="N20" s="7">
        <v>14400</v>
      </c>
      <c r="O20" s="7">
        <v>98.22</v>
      </c>
      <c r="P20" s="7">
        <v>14.14</v>
      </c>
      <c r="Q20" s="8">
        <v>1E-4</v>
      </c>
      <c r="R20" s="8">
        <v>4.5400000000000003E-2</v>
      </c>
      <c r="S20" s="8">
        <v>2.9999999999999997E-4</v>
      </c>
    </row>
    <row r="21" spans="2:19">
      <c r="B21" s="6" t="s">
        <v>619</v>
      </c>
      <c r="C21" s="17">
        <v>201709193</v>
      </c>
      <c r="D21" s="6"/>
      <c r="E21" s="18">
        <v>515703528</v>
      </c>
      <c r="F21" s="6" t="s">
        <v>346</v>
      </c>
      <c r="G21" s="6" t="s">
        <v>260</v>
      </c>
      <c r="H21" s="6" t="s">
        <v>244</v>
      </c>
      <c r="I21" s="6" t="s">
        <v>620</v>
      </c>
      <c r="J21" s="17">
        <v>1.37</v>
      </c>
      <c r="K21" s="6" t="s">
        <v>104</v>
      </c>
      <c r="L21" s="30">
        <v>3.8399999999999997E-2</v>
      </c>
      <c r="M21" s="8">
        <v>6.5799999999999997E-2</v>
      </c>
      <c r="N21" s="7">
        <v>11679.75</v>
      </c>
      <c r="O21" s="7">
        <v>98</v>
      </c>
      <c r="P21" s="7">
        <v>11.45</v>
      </c>
      <c r="Q21" s="8">
        <v>2.154E-5</v>
      </c>
      <c r="R21" s="8">
        <v>3.6799999999999999E-2</v>
      </c>
      <c r="S21" s="8">
        <v>2.0000000000000001E-4</v>
      </c>
    </row>
    <row r="22" spans="2:19">
      <c r="B22" s="6" t="s">
        <v>621</v>
      </c>
      <c r="C22" s="17">
        <v>1138825</v>
      </c>
      <c r="D22" s="6"/>
      <c r="E22" s="18">
        <v>520044439</v>
      </c>
      <c r="F22" s="6" t="s">
        <v>622</v>
      </c>
      <c r="G22" s="6" t="s">
        <v>623</v>
      </c>
      <c r="H22" s="6" t="s">
        <v>103</v>
      </c>
      <c r="I22" s="6" t="s">
        <v>624</v>
      </c>
      <c r="J22" s="17">
        <v>2.77</v>
      </c>
      <c r="K22" s="6" t="s">
        <v>104</v>
      </c>
      <c r="L22" s="19">
        <v>4.5999999999999999E-2</v>
      </c>
      <c r="M22" s="8">
        <v>6.3700000000000007E-2</v>
      </c>
      <c r="N22" s="7">
        <v>4860</v>
      </c>
      <c r="O22" s="7">
        <v>95.56</v>
      </c>
      <c r="P22" s="7">
        <v>4.6399999999999997</v>
      </c>
      <c r="Q22" s="8">
        <v>1.1039999999999999E-5</v>
      </c>
      <c r="R22" s="8">
        <v>1.49E-2</v>
      </c>
      <c r="S22" s="8">
        <v>1E-4</v>
      </c>
    </row>
    <row r="23" spans="2:19">
      <c r="B23" s="13" t="s">
        <v>232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500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134</v>
      </c>
      <c r="C25" s="12"/>
      <c r="D25" s="3"/>
      <c r="E25" s="3"/>
      <c r="F25" s="3"/>
      <c r="G25" s="3"/>
      <c r="H25" s="3"/>
      <c r="I25" s="3"/>
      <c r="J25" s="12">
        <v>5.76</v>
      </c>
      <c r="K25" s="3"/>
      <c r="M25" s="10">
        <v>5.6500000000000002E-2</v>
      </c>
      <c r="N25" s="9">
        <v>1346000</v>
      </c>
      <c r="P25" s="9">
        <v>32.01</v>
      </c>
      <c r="R25" s="10">
        <v>0.1028</v>
      </c>
      <c r="S25" s="10">
        <v>5.9999999999999995E-4</v>
      </c>
    </row>
    <row r="26" spans="2:19">
      <c r="B26" s="13" t="s">
        <v>625</v>
      </c>
      <c r="C26" s="14"/>
      <c r="D26" s="13"/>
      <c r="E26" s="13"/>
      <c r="F26" s="13"/>
      <c r="G26" s="13"/>
      <c r="H26" s="13"/>
      <c r="I26" s="13"/>
      <c r="J26" s="14">
        <v>5.76</v>
      </c>
      <c r="K26" s="13"/>
      <c r="M26" s="16">
        <v>5.6500000000000002E-2</v>
      </c>
      <c r="N26" s="15">
        <v>1346000</v>
      </c>
      <c r="P26" s="15">
        <v>32.01</v>
      </c>
      <c r="R26" s="16">
        <v>0.1028</v>
      </c>
      <c r="S26" s="16">
        <v>5.9999999999999995E-4</v>
      </c>
    </row>
    <row r="27" spans="2:19">
      <c r="B27" s="6" t="s">
        <v>626</v>
      </c>
      <c r="C27" s="17" t="s">
        <v>627</v>
      </c>
      <c r="D27" s="6" t="s">
        <v>200</v>
      </c>
      <c r="E27" s="18">
        <v>520000472</v>
      </c>
      <c r="F27" s="6" t="s">
        <v>628</v>
      </c>
      <c r="G27" s="6" t="s">
        <v>629</v>
      </c>
      <c r="H27" s="6" t="s">
        <v>137</v>
      </c>
      <c r="I27" s="6" t="s">
        <v>630</v>
      </c>
      <c r="J27" s="17">
        <v>6.71</v>
      </c>
      <c r="K27" s="6" t="s">
        <v>45</v>
      </c>
      <c r="L27" s="19">
        <v>4.1000000000000002E-2</v>
      </c>
      <c r="M27" s="8">
        <v>5.8299999999999998E-2</v>
      </c>
      <c r="N27" s="7">
        <v>863000</v>
      </c>
      <c r="O27" s="7">
        <v>91.4</v>
      </c>
      <c r="P27" s="7">
        <v>20.22</v>
      </c>
      <c r="Q27" s="8">
        <v>1E-4</v>
      </c>
      <c r="R27" s="8">
        <v>6.4899999999999999E-2</v>
      </c>
      <c r="S27" s="8">
        <v>4.0000000000000002E-4</v>
      </c>
    </row>
    <row r="28" spans="2:19">
      <c r="B28" s="6" t="s">
        <v>631</v>
      </c>
      <c r="C28" s="17" t="s">
        <v>632</v>
      </c>
      <c r="D28" s="6" t="s">
        <v>200</v>
      </c>
      <c r="E28" s="18">
        <v>520000472</v>
      </c>
      <c r="F28" s="6" t="s">
        <v>628</v>
      </c>
      <c r="G28" s="6" t="s">
        <v>629</v>
      </c>
      <c r="H28" s="6" t="s">
        <v>137</v>
      </c>
      <c r="I28" s="6" t="s">
        <v>633</v>
      </c>
      <c r="J28" s="17">
        <v>4.12</v>
      </c>
      <c r="K28" s="6" t="s">
        <v>45</v>
      </c>
      <c r="L28" s="19">
        <v>0.04</v>
      </c>
      <c r="M28" s="8">
        <v>5.33E-2</v>
      </c>
      <c r="N28" s="7">
        <v>483000</v>
      </c>
      <c r="O28" s="7">
        <v>95.16</v>
      </c>
      <c r="P28" s="7">
        <v>11.78</v>
      </c>
      <c r="Q28" s="8">
        <v>4.8300000000000002E-5</v>
      </c>
      <c r="R28" s="8">
        <v>3.78E-2</v>
      </c>
      <c r="S28" s="8">
        <v>2.0000000000000001E-4</v>
      </c>
    </row>
    <row r="29" spans="2:19">
      <c r="B29" s="13" t="s">
        <v>634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143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7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591</v>
      </c>
    </row>
    <row r="7" spans="2:13" ht="15.75">
      <c r="B7" s="2" t="s">
        <v>337</v>
      </c>
    </row>
    <row r="8" spans="2:13">
      <c r="B8" s="3" t="s">
        <v>85</v>
      </c>
      <c r="C8" s="3" t="s">
        <v>86</v>
      </c>
      <c r="D8" s="3" t="s">
        <v>228</v>
      </c>
      <c r="E8" s="3" t="s">
        <v>87</v>
      </c>
      <c r="F8" s="3" t="s">
        <v>229</v>
      </c>
      <c r="G8" s="3" t="s">
        <v>90</v>
      </c>
      <c r="H8" s="3" t="s">
        <v>149</v>
      </c>
      <c r="I8" s="3" t="s">
        <v>43</v>
      </c>
      <c r="J8" s="3" t="s">
        <v>592</v>
      </c>
      <c r="K8" s="3" t="s">
        <v>151</v>
      </c>
      <c r="L8" s="3" t="s">
        <v>152</v>
      </c>
      <c r="M8" s="3" t="s">
        <v>153</v>
      </c>
    </row>
    <row r="9" spans="2:13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338</v>
      </c>
      <c r="C11" s="12"/>
      <c r="D11" s="3"/>
      <c r="E11" s="3"/>
      <c r="F11" s="3"/>
      <c r="G11" s="3"/>
      <c r="H11" s="9">
        <v>23416.400000000001</v>
      </c>
      <c r="J11" s="9">
        <v>98.37</v>
      </c>
      <c r="L11" s="10">
        <v>1</v>
      </c>
      <c r="M11" s="10">
        <v>1.8E-3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20025.72</v>
      </c>
      <c r="J12" s="9">
        <v>50.98</v>
      </c>
      <c r="L12" s="10">
        <v>0.51829999999999998</v>
      </c>
      <c r="M12" s="10">
        <v>8.9999999999999998E-4</v>
      </c>
    </row>
    <row r="13" spans="2:13">
      <c r="B13" s="6" t="s">
        <v>635</v>
      </c>
      <c r="C13" s="17">
        <v>299943510</v>
      </c>
      <c r="D13" s="6"/>
      <c r="E13" s="18">
        <v>516432275</v>
      </c>
      <c r="F13" s="6" t="s">
        <v>636</v>
      </c>
      <c r="G13" s="6" t="s">
        <v>73</v>
      </c>
      <c r="H13" s="7">
        <v>0.1</v>
      </c>
      <c r="I13" s="7">
        <v>149997.23000000001</v>
      </c>
      <c r="J13" s="7">
        <v>13.78</v>
      </c>
      <c r="K13" s="8">
        <v>1E-4</v>
      </c>
      <c r="L13" s="8">
        <v>0.1401</v>
      </c>
      <c r="M13" s="8">
        <v>2.9999999999999997E-4</v>
      </c>
    </row>
    <row r="14" spans="2:13">
      <c r="B14" s="6" t="s">
        <v>637</v>
      </c>
      <c r="C14" s="17">
        <v>299943514</v>
      </c>
      <c r="D14" s="6"/>
      <c r="E14" s="18">
        <v>516432275</v>
      </c>
      <c r="F14" s="6" t="s">
        <v>636</v>
      </c>
      <c r="G14" s="6" t="s">
        <v>73</v>
      </c>
      <c r="H14" s="7">
        <v>17147.46</v>
      </c>
      <c r="I14" s="7">
        <v>117.98</v>
      </c>
      <c r="J14" s="7">
        <v>18.59</v>
      </c>
      <c r="K14" s="8">
        <v>1E-4</v>
      </c>
      <c r="L14" s="8">
        <v>0.18890000000000001</v>
      </c>
      <c r="M14" s="8">
        <v>2.9999999999999997E-4</v>
      </c>
    </row>
    <row r="15" spans="2:13">
      <c r="B15" s="6" t="s">
        <v>638</v>
      </c>
      <c r="C15" s="17">
        <v>299943365</v>
      </c>
      <c r="D15" s="6"/>
      <c r="E15" s="18">
        <v>515199412</v>
      </c>
      <c r="F15" s="6" t="s">
        <v>490</v>
      </c>
      <c r="G15" s="6" t="s">
        <v>44</v>
      </c>
      <c r="H15" s="7">
        <v>153.44</v>
      </c>
      <c r="I15" s="7">
        <v>208.55</v>
      </c>
      <c r="J15" s="7">
        <v>1.1599999999999999</v>
      </c>
      <c r="K15" s="8">
        <v>0</v>
      </c>
      <c r="L15" s="8">
        <v>1.18E-2</v>
      </c>
      <c r="M15" s="8">
        <v>0</v>
      </c>
    </row>
    <row r="16" spans="2:13">
      <c r="B16" s="6" t="s">
        <v>639</v>
      </c>
      <c r="C16" s="17">
        <v>202104121</v>
      </c>
      <c r="D16" s="6"/>
      <c r="E16" s="18">
        <v>516129939</v>
      </c>
      <c r="F16" s="6" t="s">
        <v>490</v>
      </c>
      <c r="G16" s="6" t="s">
        <v>44</v>
      </c>
      <c r="H16" s="7">
        <v>1542.1</v>
      </c>
      <c r="I16" s="7">
        <v>24.41</v>
      </c>
      <c r="J16" s="7">
        <v>1.37</v>
      </c>
      <c r="K16" s="8">
        <v>0</v>
      </c>
      <c r="L16" s="8">
        <v>1.3899999999999999E-2</v>
      </c>
      <c r="M16" s="8">
        <v>0</v>
      </c>
    </row>
    <row r="17" spans="2:13">
      <c r="B17" s="6" t="s">
        <v>640</v>
      </c>
      <c r="C17" s="17">
        <v>202109229</v>
      </c>
      <c r="D17" s="6"/>
      <c r="E17" s="18">
        <v>514879071</v>
      </c>
      <c r="F17" s="6" t="s">
        <v>490</v>
      </c>
      <c r="G17" s="6" t="s">
        <v>44</v>
      </c>
      <c r="H17" s="7">
        <v>195.73</v>
      </c>
      <c r="I17" s="7">
        <v>704.97</v>
      </c>
      <c r="J17" s="7">
        <v>5</v>
      </c>
      <c r="K17" s="8">
        <v>1.06E-6</v>
      </c>
      <c r="L17" s="8">
        <v>5.0900000000000001E-2</v>
      </c>
      <c r="M17" s="8">
        <v>1E-4</v>
      </c>
    </row>
    <row r="18" spans="2:13">
      <c r="B18" s="6" t="s">
        <v>641</v>
      </c>
      <c r="C18" s="17">
        <v>202106167</v>
      </c>
      <c r="D18" s="6"/>
      <c r="E18" s="18">
        <v>515229409</v>
      </c>
      <c r="F18" s="6" t="s">
        <v>490</v>
      </c>
      <c r="G18" s="6" t="s">
        <v>44</v>
      </c>
      <c r="H18" s="7">
        <v>107</v>
      </c>
      <c r="I18" s="7">
        <v>1920.04</v>
      </c>
      <c r="J18" s="7">
        <v>7.45</v>
      </c>
      <c r="K18" s="8">
        <v>0</v>
      </c>
      <c r="L18" s="8">
        <v>7.5800000000000006E-2</v>
      </c>
      <c r="M18" s="8">
        <v>1E-4</v>
      </c>
    </row>
    <row r="19" spans="2:13">
      <c r="B19" s="6" t="s">
        <v>642</v>
      </c>
      <c r="C19" s="17">
        <v>29992737</v>
      </c>
      <c r="D19" s="6"/>
      <c r="E19" s="18">
        <v>516023207</v>
      </c>
      <c r="F19" s="6" t="s">
        <v>325</v>
      </c>
      <c r="G19" s="6" t="s">
        <v>104</v>
      </c>
      <c r="H19" s="7">
        <v>879.89</v>
      </c>
      <c r="I19" s="7">
        <v>4.13</v>
      </c>
      <c r="J19" s="7">
        <v>3.64</v>
      </c>
      <c r="K19" s="8">
        <v>7.1099999999999997E-6</v>
      </c>
      <c r="L19" s="8">
        <v>3.6999999999999998E-2</v>
      </c>
      <c r="M19" s="8">
        <v>1E-4</v>
      </c>
    </row>
    <row r="20" spans="2:13">
      <c r="B20" s="3" t="s">
        <v>134</v>
      </c>
      <c r="C20" s="12"/>
      <c r="D20" s="3"/>
      <c r="E20" s="3"/>
      <c r="F20" s="3"/>
      <c r="G20" s="3"/>
      <c r="H20" s="9">
        <v>3390.68</v>
      </c>
      <c r="J20" s="9">
        <v>47.38</v>
      </c>
      <c r="L20" s="10">
        <v>0.48170000000000002</v>
      </c>
      <c r="M20" s="10">
        <v>8.9999999999999998E-4</v>
      </c>
    </row>
    <row r="21" spans="2:13">
      <c r="B21" s="13" t="s">
        <v>234</v>
      </c>
      <c r="C21" s="14"/>
      <c r="D21" s="13"/>
      <c r="E21" s="13"/>
      <c r="F21" s="13"/>
      <c r="G21" s="13"/>
      <c r="H21" s="15">
        <v>0</v>
      </c>
      <c r="J21" s="15">
        <v>0</v>
      </c>
      <c r="L21" s="16">
        <v>0</v>
      </c>
      <c r="M21" s="16">
        <v>0</v>
      </c>
    </row>
    <row r="22" spans="2:13">
      <c r="B22" s="13" t="s">
        <v>235</v>
      </c>
      <c r="C22" s="14"/>
      <c r="D22" s="13"/>
      <c r="E22" s="13"/>
      <c r="F22" s="13"/>
      <c r="G22" s="13"/>
      <c r="H22" s="15">
        <v>3390.68</v>
      </c>
      <c r="J22" s="15">
        <v>47.38</v>
      </c>
      <c r="L22" s="16">
        <v>0.48170000000000002</v>
      </c>
      <c r="M22" s="16">
        <v>8.9999999999999998E-4</v>
      </c>
    </row>
    <row r="23" spans="2:13">
      <c r="B23" s="6" t="s">
        <v>643</v>
      </c>
      <c r="C23" s="17">
        <v>202110185</v>
      </c>
      <c r="D23" s="6" t="s">
        <v>200</v>
      </c>
      <c r="E23" s="6"/>
      <c r="F23" s="6" t="s">
        <v>325</v>
      </c>
      <c r="G23" s="6" t="s">
        <v>44</v>
      </c>
      <c r="H23" s="7">
        <v>164.7</v>
      </c>
      <c r="I23" s="7">
        <v>1700</v>
      </c>
      <c r="J23" s="7">
        <v>10.16</v>
      </c>
      <c r="K23" s="8">
        <v>7.0000000000000005E-8</v>
      </c>
      <c r="L23" s="8">
        <v>0.1032</v>
      </c>
      <c r="M23" s="8">
        <v>2.0000000000000001E-4</v>
      </c>
    </row>
    <row r="24" spans="2:13">
      <c r="B24" s="6" t="s">
        <v>644</v>
      </c>
      <c r="C24" s="17">
        <v>289991143</v>
      </c>
      <c r="D24" s="6" t="s">
        <v>200</v>
      </c>
      <c r="E24" s="6"/>
      <c r="F24" s="6" t="s">
        <v>289</v>
      </c>
      <c r="G24" s="6" t="s">
        <v>46</v>
      </c>
      <c r="H24" s="7">
        <v>356.86</v>
      </c>
      <c r="I24" s="7">
        <v>509.08</v>
      </c>
      <c r="J24" s="7">
        <v>8.39</v>
      </c>
      <c r="K24" s="8">
        <v>1E-4</v>
      </c>
      <c r="L24" s="8">
        <v>8.5300000000000001E-2</v>
      </c>
      <c r="M24" s="8">
        <v>2.0000000000000001E-4</v>
      </c>
    </row>
    <row r="25" spans="2:13">
      <c r="B25" s="6" t="s">
        <v>645</v>
      </c>
      <c r="C25" s="17">
        <v>299943084</v>
      </c>
      <c r="D25" s="6" t="s">
        <v>200</v>
      </c>
      <c r="E25" s="6"/>
      <c r="F25" s="6" t="s">
        <v>289</v>
      </c>
      <c r="G25" s="6" t="s">
        <v>46</v>
      </c>
      <c r="H25" s="7">
        <v>2080</v>
      </c>
      <c r="I25" s="7">
        <v>111.73</v>
      </c>
      <c r="J25" s="7">
        <v>10.74</v>
      </c>
      <c r="K25" s="8">
        <v>1E-4</v>
      </c>
      <c r="L25" s="8">
        <v>0.10920000000000001</v>
      </c>
      <c r="M25" s="8">
        <v>2.0000000000000001E-4</v>
      </c>
    </row>
    <row r="26" spans="2:13">
      <c r="B26" s="6" t="s">
        <v>646</v>
      </c>
      <c r="C26" s="17">
        <v>202102240</v>
      </c>
      <c r="D26" s="6" t="s">
        <v>200</v>
      </c>
      <c r="E26" s="6"/>
      <c r="F26" s="6" t="s">
        <v>289</v>
      </c>
      <c r="G26" s="6" t="s">
        <v>46</v>
      </c>
      <c r="H26" s="7">
        <v>686</v>
      </c>
      <c r="I26" s="7">
        <v>128.35</v>
      </c>
      <c r="J26" s="7">
        <v>4.07</v>
      </c>
      <c r="K26" s="8">
        <v>1.791E-5</v>
      </c>
      <c r="L26" s="8">
        <v>4.1399999999999999E-2</v>
      </c>
      <c r="M26" s="8">
        <v>1E-4</v>
      </c>
    </row>
    <row r="27" spans="2:13">
      <c r="B27" s="6" t="s">
        <v>647</v>
      </c>
      <c r="C27" s="17">
        <v>201711017</v>
      </c>
      <c r="D27" s="6" t="s">
        <v>200</v>
      </c>
      <c r="E27" s="6"/>
      <c r="F27" s="6" t="s">
        <v>289</v>
      </c>
      <c r="G27" s="6" t="s">
        <v>49</v>
      </c>
      <c r="H27" s="7">
        <v>1.74</v>
      </c>
      <c r="I27" s="7">
        <v>93461.15</v>
      </c>
      <c r="J27" s="7">
        <v>6.52</v>
      </c>
      <c r="K27" s="8">
        <v>1E-4</v>
      </c>
      <c r="L27" s="8">
        <v>6.6299999999999998E-2</v>
      </c>
      <c r="M27" s="8">
        <v>1E-4</v>
      </c>
    </row>
    <row r="28" spans="2:13">
      <c r="B28" s="6" t="s">
        <v>648</v>
      </c>
      <c r="C28" s="17">
        <v>202111241</v>
      </c>
      <c r="D28" s="6" t="s">
        <v>200</v>
      </c>
      <c r="E28" s="6"/>
      <c r="F28" s="6" t="s">
        <v>490</v>
      </c>
      <c r="G28" s="6" t="s">
        <v>44</v>
      </c>
      <c r="H28" s="7">
        <v>80.16</v>
      </c>
      <c r="I28" s="7">
        <v>2.19</v>
      </c>
      <c r="J28" s="7">
        <v>0.64</v>
      </c>
      <c r="K28" s="8">
        <v>2.5100000000000001E-6</v>
      </c>
      <c r="L28" s="8">
        <v>6.4999999999999997E-3</v>
      </c>
      <c r="M28" s="8">
        <v>0</v>
      </c>
    </row>
    <row r="29" spans="2:13">
      <c r="B29" s="6" t="s">
        <v>649</v>
      </c>
      <c r="C29" s="17">
        <v>202208310</v>
      </c>
      <c r="D29" s="6" t="s">
        <v>200</v>
      </c>
      <c r="E29" s="6"/>
      <c r="F29" s="6" t="s">
        <v>490</v>
      </c>
      <c r="G29" s="6" t="s">
        <v>44</v>
      </c>
      <c r="H29" s="7">
        <v>14.92</v>
      </c>
      <c r="I29" s="7">
        <v>2680.97</v>
      </c>
      <c r="J29" s="7">
        <v>1.45</v>
      </c>
      <c r="K29" s="8">
        <v>5.3299999999999998E-6</v>
      </c>
      <c r="L29" s="8">
        <v>1.47E-2</v>
      </c>
      <c r="M29" s="8">
        <v>0</v>
      </c>
    </row>
    <row r="30" spans="2:13">
      <c r="B30" s="6" t="s">
        <v>650</v>
      </c>
      <c r="C30" s="17">
        <v>201707023</v>
      </c>
      <c r="D30" s="6" t="s">
        <v>200</v>
      </c>
      <c r="E30" s="6"/>
      <c r="F30" s="6" t="s">
        <v>628</v>
      </c>
      <c r="G30" s="6" t="s">
        <v>44</v>
      </c>
      <c r="H30" s="7">
        <v>6.3</v>
      </c>
      <c r="I30" s="7">
        <v>23716.79</v>
      </c>
      <c r="J30" s="7">
        <v>5.42</v>
      </c>
      <c r="K30" s="8">
        <v>1.7929999999999999E-5</v>
      </c>
      <c r="L30" s="8">
        <v>5.5100000000000003E-2</v>
      </c>
      <c r="M30" s="8">
        <v>1E-4</v>
      </c>
    </row>
    <row r="33" spans="2:7">
      <c r="B33" s="6" t="s">
        <v>143</v>
      </c>
      <c r="C33" s="17"/>
      <c r="D33" s="6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5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591</v>
      </c>
    </row>
    <row r="7" spans="2:11" ht="15.75">
      <c r="B7" s="2" t="s">
        <v>651</v>
      </c>
    </row>
    <row r="8" spans="2:11">
      <c r="B8" s="3" t="s">
        <v>85</v>
      </c>
      <c r="C8" s="3" t="s">
        <v>86</v>
      </c>
      <c r="D8" s="3" t="s">
        <v>90</v>
      </c>
      <c r="E8" s="3" t="s">
        <v>147</v>
      </c>
      <c r="F8" s="3" t="s">
        <v>149</v>
      </c>
      <c r="G8" s="3" t="s">
        <v>43</v>
      </c>
      <c r="H8" s="3" t="s">
        <v>592</v>
      </c>
      <c r="I8" s="3" t="s">
        <v>151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 t="s">
        <v>156</v>
      </c>
      <c r="G9" s="4" t="s">
        <v>157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652</v>
      </c>
      <c r="C11" s="12"/>
      <c r="D11" s="3"/>
      <c r="E11" s="3"/>
      <c r="F11" s="9">
        <v>891893.93</v>
      </c>
      <c r="H11" s="9">
        <v>2072.79</v>
      </c>
      <c r="J11" s="10">
        <v>1</v>
      </c>
      <c r="K11" s="10">
        <v>3.8199999999999998E-2</v>
      </c>
    </row>
    <row r="12" spans="2:11">
      <c r="B12" s="3" t="s">
        <v>653</v>
      </c>
      <c r="C12" s="12"/>
      <c r="D12" s="3"/>
      <c r="E12" s="3"/>
      <c r="F12" s="9">
        <v>502982.29</v>
      </c>
      <c r="H12" s="9">
        <v>604.19000000000005</v>
      </c>
      <c r="J12" s="10">
        <v>0.29149999999999998</v>
      </c>
      <c r="K12" s="10">
        <v>1.11E-2</v>
      </c>
    </row>
    <row r="13" spans="2:11">
      <c r="B13" s="13" t="s">
        <v>654</v>
      </c>
      <c r="C13" s="14"/>
      <c r="D13" s="13"/>
      <c r="E13" s="13"/>
      <c r="F13" s="15">
        <v>30955.87</v>
      </c>
      <c r="H13" s="15">
        <v>98.83</v>
      </c>
      <c r="J13" s="16">
        <v>4.7699999999999999E-2</v>
      </c>
      <c r="K13" s="16">
        <v>1.8E-3</v>
      </c>
    </row>
    <row r="14" spans="2:11">
      <c r="B14" s="6" t="s">
        <v>655</v>
      </c>
      <c r="C14" s="17">
        <v>202202149</v>
      </c>
      <c r="D14" s="6" t="s">
        <v>44</v>
      </c>
      <c r="E14" s="6" t="s">
        <v>656</v>
      </c>
      <c r="F14" s="7">
        <v>645</v>
      </c>
      <c r="G14" s="7">
        <v>70.209999999999994</v>
      </c>
      <c r="H14" s="7">
        <v>1.64</v>
      </c>
      <c r="I14" s="8">
        <v>1.8749999999999998E-5</v>
      </c>
      <c r="J14" s="8">
        <v>8.0000000000000004E-4</v>
      </c>
      <c r="K14" s="8">
        <v>0</v>
      </c>
    </row>
    <row r="15" spans="2:11">
      <c r="B15" s="6" t="s">
        <v>657</v>
      </c>
      <c r="C15" s="17">
        <v>202302071</v>
      </c>
      <c r="D15" s="6" t="s">
        <v>104</v>
      </c>
      <c r="E15" s="6" t="s">
        <v>658</v>
      </c>
      <c r="F15" s="7">
        <v>2628.34</v>
      </c>
      <c r="G15" s="7">
        <v>77.66</v>
      </c>
      <c r="H15" s="7">
        <v>2.04</v>
      </c>
      <c r="I15" s="8">
        <v>1E-4</v>
      </c>
      <c r="J15" s="8">
        <v>1E-3</v>
      </c>
      <c r="K15" s="8">
        <v>0</v>
      </c>
    </row>
    <row r="16" spans="2:11">
      <c r="B16" s="6" t="s">
        <v>659</v>
      </c>
      <c r="C16" s="17">
        <v>29992997</v>
      </c>
      <c r="D16" s="6" t="s">
        <v>104</v>
      </c>
      <c r="E16" s="6" t="s">
        <v>660</v>
      </c>
      <c r="F16" s="7">
        <v>3129.25</v>
      </c>
      <c r="G16" s="7">
        <v>151.35</v>
      </c>
      <c r="H16" s="7">
        <v>4.74</v>
      </c>
      <c r="I16" s="8">
        <v>1.2510000000000001E-5</v>
      </c>
      <c r="J16" s="8">
        <v>2.3E-3</v>
      </c>
      <c r="K16" s="8">
        <v>1E-4</v>
      </c>
    </row>
    <row r="17" spans="2:11">
      <c r="B17" s="6" t="s">
        <v>661</v>
      </c>
      <c r="C17" s="17">
        <v>29993135</v>
      </c>
      <c r="D17" s="6" t="s">
        <v>44</v>
      </c>
      <c r="E17" s="6" t="s">
        <v>662</v>
      </c>
      <c r="F17" s="7">
        <v>550.51</v>
      </c>
      <c r="G17" s="7">
        <v>88.55</v>
      </c>
      <c r="H17" s="7">
        <v>1.77</v>
      </c>
      <c r="I17" s="8">
        <v>2.0040000000000001E-5</v>
      </c>
      <c r="J17" s="8">
        <v>8.9999999999999998E-4</v>
      </c>
      <c r="K17" s="8">
        <v>0</v>
      </c>
    </row>
    <row r="18" spans="2:11">
      <c r="B18" s="6" t="s">
        <v>663</v>
      </c>
      <c r="C18" s="17">
        <v>202012027</v>
      </c>
      <c r="D18" s="6" t="s">
        <v>44</v>
      </c>
      <c r="E18" s="6" t="s">
        <v>664</v>
      </c>
      <c r="F18" s="7">
        <v>1763.03</v>
      </c>
      <c r="G18" s="7">
        <v>136.57</v>
      </c>
      <c r="H18" s="7">
        <v>8.73</v>
      </c>
      <c r="I18" s="8">
        <v>1.7710000000000002E-5</v>
      </c>
      <c r="J18" s="8">
        <v>4.1999999999999997E-3</v>
      </c>
      <c r="K18" s="8">
        <v>2.0000000000000001E-4</v>
      </c>
    </row>
    <row r="19" spans="2:11">
      <c r="B19" s="6" t="s">
        <v>665</v>
      </c>
      <c r="C19" s="17">
        <v>29993297</v>
      </c>
      <c r="D19" s="6" t="s">
        <v>44</v>
      </c>
      <c r="E19" s="6" t="s">
        <v>666</v>
      </c>
      <c r="F19" s="7">
        <v>673.61</v>
      </c>
      <c r="G19" s="7">
        <v>71.33</v>
      </c>
      <c r="H19" s="7">
        <v>1.74</v>
      </c>
      <c r="I19" s="8">
        <v>7.08E-6</v>
      </c>
      <c r="J19" s="8">
        <v>8.0000000000000004E-4</v>
      </c>
      <c r="K19" s="8">
        <v>0</v>
      </c>
    </row>
    <row r="20" spans="2:11">
      <c r="B20" s="6" t="s">
        <v>667</v>
      </c>
      <c r="C20" s="17">
        <v>299944306</v>
      </c>
      <c r="D20" s="6" t="s">
        <v>44</v>
      </c>
      <c r="E20" s="6" t="s">
        <v>668</v>
      </c>
      <c r="F20" s="7">
        <v>1018.51</v>
      </c>
      <c r="G20" s="7">
        <v>100.92</v>
      </c>
      <c r="H20" s="7">
        <v>3.73</v>
      </c>
      <c r="I20" s="8">
        <v>1.6670000000000001E-5</v>
      </c>
      <c r="J20" s="8">
        <v>1.8E-3</v>
      </c>
      <c r="K20" s="8">
        <v>1E-4</v>
      </c>
    </row>
    <row r="21" spans="2:11">
      <c r="B21" s="6" t="s">
        <v>669</v>
      </c>
      <c r="C21" s="17">
        <v>202010112</v>
      </c>
      <c r="D21" s="6" t="s">
        <v>44</v>
      </c>
      <c r="E21" s="6" t="s">
        <v>670</v>
      </c>
      <c r="F21" s="7">
        <v>2343.25</v>
      </c>
      <c r="G21" s="7">
        <v>115.7</v>
      </c>
      <c r="H21" s="7">
        <v>9.83</v>
      </c>
      <c r="I21" s="8">
        <v>4.2110000000000002E-5</v>
      </c>
      <c r="J21" s="8">
        <v>4.7000000000000002E-3</v>
      </c>
      <c r="K21" s="8">
        <v>2.0000000000000001E-4</v>
      </c>
    </row>
    <row r="22" spans="2:11">
      <c r="B22" s="6" t="s">
        <v>671</v>
      </c>
      <c r="C22" s="17">
        <v>299934943</v>
      </c>
      <c r="D22" s="6" t="s">
        <v>44</v>
      </c>
      <c r="E22" s="6" t="s">
        <v>672</v>
      </c>
      <c r="F22" s="7">
        <v>1682.15</v>
      </c>
      <c r="G22" s="7">
        <v>106.97</v>
      </c>
      <c r="H22" s="7">
        <v>6.53</v>
      </c>
      <c r="I22" s="8">
        <v>2.031E-5</v>
      </c>
      <c r="J22" s="8">
        <v>3.0999999999999999E-3</v>
      </c>
      <c r="K22" s="8">
        <v>1E-4</v>
      </c>
    </row>
    <row r="23" spans="2:11">
      <c r="B23" s="6" t="s">
        <v>673</v>
      </c>
      <c r="C23" s="17">
        <v>202012167</v>
      </c>
      <c r="D23" s="6" t="s">
        <v>44</v>
      </c>
      <c r="E23" s="6" t="s">
        <v>674</v>
      </c>
      <c r="F23" s="7">
        <v>3736.15</v>
      </c>
      <c r="G23" s="7">
        <v>118.88</v>
      </c>
      <c r="H23" s="7">
        <v>16.11</v>
      </c>
      <c r="I23" s="8">
        <v>2.143E-5</v>
      </c>
      <c r="J23" s="8">
        <v>7.7999999999999996E-3</v>
      </c>
      <c r="K23" s="8">
        <v>2.9999999999999997E-4</v>
      </c>
    </row>
    <row r="24" spans="2:11">
      <c r="B24" s="6" t="s">
        <v>675</v>
      </c>
      <c r="C24" s="17">
        <v>29992982</v>
      </c>
      <c r="D24" s="6" t="s">
        <v>44</v>
      </c>
      <c r="E24" s="6" t="s">
        <v>676</v>
      </c>
      <c r="F24" s="7">
        <v>1159.0999999999999</v>
      </c>
      <c r="G24" s="7">
        <v>58.71</v>
      </c>
      <c r="H24" s="7">
        <v>2.4700000000000002</v>
      </c>
      <c r="I24" s="8">
        <v>5.3299999999999998E-6</v>
      </c>
      <c r="J24" s="8">
        <v>1.1999999999999999E-3</v>
      </c>
      <c r="K24" s="8">
        <v>0</v>
      </c>
    </row>
    <row r="25" spans="2:11">
      <c r="B25" s="6" t="s">
        <v>677</v>
      </c>
      <c r="C25" s="17">
        <v>202012316</v>
      </c>
      <c r="D25" s="6" t="s">
        <v>44</v>
      </c>
      <c r="E25" s="6" t="s">
        <v>678</v>
      </c>
      <c r="F25" s="7">
        <v>1720</v>
      </c>
      <c r="G25" s="7">
        <v>69.06</v>
      </c>
      <c r="H25" s="7">
        <v>4.3099999999999996</v>
      </c>
      <c r="I25" s="8">
        <v>8.0499999999999992E-6</v>
      </c>
      <c r="J25" s="8">
        <v>2.0999999999999999E-3</v>
      </c>
      <c r="K25" s="8">
        <v>1E-4</v>
      </c>
    </row>
    <row r="26" spans="2:11">
      <c r="B26" s="6" t="s">
        <v>679</v>
      </c>
      <c r="C26" s="17">
        <v>202111019</v>
      </c>
      <c r="D26" s="6" t="s">
        <v>44</v>
      </c>
      <c r="E26" s="6" t="s">
        <v>680</v>
      </c>
      <c r="F26" s="7">
        <v>1963</v>
      </c>
      <c r="G26" s="7">
        <v>86.04</v>
      </c>
      <c r="H26" s="7">
        <v>6.13</v>
      </c>
      <c r="I26" s="8">
        <v>4.3069999999999999E-5</v>
      </c>
      <c r="J26" s="8">
        <v>3.0000000000000001E-3</v>
      </c>
      <c r="K26" s="8">
        <v>1E-4</v>
      </c>
    </row>
    <row r="27" spans="2:11">
      <c r="B27" s="6" t="s">
        <v>681</v>
      </c>
      <c r="C27" s="17">
        <v>202110011</v>
      </c>
      <c r="D27" s="6" t="s">
        <v>44</v>
      </c>
      <c r="E27" s="6" t="s">
        <v>682</v>
      </c>
      <c r="F27" s="7">
        <v>350.41</v>
      </c>
      <c r="G27" s="7">
        <v>97.57</v>
      </c>
      <c r="H27" s="7">
        <v>1.24</v>
      </c>
      <c r="I27" s="8">
        <v>3.3290000000000001E-5</v>
      </c>
      <c r="J27" s="8">
        <v>5.9999999999999995E-4</v>
      </c>
      <c r="K27" s="8">
        <v>0</v>
      </c>
    </row>
    <row r="28" spans="2:11">
      <c r="B28" s="6" t="s">
        <v>683</v>
      </c>
      <c r="C28" s="17">
        <v>202109302</v>
      </c>
      <c r="D28" s="6" t="s">
        <v>44</v>
      </c>
      <c r="E28" s="6" t="s">
        <v>682</v>
      </c>
      <c r="F28" s="7">
        <v>1716.19</v>
      </c>
      <c r="G28" s="7">
        <v>96.08</v>
      </c>
      <c r="H28" s="7">
        <v>5.98</v>
      </c>
      <c r="I28" s="8">
        <v>3.3340000000000003E-5</v>
      </c>
      <c r="J28" s="8">
        <v>2.8999999999999998E-3</v>
      </c>
      <c r="K28" s="8">
        <v>1E-4</v>
      </c>
    </row>
    <row r="29" spans="2:11">
      <c r="B29" s="6" t="s">
        <v>684</v>
      </c>
      <c r="C29" s="17">
        <v>299944298</v>
      </c>
      <c r="D29" s="6" t="s">
        <v>44</v>
      </c>
      <c r="E29" s="6" t="s">
        <v>685</v>
      </c>
      <c r="F29" s="7">
        <v>777.39</v>
      </c>
      <c r="G29" s="7">
        <v>80</v>
      </c>
      <c r="H29" s="7">
        <v>2.2599999999999998</v>
      </c>
      <c r="I29" s="8">
        <v>2.0000000000000002E-5</v>
      </c>
      <c r="J29" s="8">
        <v>1.1000000000000001E-3</v>
      </c>
      <c r="K29" s="8">
        <v>0</v>
      </c>
    </row>
    <row r="30" spans="2:11">
      <c r="B30" s="6" t="s">
        <v>686</v>
      </c>
      <c r="C30" s="17">
        <v>202110060</v>
      </c>
      <c r="D30" s="6" t="s">
        <v>44</v>
      </c>
      <c r="E30" s="6" t="s">
        <v>687</v>
      </c>
      <c r="F30" s="7">
        <v>1358.22</v>
      </c>
      <c r="G30" s="7">
        <v>104.72</v>
      </c>
      <c r="H30" s="7">
        <v>5.16</v>
      </c>
      <c r="I30" s="8">
        <v>3.0670000000000003E-5</v>
      </c>
      <c r="J30" s="8">
        <v>2.5000000000000001E-3</v>
      </c>
      <c r="K30" s="8">
        <v>1E-4</v>
      </c>
    </row>
    <row r="31" spans="2:11">
      <c r="B31" s="6" t="s">
        <v>688</v>
      </c>
      <c r="C31" s="17">
        <v>20181004</v>
      </c>
      <c r="D31" s="6" t="s">
        <v>44</v>
      </c>
      <c r="E31" s="6" t="s">
        <v>689</v>
      </c>
      <c r="F31" s="7">
        <v>756.89</v>
      </c>
      <c r="G31" s="7">
        <v>153.65</v>
      </c>
      <c r="H31" s="7">
        <v>4.22</v>
      </c>
      <c r="I31" s="8">
        <v>9.9699999999999994E-6</v>
      </c>
      <c r="J31" s="8">
        <v>2E-3</v>
      </c>
      <c r="K31" s="8">
        <v>1E-4</v>
      </c>
    </row>
    <row r="32" spans="2:11">
      <c r="B32" s="6" t="s">
        <v>690</v>
      </c>
      <c r="C32" s="17">
        <v>202105292</v>
      </c>
      <c r="D32" s="6" t="s">
        <v>44</v>
      </c>
      <c r="E32" s="6" t="s">
        <v>691</v>
      </c>
      <c r="F32" s="7">
        <v>2984.87</v>
      </c>
      <c r="G32" s="7">
        <v>94.36</v>
      </c>
      <c r="H32" s="7">
        <v>10.220000000000001</v>
      </c>
      <c r="I32" s="8">
        <v>1.467E-5</v>
      </c>
      <c r="J32" s="8">
        <v>4.8999999999999998E-3</v>
      </c>
      <c r="K32" s="8">
        <v>2.0000000000000001E-4</v>
      </c>
    </row>
    <row r="33" spans="2:11">
      <c r="B33" s="13" t="s">
        <v>692</v>
      </c>
      <c r="C33" s="14"/>
      <c r="D33" s="13"/>
      <c r="E33" s="13"/>
      <c r="F33" s="15">
        <v>48534</v>
      </c>
      <c r="H33" s="15">
        <v>51.75</v>
      </c>
      <c r="J33" s="16">
        <v>2.5000000000000001E-2</v>
      </c>
      <c r="K33" s="16">
        <v>1E-3</v>
      </c>
    </row>
    <row r="34" spans="2:11">
      <c r="B34" s="6" t="s">
        <v>693</v>
      </c>
      <c r="C34" s="17">
        <v>299933655</v>
      </c>
      <c r="D34" s="6" t="s">
        <v>104</v>
      </c>
      <c r="E34" s="6" t="s">
        <v>694</v>
      </c>
      <c r="F34" s="7">
        <v>0.99</v>
      </c>
      <c r="G34" s="7">
        <v>148623.71</v>
      </c>
      <c r="H34" s="7">
        <v>1.47</v>
      </c>
      <c r="I34" s="8">
        <v>2.7399999999999999E-5</v>
      </c>
      <c r="J34" s="8">
        <v>6.9999999999999999E-4</v>
      </c>
      <c r="K34" s="8">
        <v>0</v>
      </c>
    </row>
    <row r="35" spans="2:11">
      <c r="B35" s="6" t="s">
        <v>695</v>
      </c>
      <c r="C35" s="17">
        <v>202309274</v>
      </c>
      <c r="D35" s="6" t="s">
        <v>104</v>
      </c>
      <c r="E35" s="6" t="s">
        <v>696</v>
      </c>
      <c r="F35" s="7">
        <v>42439.65</v>
      </c>
      <c r="G35" s="7">
        <v>98.14</v>
      </c>
      <c r="H35" s="7">
        <v>41.65</v>
      </c>
      <c r="I35" s="8">
        <v>4.6459999999999999E-5</v>
      </c>
      <c r="J35" s="8">
        <v>2.01E-2</v>
      </c>
      <c r="K35" s="8">
        <v>8.0000000000000004E-4</v>
      </c>
    </row>
    <row r="36" spans="2:11">
      <c r="B36" s="6" t="s">
        <v>697</v>
      </c>
      <c r="C36" s="17">
        <v>201905296</v>
      </c>
      <c r="D36" s="6" t="s">
        <v>104</v>
      </c>
      <c r="E36" s="6" t="s">
        <v>698</v>
      </c>
      <c r="F36" s="7">
        <v>2130.81</v>
      </c>
      <c r="G36" s="7">
        <v>129.5</v>
      </c>
      <c r="H36" s="7">
        <v>2.76</v>
      </c>
      <c r="I36" s="8">
        <v>2.9090000000000001E-5</v>
      </c>
      <c r="J36" s="8">
        <v>1.2999999999999999E-3</v>
      </c>
      <c r="K36" s="8">
        <v>1E-4</v>
      </c>
    </row>
    <row r="37" spans="2:11">
      <c r="B37" s="6" t="s">
        <v>699</v>
      </c>
      <c r="C37" s="17">
        <v>201905288</v>
      </c>
      <c r="D37" s="6" t="s">
        <v>104</v>
      </c>
      <c r="E37" s="6" t="s">
        <v>698</v>
      </c>
      <c r="F37" s="7">
        <v>3962.55</v>
      </c>
      <c r="G37" s="7">
        <v>148.19999999999999</v>
      </c>
      <c r="H37" s="7">
        <v>5.87</v>
      </c>
      <c r="I37" s="8">
        <v>1.341E-5</v>
      </c>
      <c r="J37" s="8">
        <v>2.8E-3</v>
      </c>
      <c r="K37" s="8">
        <v>1E-4</v>
      </c>
    </row>
    <row r="38" spans="2:11">
      <c r="B38" s="13" t="s">
        <v>700</v>
      </c>
      <c r="C38" s="14"/>
      <c r="D38" s="13"/>
      <c r="E38" s="13"/>
      <c r="F38" s="15">
        <v>61845.43</v>
      </c>
      <c r="H38" s="15">
        <v>58.23</v>
      </c>
      <c r="J38" s="16">
        <v>2.81E-2</v>
      </c>
      <c r="K38" s="16">
        <v>1.1000000000000001E-3</v>
      </c>
    </row>
    <row r="39" spans="2:11">
      <c r="B39" s="6" t="s">
        <v>701</v>
      </c>
      <c r="C39" s="17">
        <v>202104311</v>
      </c>
      <c r="D39" s="6" t="s">
        <v>104</v>
      </c>
      <c r="E39" s="6" t="s">
        <v>702</v>
      </c>
      <c r="F39" s="7">
        <v>12136.53</v>
      </c>
      <c r="G39" s="7">
        <v>90.57</v>
      </c>
      <c r="H39" s="7">
        <v>10.99</v>
      </c>
      <c r="I39" s="8">
        <v>1E-4</v>
      </c>
      <c r="J39" s="8">
        <v>5.3E-3</v>
      </c>
      <c r="K39" s="8">
        <v>2.0000000000000001E-4</v>
      </c>
    </row>
    <row r="40" spans="2:11">
      <c r="B40" s="6" t="s">
        <v>703</v>
      </c>
      <c r="C40" s="17">
        <v>289991085</v>
      </c>
      <c r="D40" s="6" t="s">
        <v>104</v>
      </c>
      <c r="E40" s="6" t="s">
        <v>704</v>
      </c>
      <c r="F40" s="7">
        <v>49708.9</v>
      </c>
      <c r="G40" s="7">
        <v>95.03</v>
      </c>
      <c r="H40" s="7">
        <v>47.24</v>
      </c>
      <c r="I40" s="8">
        <v>1E-4</v>
      </c>
      <c r="J40" s="8">
        <v>2.2800000000000001E-2</v>
      </c>
      <c r="K40" s="8">
        <v>8.9999999999999998E-4</v>
      </c>
    </row>
    <row r="41" spans="2:11">
      <c r="B41" s="13" t="s">
        <v>705</v>
      </c>
      <c r="C41" s="14"/>
      <c r="D41" s="13"/>
      <c r="E41" s="13"/>
      <c r="F41" s="15">
        <v>361646.98</v>
      </c>
      <c r="H41" s="15">
        <v>395.37</v>
      </c>
      <c r="J41" s="16">
        <v>0.19070000000000001</v>
      </c>
      <c r="K41" s="16">
        <v>7.3000000000000001E-3</v>
      </c>
    </row>
    <row r="42" spans="2:11">
      <c r="B42" s="6" t="s">
        <v>706</v>
      </c>
      <c r="C42" s="17">
        <v>202004230</v>
      </c>
      <c r="D42" s="6" t="s">
        <v>44</v>
      </c>
      <c r="E42" s="6" t="s">
        <v>707</v>
      </c>
      <c r="F42" s="7">
        <v>3498.65</v>
      </c>
      <c r="G42" s="7">
        <v>110.88</v>
      </c>
      <c r="H42" s="7">
        <v>14.07</v>
      </c>
      <c r="I42" s="8">
        <v>4.1200000000000004E-6</v>
      </c>
      <c r="J42" s="8">
        <v>6.7999999999999996E-3</v>
      </c>
      <c r="K42" s="8">
        <v>2.9999999999999997E-4</v>
      </c>
    </row>
    <row r="43" spans="2:11">
      <c r="B43" s="6" t="s">
        <v>708</v>
      </c>
      <c r="C43" s="17">
        <v>202302089</v>
      </c>
      <c r="D43" s="6" t="s">
        <v>44</v>
      </c>
      <c r="E43" s="6" t="s">
        <v>709</v>
      </c>
      <c r="F43" s="7">
        <v>733.33</v>
      </c>
      <c r="G43" s="7">
        <v>100</v>
      </c>
      <c r="H43" s="7">
        <v>2.66</v>
      </c>
      <c r="I43" s="8">
        <v>2.783E-5</v>
      </c>
      <c r="J43" s="8">
        <v>1.2999999999999999E-3</v>
      </c>
      <c r="K43" s="8">
        <v>0</v>
      </c>
    </row>
    <row r="44" spans="2:11">
      <c r="B44" s="6" t="s">
        <v>710</v>
      </c>
      <c r="C44" s="17">
        <v>201904182</v>
      </c>
      <c r="D44" s="6" t="s">
        <v>44</v>
      </c>
      <c r="E44" s="6" t="s">
        <v>711</v>
      </c>
      <c r="F44" s="7">
        <v>1983.09</v>
      </c>
      <c r="G44" s="7">
        <v>127.17</v>
      </c>
      <c r="H44" s="7">
        <v>9.15</v>
      </c>
      <c r="I44" s="8">
        <v>1.501E-5</v>
      </c>
      <c r="J44" s="8">
        <v>4.4000000000000003E-3</v>
      </c>
      <c r="K44" s="8">
        <v>2.0000000000000001E-4</v>
      </c>
    </row>
    <row r="45" spans="2:11">
      <c r="B45" s="6" t="s">
        <v>712</v>
      </c>
      <c r="C45" s="17">
        <v>201911054</v>
      </c>
      <c r="D45" s="6" t="s">
        <v>104</v>
      </c>
      <c r="E45" s="6" t="s">
        <v>713</v>
      </c>
      <c r="F45" s="7">
        <v>49579.13</v>
      </c>
      <c r="G45" s="7">
        <v>99.47</v>
      </c>
      <c r="H45" s="7">
        <v>49.32</v>
      </c>
      <c r="I45" s="8">
        <v>2.7019999999999999E-5</v>
      </c>
      <c r="J45" s="8">
        <v>2.3800000000000002E-2</v>
      </c>
      <c r="K45" s="8">
        <v>8.9999999999999998E-4</v>
      </c>
    </row>
    <row r="46" spans="2:11">
      <c r="B46" s="6" t="s">
        <v>714</v>
      </c>
      <c r="C46" s="17">
        <v>289992182</v>
      </c>
      <c r="D46" s="6" t="s">
        <v>104</v>
      </c>
      <c r="E46" s="6" t="s">
        <v>715</v>
      </c>
      <c r="F46" s="7">
        <v>51359</v>
      </c>
      <c r="G46" s="7">
        <v>107.87</v>
      </c>
      <c r="H46" s="7">
        <v>55.4</v>
      </c>
      <c r="I46" s="8">
        <v>1E-4</v>
      </c>
      <c r="J46" s="8">
        <v>2.6700000000000002E-2</v>
      </c>
      <c r="K46" s="8">
        <v>1E-3</v>
      </c>
    </row>
    <row r="47" spans="2:11">
      <c r="B47" s="6" t="s">
        <v>716</v>
      </c>
      <c r="C47" s="17">
        <v>29993408</v>
      </c>
      <c r="D47" s="6" t="s">
        <v>44</v>
      </c>
      <c r="E47" s="6" t="s">
        <v>717</v>
      </c>
      <c r="F47" s="7">
        <v>3240</v>
      </c>
      <c r="G47" s="7">
        <v>26.87</v>
      </c>
      <c r="H47" s="7">
        <v>3.16</v>
      </c>
      <c r="I47" s="8">
        <v>3.9990000000000002E-5</v>
      </c>
      <c r="J47" s="8">
        <v>1.5E-3</v>
      </c>
      <c r="K47" s="8">
        <v>1E-4</v>
      </c>
    </row>
    <row r="48" spans="2:11">
      <c r="B48" s="6" t="s">
        <v>718</v>
      </c>
      <c r="C48" s="17">
        <v>201609112</v>
      </c>
      <c r="D48" s="6" t="s">
        <v>104</v>
      </c>
      <c r="E48" s="6" t="s">
        <v>719</v>
      </c>
      <c r="F48" s="7">
        <v>11071.98</v>
      </c>
      <c r="G48" s="7">
        <v>5.3</v>
      </c>
      <c r="H48" s="7">
        <v>0.59</v>
      </c>
      <c r="I48" s="8">
        <v>4.2330000000000003E-5</v>
      </c>
      <c r="J48" s="8">
        <v>2.9999999999999997E-4</v>
      </c>
      <c r="K48" s="8">
        <v>0</v>
      </c>
    </row>
    <row r="49" spans="2:11">
      <c r="B49" s="6" t="s">
        <v>720</v>
      </c>
      <c r="C49" s="17">
        <v>2999233</v>
      </c>
      <c r="D49" s="6" t="s">
        <v>104</v>
      </c>
      <c r="E49" s="6" t="s">
        <v>721</v>
      </c>
      <c r="F49" s="7">
        <v>21755.94</v>
      </c>
      <c r="G49" s="7">
        <v>74.77</v>
      </c>
      <c r="H49" s="7">
        <v>16.27</v>
      </c>
      <c r="I49" s="8">
        <v>2.4579999999999998E-5</v>
      </c>
      <c r="J49" s="8">
        <v>7.7999999999999996E-3</v>
      </c>
      <c r="K49" s="8">
        <v>2.9999999999999997E-4</v>
      </c>
    </row>
    <row r="50" spans="2:11">
      <c r="B50" s="6" t="s">
        <v>722</v>
      </c>
      <c r="C50" s="17">
        <v>29993585</v>
      </c>
      <c r="D50" s="6" t="s">
        <v>104</v>
      </c>
      <c r="E50" s="6" t="s">
        <v>723</v>
      </c>
      <c r="F50" s="7">
        <v>48171.91</v>
      </c>
      <c r="G50" s="7">
        <v>107.33</v>
      </c>
      <c r="H50" s="7">
        <v>51.7</v>
      </c>
      <c r="I50" s="8">
        <v>3.349E-5</v>
      </c>
      <c r="J50" s="8">
        <v>2.4899999999999999E-2</v>
      </c>
      <c r="K50" s="8">
        <v>1E-3</v>
      </c>
    </row>
    <row r="51" spans="2:11">
      <c r="B51" s="6" t="s">
        <v>724</v>
      </c>
      <c r="C51" s="17">
        <v>29993169</v>
      </c>
      <c r="D51" s="6" t="s">
        <v>104</v>
      </c>
      <c r="E51" s="6" t="s">
        <v>725</v>
      </c>
      <c r="F51" s="7">
        <v>33583.32</v>
      </c>
      <c r="G51" s="7">
        <v>109.4</v>
      </c>
      <c r="H51" s="7">
        <v>36.74</v>
      </c>
      <c r="I51" s="8">
        <v>2.7160000000000001E-5</v>
      </c>
      <c r="J51" s="8">
        <v>1.77E-2</v>
      </c>
      <c r="K51" s="8">
        <v>6.9999999999999999E-4</v>
      </c>
    </row>
    <row r="52" spans="2:11">
      <c r="B52" s="6" t="s">
        <v>726</v>
      </c>
      <c r="C52" s="17">
        <v>202105193</v>
      </c>
      <c r="D52" s="6" t="s">
        <v>104</v>
      </c>
      <c r="E52" s="6" t="s">
        <v>727</v>
      </c>
      <c r="F52" s="7">
        <v>46667.1</v>
      </c>
      <c r="G52" s="7">
        <v>101.94</v>
      </c>
      <c r="H52" s="7">
        <v>47.57</v>
      </c>
      <c r="I52" s="8">
        <v>3.2929999999999998E-5</v>
      </c>
      <c r="J52" s="8">
        <v>2.3E-2</v>
      </c>
      <c r="K52" s="8">
        <v>8.9999999999999998E-4</v>
      </c>
    </row>
    <row r="53" spans="2:11">
      <c r="B53" s="6" t="s">
        <v>728</v>
      </c>
      <c r="C53" s="17">
        <v>202301156</v>
      </c>
      <c r="D53" s="6" t="s">
        <v>104</v>
      </c>
      <c r="E53" s="6" t="s">
        <v>729</v>
      </c>
      <c r="F53" s="7">
        <v>3856.73</v>
      </c>
      <c r="G53" s="7">
        <v>178.93</v>
      </c>
      <c r="H53" s="7">
        <v>6.9</v>
      </c>
      <c r="I53" s="8">
        <v>1.37E-6</v>
      </c>
      <c r="J53" s="8">
        <v>3.3E-3</v>
      </c>
      <c r="K53" s="8">
        <v>1E-4</v>
      </c>
    </row>
    <row r="54" spans="2:11">
      <c r="B54" s="6" t="s">
        <v>730</v>
      </c>
      <c r="C54" s="17">
        <v>29992808</v>
      </c>
      <c r="D54" s="6" t="s">
        <v>104</v>
      </c>
      <c r="E54" s="6" t="s">
        <v>731</v>
      </c>
      <c r="F54" s="7">
        <v>3631.65</v>
      </c>
      <c r="G54" s="7">
        <v>113.75</v>
      </c>
      <c r="H54" s="7">
        <v>4.13</v>
      </c>
      <c r="I54" s="8">
        <v>9.1900000000000001E-6</v>
      </c>
      <c r="J54" s="8">
        <v>2E-3</v>
      </c>
      <c r="K54" s="8">
        <v>1E-4</v>
      </c>
    </row>
    <row r="55" spans="2:11">
      <c r="B55" s="6" t="s">
        <v>732</v>
      </c>
      <c r="C55" s="17">
        <v>29992710</v>
      </c>
      <c r="D55" s="6" t="s">
        <v>104</v>
      </c>
      <c r="E55" s="6" t="s">
        <v>733</v>
      </c>
      <c r="F55" s="7">
        <v>4680.7</v>
      </c>
      <c r="G55" s="7">
        <v>123.49</v>
      </c>
      <c r="H55" s="7">
        <v>5.78</v>
      </c>
      <c r="I55" s="8">
        <v>1.4399999999999999E-5</v>
      </c>
      <c r="J55" s="8">
        <v>2.8E-3</v>
      </c>
      <c r="K55" s="8">
        <v>1E-4</v>
      </c>
    </row>
    <row r="56" spans="2:11">
      <c r="B56" s="6" t="s">
        <v>734</v>
      </c>
      <c r="C56" s="17">
        <v>29992821</v>
      </c>
      <c r="D56" s="6" t="s">
        <v>104</v>
      </c>
      <c r="E56" s="6" t="s">
        <v>735</v>
      </c>
      <c r="F56" s="7">
        <v>2418.75</v>
      </c>
      <c r="G56" s="7">
        <v>8.5399999999999991</v>
      </c>
      <c r="H56" s="7">
        <v>0.21</v>
      </c>
      <c r="I56" s="8">
        <v>2.96E-6</v>
      </c>
      <c r="J56" s="8">
        <v>1E-4</v>
      </c>
      <c r="K56" s="8">
        <v>0</v>
      </c>
    </row>
    <row r="57" spans="2:11">
      <c r="B57" s="6" t="s">
        <v>736</v>
      </c>
      <c r="C57" s="17">
        <v>29992822</v>
      </c>
      <c r="D57" s="6" t="s">
        <v>104</v>
      </c>
      <c r="E57" s="6" t="s">
        <v>737</v>
      </c>
      <c r="F57" s="7">
        <v>2203.11</v>
      </c>
      <c r="G57" s="7">
        <v>68.67</v>
      </c>
      <c r="H57" s="7">
        <v>1.51</v>
      </c>
      <c r="I57" s="8">
        <v>2.03E-6</v>
      </c>
      <c r="J57" s="8">
        <v>6.9999999999999999E-4</v>
      </c>
      <c r="K57" s="8">
        <v>0</v>
      </c>
    </row>
    <row r="58" spans="2:11">
      <c r="B58" s="6" t="s">
        <v>738</v>
      </c>
      <c r="C58" s="17">
        <v>202201224</v>
      </c>
      <c r="D58" s="6" t="s">
        <v>104</v>
      </c>
      <c r="E58" s="6" t="s">
        <v>739</v>
      </c>
      <c r="F58" s="7">
        <v>34169.629999999997</v>
      </c>
      <c r="G58" s="7">
        <v>109.32</v>
      </c>
      <c r="H58" s="7">
        <v>37.36</v>
      </c>
      <c r="I58" s="8">
        <v>1E-4</v>
      </c>
      <c r="J58" s="8">
        <v>1.7999999999999999E-2</v>
      </c>
      <c r="K58" s="8">
        <v>6.9999999999999999E-4</v>
      </c>
    </row>
    <row r="59" spans="2:11">
      <c r="B59" s="6" t="s">
        <v>740</v>
      </c>
      <c r="C59" s="17">
        <v>29992707</v>
      </c>
      <c r="D59" s="6" t="s">
        <v>104</v>
      </c>
      <c r="E59" s="6" t="s">
        <v>741</v>
      </c>
      <c r="F59" s="7">
        <v>1991.73</v>
      </c>
      <c r="G59" s="7">
        <v>41.36</v>
      </c>
      <c r="H59" s="7">
        <v>0.82</v>
      </c>
      <c r="I59" s="8">
        <v>8.67E-6</v>
      </c>
      <c r="J59" s="8">
        <v>4.0000000000000002E-4</v>
      </c>
      <c r="K59" s="8">
        <v>0</v>
      </c>
    </row>
    <row r="60" spans="2:11">
      <c r="B60" s="6" t="s">
        <v>742</v>
      </c>
      <c r="C60" s="17">
        <v>201703095</v>
      </c>
      <c r="D60" s="6" t="s">
        <v>104</v>
      </c>
      <c r="E60" s="6" t="s">
        <v>743</v>
      </c>
      <c r="F60" s="7">
        <v>768.01</v>
      </c>
      <c r="G60" s="7">
        <v>201.66</v>
      </c>
      <c r="H60" s="7">
        <v>1.55</v>
      </c>
      <c r="I60" s="8">
        <v>8.1000000000000004E-6</v>
      </c>
      <c r="J60" s="8">
        <v>6.9999999999999999E-4</v>
      </c>
      <c r="K60" s="8">
        <v>0</v>
      </c>
    </row>
    <row r="61" spans="2:11">
      <c r="B61" s="6" t="s">
        <v>744</v>
      </c>
      <c r="C61" s="17">
        <v>202003190</v>
      </c>
      <c r="D61" s="6" t="s">
        <v>104</v>
      </c>
      <c r="E61" s="6" t="s">
        <v>745</v>
      </c>
      <c r="F61" s="7">
        <v>36283.22</v>
      </c>
      <c r="G61" s="7">
        <v>139.18</v>
      </c>
      <c r="H61" s="7">
        <v>50.5</v>
      </c>
      <c r="I61" s="8">
        <v>1E-4</v>
      </c>
      <c r="J61" s="8">
        <v>2.4400000000000002E-2</v>
      </c>
      <c r="K61" s="8">
        <v>8.9999999999999998E-4</v>
      </c>
    </row>
    <row r="62" spans="2:11">
      <c r="B62" s="3" t="s">
        <v>746</v>
      </c>
      <c r="C62" s="12"/>
      <c r="D62" s="3"/>
      <c r="E62" s="3"/>
      <c r="F62" s="9">
        <v>388911.65</v>
      </c>
      <c r="H62" s="9">
        <v>1468.6</v>
      </c>
      <c r="J62" s="10">
        <v>0.70850000000000002</v>
      </c>
      <c r="K62" s="10">
        <v>2.7099999999999999E-2</v>
      </c>
    </row>
    <row r="63" spans="2:11">
      <c r="B63" s="13" t="s">
        <v>654</v>
      </c>
      <c r="C63" s="14"/>
      <c r="D63" s="13"/>
      <c r="E63" s="13"/>
      <c r="F63" s="15">
        <v>24321.01</v>
      </c>
      <c r="H63" s="15">
        <v>87.36</v>
      </c>
      <c r="J63" s="16">
        <v>4.2099999999999999E-2</v>
      </c>
      <c r="K63" s="16">
        <v>1.6000000000000001E-3</v>
      </c>
    </row>
    <row r="64" spans="2:11">
      <c r="B64" s="6" t="s">
        <v>747</v>
      </c>
      <c r="C64" s="17">
        <v>202101275</v>
      </c>
      <c r="D64" s="6" t="s">
        <v>44</v>
      </c>
      <c r="E64" s="6" t="s">
        <v>748</v>
      </c>
      <c r="F64" s="7">
        <v>1980</v>
      </c>
      <c r="G64" s="7">
        <v>105.65</v>
      </c>
      <c r="H64" s="7">
        <v>7.59</v>
      </c>
      <c r="I64" s="8">
        <v>7.5000000000000002E-6</v>
      </c>
      <c r="J64" s="8">
        <v>3.7000000000000002E-3</v>
      </c>
      <c r="K64" s="8">
        <v>1E-4</v>
      </c>
    </row>
    <row r="65" spans="2:11">
      <c r="B65" s="6" t="s">
        <v>749</v>
      </c>
      <c r="C65" s="17">
        <v>202201125</v>
      </c>
      <c r="D65" s="6" t="s">
        <v>44</v>
      </c>
      <c r="E65" s="6" t="s">
        <v>750</v>
      </c>
      <c r="F65" s="7">
        <v>4400</v>
      </c>
      <c r="G65" s="7">
        <v>87.15</v>
      </c>
      <c r="H65" s="7">
        <v>13.91</v>
      </c>
      <c r="I65" s="8">
        <v>1.17E-6</v>
      </c>
      <c r="J65" s="8">
        <v>6.7000000000000002E-3</v>
      </c>
      <c r="K65" s="8">
        <v>2.9999999999999997E-4</v>
      </c>
    </row>
    <row r="66" spans="2:11">
      <c r="B66" s="6" t="s">
        <v>751</v>
      </c>
      <c r="C66" s="17">
        <v>202104139</v>
      </c>
      <c r="D66" s="6" t="s">
        <v>44</v>
      </c>
      <c r="E66" s="6" t="s">
        <v>752</v>
      </c>
      <c r="F66" s="7">
        <v>1000</v>
      </c>
      <c r="G66" s="7">
        <v>119.52</v>
      </c>
      <c r="H66" s="7">
        <v>4.33</v>
      </c>
      <c r="I66" s="8">
        <v>7.7800000000000001E-6</v>
      </c>
      <c r="J66" s="8">
        <v>2.0999999999999999E-3</v>
      </c>
      <c r="K66" s="8">
        <v>1E-4</v>
      </c>
    </row>
    <row r="67" spans="2:11">
      <c r="B67" s="6" t="s">
        <v>753</v>
      </c>
      <c r="C67" s="17">
        <v>202111175</v>
      </c>
      <c r="D67" s="6" t="s">
        <v>44</v>
      </c>
      <c r="E67" s="6" t="s">
        <v>754</v>
      </c>
      <c r="F67" s="7">
        <v>1340</v>
      </c>
      <c r="G67" s="7">
        <v>81.180000000000007</v>
      </c>
      <c r="H67" s="7">
        <v>3.95</v>
      </c>
      <c r="I67" s="8">
        <v>7.9999999999999996E-6</v>
      </c>
      <c r="J67" s="8">
        <v>1.9E-3</v>
      </c>
      <c r="K67" s="8">
        <v>1E-4</v>
      </c>
    </row>
    <row r="68" spans="2:11">
      <c r="B68" s="6" t="s">
        <v>755</v>
      </c>
      <c r="C68" s="17">
        <v>202111167</v>
      </c>
      <c r="D68" s="6" t="s">
        <v>44</v>
      </c>
      <c r="E68" s="6" t="s">
        <v>754</v>
      </c>
      <c r="F68" s="7">
        <v>1320</v>
      </c>
      <c r="G68" s="7">
        <v>81.489999999999995</v>
      </c>
      <c r="H68" s="7">
        <v>3.9</v>
      </c>
      <c r="I68" s="8">
        <v>1.3329999999999999E-5</v>
      </c>
      <c r="J68" s="8">
        <v>1.9E-3</v>
      </c>
      <c r="K68" s="8">
        <v>1E-4</v>
      </c>
    </row>
    <row r="69" spans="2:11">
      <c r="B69" s="6" t="s">
        <v>756</v>
      </c>
      <c r="C69" s="17">
        <v>202101044</v>
      </c>
      <c r="D69" s="6" t="s">
        <v>44</v>
      </c>
      <c r="E69" s="6" t="s">
        <v>757</v>
      </c>
      <c r="F69" s="7">
        <v>2491.56</v>
      </c>
      <c r="G69" s="7">
        <v>105.03</v>
      </c>
      <c r="H69" s="7">
        <v>9.49</v>
      </c>
      <c r="I69" s="8">
        <v>6.5200000000000003E-6</v>
      </c>
      <c r="J69" s="8">
        <v>4.5999999999999999E-3</v>
      </c>
      <c r="K69" s="8">
        <v>2.0000000000000001E-4</v>
      </c>
    </row>
    <row r="70" spans="2:11">
      <c r="B70" s="6" t="s">
        <v>758</v>
      </c>
      <c r="C70" s="17">
        <v>201613106</v>
      </c>
      <c r="D70" s="6" t="s">
        <v>44</v>
      </c>
      <c r="E70" s="6" t="s">
        <v>759</v>
      </c>
      <c r="F70" s="7">
        <v>735.17</v>
      </c>
      <c r="G70" s="7">
        <v>113.41</v>
      </c>
      <c r="H70" s="7">
        <v>3.02</v>
      </c>
      <c r="I70" s="8">
        <v>4.5199999999999999E-6</v>
      </c>
      <c r="J70" s="8">
        <v>1.5E-3</v>
      </c>
      <c r="K70" s="8">
        <v>1E-4</v>
      </c>
    </row>
    <row r="71" spans="2:11">
      <c r="B71" s="6" t="s">
        <v>760</v>
      </c>
      <c r="C71" s="17">
        <v>202101051</v>
      </c>
      <c r="D71" s="6" t="s">
        <v>44</v>
      </c>
      <c r="E71" s="6" t="s">
        <v>757</v>
      </c>
      <c r="F71" s="7">
        <v>1603.78</v>
      </c>
      <c r="G71" s="7">
        <v>109.76</v>
      </c>
      <c r="H71" s="7">
        <v>6.38</v>
      </c>
      <c r="I71" s="8">
        <v>3.2750000000000003E-5</v>
      </c>
      <c r="J71" s="8">
        <v>3.0999999999999999E-3</v>
      </c>
      <c r="K71" s="8">
        <v>1E-4</v>
      </c>
    </row>
    <row r="72" spans="2:11">
      <c r="B72" s="6" t="s">
        <v>761</v>
      </c>
      <c r="C72" s="17">
        <v>202109039</v>
      </c>
      <c r="D72" s="6" t="s">
        <v>44</v>
      </c>
      <c r="E72" s="6" t="s">
        <v>762</v>
      </c>
      <c r="F72" s="7">
        <v>2200</v>
      </c>
      <c r="G72" s="7">
        <v>107.56</v>
      </c>
      <c r="H72" s="7">
        <v>8.58</v>
      </c>
      <c r="I72" s="8">
        <v>7.9999999999999996E-6</v>
      </c>
      <c r="J72" s="8">
        <v>4.1000000000000003E-3</v>
      </c>
      <c r="K72" s="8">
        <v>2.0000000000000001E-4</v>
      </c>
    </row>
    <row r="73" spans="2:11">
      <c r="B73" s="6" t="s">
        <v>763</v>
      </c>
      <c r="C73" s="17">
        <v>299944272</v>
      </c>
      <c r="D73" s="6" t="s">
        <v>44</v>
      </c>
      <c r="E73" s="6" t="s">
        <v>764</v>
      </c>
      <c r="F73" s="7">
        <v>1080</v>
      </c>
      <c r="G73" s="7">
        <v>92.44</v>
      </c>
      <c r="H73" s="7">
        <v>3.62</v>
      </c>
      <c r="I73" s="8">
        <v>2.88E-6</v>
      </c>
      <c r="J73" s="8">
        <v>1.6999999999999999E-3</v>
      </c>
      <c r="K73" s="8">
        <v>1E-4</v>
      </c>
    </row>
    <row r="74" spans="2:11">
      <c r="B74" s="6" t="s">
        <v>765</v>
      </c>
      <c r="C74" s="17">
        <v>299944280</v>
      </c>
      <c r="D74" s="6" t="s">
        <v>44</v>
      </c>
      <c r="E74" s="6" t="s">
        <v>764</v>
      </c>
      <c r="F74" s="7">
        <v>2688</v>
      </c>
      <c r="G74" s="7">
        <v>85.33</v>
      </c>
      <c r="H74" s="7">
        <v>8.32</v>
      </c>
      <c r="I74" s="8">
        <v>8.4E-7</v>
      </c>
      <c r="J74" s="8">
        <v>4.0000000000000001E-3</v>
      </c>
      <c r="K74" s="8">
        <v>2.0000000000000001E-4</v>
      </c>
    </row>
    <row r="75" spans="2:11">
      <c r="B75" s="6" t="s">
        <v>766</v>
      </c>
      <c r="C75" s="17">
        <v>289991796</v>
      </c>
      <c r="D75" s="6" t="s">
        <v>44</v>
      </c>
      <c r="E75" s="6" t="s">
        <v>767</v>
      </c>
      <c r="F75" s="7">
        <v>655</v>
      </c>
      <c r="G75" s="7">
        <v>84.78</v>
      </c>
      <c r="H75" s="7">
        <v>2.0099999999999998</v>
      </c>
      <c r="I75" s="8">
        <v>5.3000000000000001E-7</v>
      </c>
      <c r="J75" s="8">
        <v>1E-3</v>
      </c>
      <c r="K75" s="8">
        <v>0</v>
      </c>
    </row>
    <row r="76" spans="2:11">
      <c r="B76" s="6" t="s">
        <v>768</v>
      </c>
      <c r="C76" s="17">
        <v>202105276</v>
      </c>
      <c r="D76" s="6" t="s">
        <v>44</v>
      </c>
      <c r="E76" s="6" t="s">
        <v>769</v>
      </c>
      <c r="F76" s="7">
        <v>972.5</v>
      </c>
      <c r="G76" s="7">
        <v>182.35</v>
      </c>
      <c r="H76" s="7">
        <v>6.43</v>
      </c>
      <c r="I76" s="8">
        <v>3.5599999999999998E-6</v>
      </c>
      <c r="J76" s="8">
        <v>3.0999999999999999E-3</v>
      </c>
      <c r="K76" s="8">
        <v>1E-4</v>
      </c>
    </row>
    <row r="77" spans="2:11">
      <c r="B77" s="6" t="s">
        <v>770</v>
      </c>
      <c r="C77" s="17">
        <v>202109138</v>
      </c>
      <c r="D77" s="6" t="s">
        <v>44</v>
      </c>
      <c r="E77" s="6" t="s">
        <v>771</v>
      </c>
      <c r="F77" s="7">
        <v>1855</v>
      </c>
      <c r="G77" s="7">
        <v>86.48</v>
      </c>
      <c r="H77" s="7">
        <v>5.82</v>
      </c>
      <c r="I77" s="8">
        <v>4.33E-6</v>
      </c>
      <c r="J77" s="8">
        <v>2.8E-3</v>
      </c>
      <c r="K77" s="8">
        <v>1E-4</v>
      </c>
    </row>
    <row r="78" spans="2:11">
      <c r="B78" s="13" t="s">
        <v>692</v>
      </c>
      <c r="C78" s="14"/>
      <c r="D78" s="13"/>
      <c r="E78" s="13"/>
      <c r="F78" s="15">
        <v>14791.67</v>
      </c>
      <c r="H78" s="15">
        <v>122.65</v>
      </c>
      <c r="J78" s="16">
        <v>5.9200000000000003E-2</v>
      </c>
      <c r="K78" s="16">
        <v>2.3E-3</v>
      </c>
    </row>
    <row r="79" spans="2:11">
      <c r="B79" s="6" t="s">
        <v>772</v>
      </c>
      <c r="C79" s="17">
        <v>299927080</v>
      </c>
      <c r="D79" s="6" t="s">
        <v>44</v>
      </c>
      <c r="E79" s="6" t="s">
        <v>773</v>
      </c>
      <c r="F79" s="7">
        <v>13</v>
      </c>
      <c r="G79" s="7">
        <v>158782</v>
      </c>
      <c r="H79" s="7">
        <v>74.87</v>
      </c>
      <c r="I79" s="8">
        <v>1.9789999999999999E-5</v>
      </c>
      <c r="J79" s="8">
        <v>3.61E-2</v>
      </c>
      <c r="K79" s="8">
        <v>1.4E-3</v>
      </c>
    </row>
    <row r="80" spans="2:11">
      <c r="B80" s="6" t="s">
        <v>774</v>
      </c>
      <c r="C80" s="17">
        <v>29993159</v>
      </c>
      <c r="D80" s="6" t="s">
        <v>49</v>
      </c>
      <c r="E80" s="6" t="s">
        <v>775</v>
      </c>
      <c r="F80" s="7">
        <v>4310</v>
      </c>
      <c r="G80" s="7">
        <v>74.97</v>
      </c>
      <c r="H80" s="7">
        <v>12.96</v>
      </c>
      <c r="I80" s="8">
        <v>1E-4</v>
      </c>
      <c r="J80" s="8">
        <v>6.3E-3</v>
      </c>
      <c r="K80" s="8">
        <v>2.0000000000000001E-4</v>
      </c>
    </row>
    <row r="81" spans="2:11">
      <c r="B81" s="6" t="s">
        <v>776</v>
      </c>
      <c r="C81" s="17">
        <v>201905171</v>
      </c>
      <c r="D81" s="6" t="s">
        <v>44</v>
      </c>
      <c r="E81" s="6" t="s">
        <v>777</v>
      </c>
      <c r="F81" s="7">
        <v>7000</v>
      </c>
      <c r="G81" s="7">
        <v>62.09</v>
      </c>
      <c r="H81" s="7">
        <v>15.76</v>
      </c>
      <c r="I81" s="8">
        <v>1E-4</v>
      </c>
      <c r="J81" s="8">
        <v>7.6E-3</v>
      </c>
      <c r="K81" s="8">
        <v>2.9999999999999997E-4</v>
      </c>
    </row>
    <row r="82" spans="2:11">
      <c r="B82" s="6" t="s">
        <v>778</v>
      </c>
      <c r="C82" s="17">
        <v>201724044</v>
      </c>
      <c r="D82" s="6" t="s">
        <v>44</v>
      </c>
      <c r="E82" s="6" t="s">
        <v>779</v>
      </c>
      <c r="F82" s="7">
        <v>1490</v>
      </c>
      <c r="G82" s="7">
        <v>10.01</v>
      </c>
      <c r="H82" s="7">
        <v>0.54</v>
      </c>
      <c r="I82" s="8">
        <v>5.6200000000000004E-6</v>
      </c>
      <c r="J82" s="8">
        <v>2.9999999999999997E-4</v>
      </c>
      <c r="K82" s="8">
        <v>0</v>
      </c>
    </row>
    <row r="83" spans="2:11">
      <c r="B83" s="6" t="s">
        <v>780</v>
      </c>
      <c r="C83" s="17">
        <v>202103305</v>
      </c>
      <c r="D83" s="6" t="s">
        <v>44</v>
      </c>
      <c r="E83" s="6" t="s">
        <v>781</v>
      </c>
      <c r="F83" s="7">
        <v>1978.67</v>
      </c>
      <c r="G83" s="7">
        <v>257.99</v>
      </c>
      <c r="H83" s="7">
        <v>18.510000000000002</v>
      </c>
      <c r="I83" s="8">
        <v>1.111E-5</v>
      </c>
      <c r="J83" s="8">
        <v>8.8999999999999999E-3</v>
      </c>
      <c r="K83" s="8">
        <v>2.9999999999999997E-4</v>
      </c>
    </row>
    <row r="84" spans="2:11">
      <c r="B84" s="13" t="s">
        <v>700</v>
      </c>
      <c r="C84" s="14"/>
      <c r="D84" s="13"/>
      <c r="E84" s="13"/>
      <c r="F84" s="15">
        <v>172683.02</v>
      </c>
      <c r="H84" s="15">
        <v>527.29</v>
      </c>
      <c r="J84" s="16">
        <v>0.25440000000000002</v>
      </c>
      <c r="K84" s="16">
        <v>9.7000000000000003E-3</v>
      </c>
    </row>
    <row r="85" spans="2:11">
      <c r="B85" s="6" t="s">
        <v>782</v>
      </c>
      <c r="C85" s="17">
        <v>299936187</v>
      </c>
      <c r="D85" s="6" t="s">
        <v>73</v>
      </c>
      <c r="E85" s="6" t="s">
        <v>783</v>
      </c>
      <c r="F85" s="7">
        <v>26634.63</v>
      </c>
      <c r="G85" s="7">
        <v>1.28</v>
      </c>
      <c r="H85" s="7">
        <v>31.26</v>
      </c>
      <c r="I85" s="8">
        <v>1E-4</v>
      </c>
      <c r="J85" s="8">
        <v>1.5100000000000001E-2</v>
      </c>
      <c r="K85" s="8">
        <v>5.9999999999999995E-4</v>
      </c>
    </row>
    <row r="86" spans="2:11">
      <c r="B86" s="6" t="s">
        <v>784</v>
      </c>
      <c r="C86" s="17">
        <v>201706157</v>
      </c>
      <c r="D86" s="6" t="s">
        <v>49</v>
      </c>
      <c r="E86" s="6" t="s">
        <v>785</v>
      </c>
      <c r="F86" s="7">
        <v>2903.5</v>
      </c>
      <c r="G86" s="7">
        <v>85.19</v>
      </c>
      <c r="H86" s="7">
        <v>9.92</v>
      </c>
      <c r="I86" s="8">
        <v>1.579E-5</v>
      </c>
      <c r="J86" s="8">
        <v>4.7999999999999996E-3</v>
      </c>
      <c r="K86" s="8">
        <v>2.0000000000000001E-4</v>
      </c>
    </row>
    <row r="87" spans="2:11">
      <c r="B87" s="6" t="s">
        <v>786</v>
      </c>
      <c r="C87" s="17">
        <v>202104303</v>
      </c>
      <c r="D87" s="6" t="s">
        <v>49</v>
      </c>
      <c r="E87" s="6" t="s">
        <v>787</v>
      </c>
      <c r="F87" s="7">
        <v>3896.21</v>
      </c>
      <c r="G87" s="7">
        <v>84.48</v>
      </c>
      <c r="H87" s="7">
        <v>13.2</v>
      </c>
      <c r="I87" s="8">
        <v>3.2610000000000001E-5</v>
      </c>
      <c r="J87" s="8">
        <v>6.4000000000000003E-3</v>
      </c>
      <c r="K87" s="8">
        <v>2.0000000000000001E-4</v>
      </c>
    </row>
    <row r="88" spans="2:11">
      <c r="B88" s="6" t="s">
        <v>788</v>
      </c>
      <c r="C88" s="17">
        <v>299934869</v>
      </c>
      <c r="D88" s="6" t="s">
        <v>49</v>
      </c>
      <c r="E88" s="6" t="s">
        <v>789</v>
      </c>
      <c r="F88" s="7">
        <v>1999.68</v>
      </c>
      <c r="G88" s="7">
        <v>76.97</v>
      </c>
      <c r="H88" s="7">
        <v>6.17</v>
      </c>
      <c r="I88" s="8">
        <v>3.7329999999999997E-5</v>
      </c>
      <c r="J88" s="8">
        <v>3.0000000000000001E-3</v>
      </c>
      <c r="K88" s="8">
        <v>1E-4</v>
      </c>
    </row>
    <row r="89" spans="2:11">
      <c r="B89" s="6" t="s">
        <v>790</v>
      </c>
      <c r="C89" s="17">
        <v>202006052</v>
      </c>
      <c r="D89" s="6" t="s">
        <v>49</v>
      </c>
      <c r="E89" s="6" t="s">
        <v>791</v>
      </c>
      <c r="F89" s="7">
        <v>5393.17</v>
      </c>
      <c r="G89" s="7">
        <v>87.09</v>
      </c>
      <c r="H89" s="7">
        <v>18.84</v>
      </c>
      <c r="I89" s="8">
        <v>1.0509999999999999E-5</v>
      </c>
      <c r="J89" s="8">
        <v>9.1000000000000004E-3</v>
      </c>
      <c r="K89" s="8">
        <v>2.9999999999999997E-4</v>
      </c>
    </row>
    <row r="90" spans="2:11">
      <c r="B90" s="6" t="s">
        <v>792</v>
      </c>
      <c r="C90" s="17">
        <v>202301180</v>
      </c>
      <c r="D90" s="6" t="s">
        <v>49</v>
      </c>
      <c r="E90" s="6" t="s">
        <v>793</v>
      </c>
      <c r="F90" s="7">
        <v>29952.09</v>
      </c>
      <c r="G90" s="7">
        <v>102.93</v>
      </c>
      <c r="H90" s="7">
        <v>123.68</v>
      </c>
      <c r="I90" s="8">
        <v>4.0000000000000002E-4</v>
      </c>
      <c r="J90" s="8">
        <v>5.9700000000000003E-2</v>
      </c>
      <c r="K90" s="8">
        <v>2.3E-3</v>
      </c>
    </row>
    <row r="91" spans="2:11">
      <c r="B91" s="6" t="s">
        <v>794</v>
      </c>
      <c r="C91" s="17">
        <v>202012035</v>
      </c>
      <c r="D91" s="6" t="s">
        <v>44</v>
      </c>
      <c r="E91" s="6" t="s">
        <v>795</v>
      </c>
      <c r="F91" s="7">
        <v>7433.11</v>
      </c>
      <c r="G91" s="7">
        <v>94.96</v>
      </c>
      <c r="H91" s="7">
        <v>25.6</v>
      </c>
      <c r="I91" s="8">
        <v>3.1529999999999998E-5</v>
      </c>
      <c r="J91" s="8">
        <v>1.24E-2</v>
      </c>
      <c r="K91" s="8">
        <v>5.0000000000000001E-4</v>
      </c>
    </row>
    <row r="92" spans="2:11">
      <c r="B92" s="6" t="s">
        <v>796</v>
      </c>
      <c r="C92" s="17">
        <v>289991093</v>
      </c>
      <c r="D92" s="6" t="s">
        <v>46</v>
      </c>
      <c r="E92" s="6" t="s">
        <v>797</v>
      </c>
      <c r="F92" s="7">
        <v>15373.28</v>
      </c>
      <c r="G92" s="7">
        <v>73.94</v>
      </c>
      <c r="H92" s="7">
        <v>52.52</v>
      </c>
      <c r="I92" s="8">
        <v>1E-4</v>
      </c>
      <c r="J92" s="8">
        <v>2.53E-2</v>
      </c>
      <c r="K92" s="8">
        <v>1E-3</v>
      </c>
    </row>
    <row r="93" spans="2:11">
      <c r="B93" s="6" t="s">
        <v>798</v>
      </c>
      <c r="C93" s="17">
        <v>201905148</v>
      </c>
      <c r="D93" s="6" t="s">
        <v>49</v>
      </c>
      <c r="E93" s="6" t="s">
        <v>799</v>
      </c>
      <c r="F93" s="7">
        <v>3251.42</v>
      </c>
      <c r="G93" s="7">
        <v>95.92</v>
      </c>
      <c r="H93" s="7">
        <v>12.51</v>
      </c>
      <c r="I93" s="8">
        <v>2.0049999999999999E-5</v>
      </c>
      <c r="J93" s="8">
        <v>6.0000000000000001E-3</v>
      </c>
      <c r="K93" s="8">
        <v>2.0000000000000001E-4</v>
      </c>
    </row>
    <row r="94" spans="2:11">
      <c r="B94" s="6" t="s">
        <v>800</v>
      </c>
      <c r="C94" s="17">
        <v>202111225</v>
      </c>
      <c r="D94" s="6" t="s">
        <v>49</v>
      </c>
      <c r="E94" s="6" t="s">
        <v>801</v>
      </c>
      <c r="F94" s="7">
        <v>10592.21</v>
      </c>
      <c r="G94" s="7">
        <v>0.44</v>
      </c>
      <c r="H94" s="7">
        <v>18.84</v>
      </c>
      <c r="I94" s="8">
        <v>1E-4</v>
      </c>
      <c r="J94" s="8">
        <v>9.1000000000000004E-3</v>
      </c>
      <c r="K94" s="8">
        <v>2.9999999999999997E-4</v>
      </c>
    </row>
    <row r="95" spans="2:11">
      <c r="B95" s="6" t="s">
        <v>802</v>
      </c>
      <c r="C95" s="17">
        <v>201716024</v>
      </c>
      <c r="D95" s="6" t="s">
        <v>49</v>
      </c>
      <c r="E95" s="6" t="s">
        <v>803</v>
      </c>
      <c r="F95" s="7">
        <v>4616.4399999999996</v>
      </c>
      <c r="G95" s="7">
        <v>109</v>
      </c>
      <c r="H95" s="7">
        <v>20.190000000000001</v>
      </c>
      <c r="I95" s="8">
        <v>4.464E-5</v>
      </c>
      <c r="J95" s="8">
        <v>9.7000000000000003E-3</v>
      </c>
      <c r="K95" s="8">
        <v>4.0000000000000002E-4</v>
      </c>
    </row>
    <row r="96" spans="2:11">
      <c r="B96" s="6" t="s">
        <v>804</v>
      </c>
      <c r="C96" s="17">
        <v>202101143</v>
      </c>
      <c r="D96" s="6" t="s">
        <v>49</v>
      </c>
      <c r="E96" s="6" t="s">
        <v>805</v>
      </c>
      <c r="F96" s="7">
        <v>4052.59</v>
      </c>
      <c r="G96" s="7">
        <v>98.28</v>
      </c>
      <c r="H96" s="7">
        <v>15.98</v>
      </c>
      <c r="I96" s="8">
        <v>4.1829999999999998E-5</v>
      </c>
      <c r="J96" s="8">
        <v>7.7000000000000002E-3</v>
      </c>
      <c r="K96" s="8">
        <v>2.9999999999999997E-4</v>
      </c>
    </row>
    <row r="97" spans="2:11">
      <c r="B97" s="6" t="s">
        <v>806</v>
      </c>
      <c r="C97" s="17">
        <v>202003174</v>
      </c>
      <c r="D97" s="6" t="s">
        <v>44</v>
      </c>
      <c r="E97" s="6" t="s">
        <v>807</v>
      </c>
      <c r="F97" s="7">
        <v>6000</v>
      </c>
      <c r="G97" s="7">
        <v>36.39</v>
      </c>
      <c r="H97" s="7">
        <v>7.92</v>
      </c>
      <c r="I97" s="8">
        <v>1E-4</v>
      </c>
      <c r="J97" s="8">
        <v>3.8E-3</v>
      </c>
      <c r="K97" s="8">
        <v>1E-4</v>
      </c>
    </row>
    <row r="98" spans="2:11">
      <c r="B98" s="6" t="s">
        <v>808</v>
      </c>
      <c r="C98" s="17">
        <v>299938092</v>
      </c>
      <c r="D98" s="6" t="s">
        <v>44</v>
      </c>
      <c r="E98" s="6" t="s">
        <v>809</v>
      </c>
      <c r="F98" s="7">
        <v>13244.48</v>
      </c>
      <c r="G98" s="7">
        <v>96.87</v>
      </c>
      <c r="H98" s="7">
        <v>46.53</v>
      </c>
      <c r="I98" s="8">
        <v>1E-4</v>
      </c>
      <c r="J98" s="8">
        <v>2.24E-2</v>
      </c>
      <c r="K98" s="8">
        <v>8.9999999999999998E-4</v>
      </c>
    </row>
    <row r="99" spans="2:11">
      <c r="B99" s="6" t="s">
        <v>810</v>
      </c>
      <c r="C99" s="17">
        <v>202206017</v>
      </c>
      <c r="D99" s="6" t="s">
        <v>44</v>
      </c>
      <c r="E99" s="6" t="s">
        <v>811</v>
      </c>
      <c r="F99" s="7">
        <v>7636.26</v>
      </c>
      <c r="G99" s="7">
        <v>99.16</v>
      </c>
      <c r="H99" s="7">
        <v>27.46</v>
      </c>
      <c r="I99" s="8">
        <v>1E-4</v>
      </c>
      <c r="J99" s="8">
        <v>1.32E-2</v>
      </c>
      <c r="K99" s="8">
        <v>5.0000000000000001E-4</v>
      </c>
    </row>
    <row r="100" spans="2:11">
      <c r="B100" s="6" t="s">
        <v>812</v>
      </c>
      <c r="C100" s="17">
        <v>202206025</v>
      </c>
      <c r="D100" s="6" t="s">
        <v>44</v>
      </c>
      <c r="E100" s="6" t="s">
        <v>811</v>
      </c>
      <c r="F100" s="7">
        <v>9316.75</v>
      </c>
      <c r="G100" s="7">
        <v>99.39</v>
      </c>
      <c r="H100" s="7">
        <v>33.590000000000003</v>
      </c>
      <c r="I100" s="8">
        <v>1E-4</v>
      </c>
      <c r="J100" s="8">
        <v>1.6199999999999999E-2</v>
      </c>
      <c r="K100" s="8">
        <v>5.9999999999999995E-4</v>
      </c>
    </row>
    <row r="101" spans="2:11">
      <c r="B101" s="6" t="s">
        <v>813</v>
      </c>
      <c r="C101" s="17">
        <v>29992791</v>
      </c>
      <c r="D101" s="6" t="s">
        <v>49</v>
      </c>
      <c r="E101" s="6" t="s">
        <v>814</v>
      </c>
      <c r="F101" s="7">
        <v>3459.02</v>
      </c>
      <c r="G101" s="7">
        <v>10.92</v>
      </c>
      <c r="H101" s="7">
        <v>1.52</v>
      </c>
      <c r="I101" s="8">
        <v>8.8200000000000003E-6</v>
      </c>
      <c r="J101" s="8">
        <v>6.9999999999999999E-4</v>
      </c>
      <c r="K101" s="8">
        <v>0</v>
      </c>
    </row>
    <row r="102" spans="2:11">
      <c r="B102" s="6" t="s">
        <v>815</v>
      </c>
      <c r="C102" s="17">
        <v>202206298</v>
      </c>
      <c r="D102" s="6" t="s">
        <v>44</v>
      </c>
      <c r="E102" s="6" t="s">
        <v>816</v>
      </c>
      <c r="F102" s="7">
        <v>16928.18</v>
      </c>
      <c r="G102" s="7">
        <v>100.25</v>
      </c>
      <c r="H102" s="7">
        <v>61.55</v>
      </c>
      <c r="I102" s="8">
        <v>5.0000000000000001E-4</v>
      </c>
      <c r="J102" s="8">
        <v>2.9700000000000001E-2</v>
      </c>
      <c r="K102" s="8">
        <v>1.1000000000000001E-3</v>
      </c>
    </row>
    <row r="103" spans="2:11">
      <c r="B103" s="13" t="s">
        <v>705</v>
      </c>
      <c r="C103" s="14"/>
      <c r="D103" s="13"/>
      <c r="E103" s="13"/>
      <c r="F103" s="15">
        <v>177115.95</v>
      </c>
      <c r="H103" s="15">
        <v>731.3</v>
      </c>
      <c r="J103" s="16">
        <v>0.3528</v>
      </c>
      <c r="K103" s="16">
        <v>1.35E-2</v>
      </c>
    </row>
    <row r="104" spans="2:11">
      <c r="B104" s="6" t="s">
        <v>817</v>
      </c>
      <c r="C104" s="17">
        <v>202106290</v>
      </c>
      <c r="D104" s="6" t="s">
        <v>44</v>
      </c>
      <c r="E104" s="6" t="s">
        <v>818</v>
      </c>
      <c r="F104" s="7">
        <v>2960</v>
      </c>
      <c r="G104" s="7">
        <v>95.95</v>
      </c>
      <c r="H104" s="7">
        <v>10.3</v>
      </c>
      <c r="I104" s="8">
        <v>2.6699999999999998E-6</v>
      </c>
      <c r="J104" s="8">
        <v>5.0000000000000001E-3</v>
      </c>
      <c r="K104" s="8">
        <v>2.0000000000000001E-4</v>
      </c>
    </row>
    <row r="105" spans="2:11">
      <c r="B105" s="6" t="s">
        <v>819</v>
      </c>
      <c r="C105" s="17">
        <v>202010013</v>
      </c>
      <c r="D105" s="6" t="s">
        <v>49</v>
      </c>
      <c r="E105" s="6" t="s">
        <v>820</v>
      </c>
      <c r="F105" s="7">
        <v>1859.06</v>
      </c>
      <c r="G105" s="7">
        <v>26.53</v>
      </c>
      <c r="H105" s="7">
        <v>1.98</v>
      </c>
      <c r="I105" s="8">
        <v>3.36E-6</v>
      </c>
      <c r="J105" s="8">
        <v>1E-3</v>
      </c>
      <c r="K105" s="8">
        <v>0</v>
      </c>
    </row>
    <row r="106" spans="2:11">
      <c r="B106" s="6" t="s">
        <v>821</v>
      </c>
      <c r="C106" s="17">
        <v>201912110</v>
      </c>
      <c r="D106" s="6" t="s">
        <v>49</v>
      </c>
      <c r="E106" s="6" t="s">
        <v>822</v>
      </c>
      <c r="F106" s="7">
        <v>8040.03</v>
      </c>
      <c r="G106" s="7">
        <v>108.69</v>
      </c>
      <c r="H106" s="7">
        <v>35.06</v>
      </c>
      <c r="I106" s="8">
        <v>9.9899999999999992E-6</v>
      </c>
      <c r="J106" s="8">
        <v>1.6899999999999998E-2</v>
      </c>
      <c r="K106" s="8">
        <v>5.9999999999999995E-4</v>
      </c>
    </row>
    <row r="107" spans="2:11">
      <c r="B107" s="6" t="s">
        <v>823</v>
      </c>
      <c r="C107" s="17">
        <v>202201133</v>
      </c>
      <c r="D107" s="6" t="s">
        <v>49</v>
      </c>
      <c r="E107" s="6" t="s">
        <v>750</v>
      </c>
      <c r="F107" s="7">
        <v>18919.150000000001</v>
      </c>
      <c r="G107" s="7">
        <v>104.14</v>
      </c>
      <c r="H107" s="7">
        <v>79.040000000000006</v>
      </c>
      <c r="I107" s="8">
        <v>1E-4</v>
      </c>
      <c r="J107" s="8">
        <v>3.8100000000000002E-2</v>
      </c>
      <c r="K107" s="8">
        <v>1.5E-3</v>
      </c>
    </row>
    <row r="108" spans="2:11">
      <c r="B108" s="6" t="s">
        <v>824</v>
      </c>
      <c r="C108" s="17">
        <v>201902210</v>
      </c>
      <c r="D108" s="6" t="s">
        <v>44</v>
      </c>
      <c r="E108" s="6" t="s">
        <v>825</v>
      </c>
      <c r="F108" s="7">
        <v>1742.57</v>
      </c>
      <c r="G108" s="7">
        <v>106.68</v>
      </c>
      <c r="H108" s="7">
        <v>6.74</v>
      </c>
      <c r="I108" s="8">
        <v>7.9999999999999996E-7</v>
      </c>
      <c r="J108" s="8">
        <v>3.3E-3</v>
      </c>
      <c r="K108" s="8">
        <v>1E-4</v>
      </c>
    </row>
    <row r="109" spans="2:11">
      <c r="B109" s="6" t="s">
        <v>826</v>
      </c>
      <c r="C109" s="17">
        <v>289991044</v>
      </c>
      <c r="D109" s="6" t="s">
        <v>44</v>
      </c>
      <c r="E109" s="6" t="s">
        <v>827</v>
      </c>
      <c r="F109" s="7">
        <v>21675.56</v>
      </c>
      <c r="G109" s="7">
        <v>94.29</v>
      </c>
      <c r="H109" s="7">
        <v>74.13</v>
      </c>
      <c r="I109" s="8">
        <v>1E-4</v>
      </c>
      <c r="J109" s="8">
        <v>3.5799999999999998E-2</v>
      </c>
      <c r="K109" s="8">
        <v>1.4E-3</v>
      </c>
    </row>
    <row r="110" spans="2:11">
      <c r="B110" s="6" t="s">
        <v>828</v>
      </c>
      <c r="C110" s="17">
        <v>202311080</v>
      </c>
      <c r="D110" s="6" t="s">
        <v>44</v>
      </c>
      <c r="E110" s="6" t="s">
        <v>829</v>
      </c>
      <c r="F110" s="7">
        <v>78.75</v>
      </c>
      <c r="G110" s="7">
        <v>100</v>
      </c>
      <c r="H110" s="7">
        <v>0.28999999999999998</v>
      </c>
      <c r="I110" s="8">
        <v>7.8000000000000005E-7</v>
      </c>
      <c r="J110" s="8">
        <v>1E-4</v>
      </c>
      <c r="K110" s="8">
        <v>0</v>
      </c>
    </row>
    <row r="111" spans="2:11">
      <c r="B111" s="6" t="s">
        <v>830</v>
      </c>
      <c r="C111" s="17">
        <v>29993274</v>
      </c>
      <c r="D111" s="6" t="s">
        <v>44</v>
      </c>
      <c r="E111" s="6" t="s">
        <v>831</v>
      </c>
      <c r="F111" s="7">
        <v>2857.59</v>
      </c>
      <c r="G111" s="7">
        <v>83.22</v>
      </c>
      <c r="H111" s="7">
        <v>8.6300000000000008</v>
      </c>
      <c r="I111" s="8">
        <v>1.9999999999999999E-6</v>
      </c>
      <c r="J111" s="8">
        <v>4.1999999999999997E-3</v>
      </c>
      <c r="K111" s="8">
        <v>2.0000000000000001E-4</v>
      </c>
    </row>
    <row r="112" spans="2:11">
      <c r="B112" s="6" t="s">
        <v>832</v>
      </c>
      <c r="C112" s="17">
        <v>201902228</v>
      </c>
      <c r="D112" s="6" t="s">
        <v>44</v>
      </c>
      <c r="E112" s="6" t="s">
        <v>825</v>
      </c>
      <c r="F112" s="7">
        <v>1537.11</v>
      </c>
      <c r="G112" s="7">
        <v>89.25</v>
      </c>
      <c r="H112" s="7">
        <v>4.9800000000000004</v>
      </c>
      <c r="I112" s="8">
        <v>1.6700000000000001E-6</v>
      </c>
      <c r="J112" s="8">
        <v>2.3999999999999998E-3</v>
      </c>
      <c r="K112" s="8">
        <v>1E-4</v>
      </c>
    </row>
    <row r="113" spans="2:11">
      <c r="B113" s="6" t="s">
        <v>833</v>
      </c>
      <c r="C113" s="17">
        <v>299934455</v>
      </c>
      <c r="D113" s="6" t="s">
        <v>44</v>
      </c>
      <c r="E113" s="6" t="s">
        <v>834</v>
      </c>
      <c r="F113" s="7">
        <v>2613.94</v>
      </c>
      <c r="G113" s="7">
        <v>179.04</v>
      </c>
      <c r="H113" s="7">
        <v>16.97</v>
      </c>
      <c r="I113" s="8">
        <v>3.2799999999999999E-6</v>
      </c>
      <c r="J113" s="8">
        <v>8.2000000000000007E-3</v>
      </c>
      <c r="K113" s="8">
        <v>2.9999999999999997E-4</v>
      </c>
    </row>
    <row r="114" spans="2:11">
      <c r="B114" s="6" t="s">
        <v>835</v>
      </c>
      <c r="C114" s="17">
        <v>29992801</v>
      </c>
      <c r="D114" s="6" t="s">
        <v>49</v>
      </c>
      <c r="E114" s="6" t="s">
        <v>836</v>
      </c>
      <c r="F114" s="7">
        <v>1948.98</v>
      </c>
      <c r="G114" s="7">
        <v>33.479999999999997</v>
      </c>
      <c r="H114" s="7">
        <v>2.62</v>
      </c>
      <c r="I114" s="8">
        <v>1.9170000000000001E-5</v>
      </c>
      <c r="J114" s="8">
        <v>1.2999999999999999E-3</v>
      </c>
      <c r="K114" s="8">
        <v>0</v>
      </c>
    </row>
    <row r="115" spans="2:11">
      <c r="B115" s="6" t="s">
        <v>837</v>
      </c>
      <c r="C115" s="17">
        <v>299935668</v>
      </c>
      <c r="D115" s="6" t="s">
        <v>49</v>
      </c>
      <c r="E115" s="6" t="s">
        <v>838</v>
      </c>
      <c r="F115" s="7">
        <v>3020.82</v>
      </c>
      <c r="G115" s="7">
        <v>116.77</v>
      </c>
      <c r="H115" s="7">
        <v>14.15</v>
      </c>
      <c r="I115" s="8">
        <v>1.999E-5</v>
      </c>
      <c r="J115" s="8">
        <v>6.7999999999999996E-3</v>
      </c>
      <c r="K115" s="8">
        <v>2.9999999999999997E-4</v>
      </c>
    </row>
    <row r="116" spans="2:11">
      <c r="B116" s="6" t="s">
        <v>839</v>
      </c>
      <c r="C116" s="17">
        <v>29993268</v>
      </c>
      <c r="D116" s="6" t="s">
        <v>44</v>
      </c>
      <c r="E116" s="6" t="s">
        <v>840</v>
      </c>
      <c r="F116" s="7">
        <v>169.57</v>
      </c>
      <c r="G116" s="7">
        <v>41.77</v>
      </c>
      <c r="H116" s="7">
        <v>0.26</v>
      </c>
      <c r="I116" s="8">
        <v>1.8519999999999999E-5</v>
      </c>
      <c r="J116" s="8">
        <v>1E-4</v>
      </c>
      <c r="K116" s="8">
        <v>0</v>
      </c>
    </row>
    <row r="117" spans="2:11">
      <c r="B117" s="6" t="s">
        <v>841</v>
      </c>
      <c r="C117" s="17">
        <v>202007126</v>
      </c>
      <c r="D117" s="6" t="s">
        <v>44</v>
      </c>
      <c r="E117" s="6" t="s">
        <v>842</v>
      </c>
      <c r="F117" s="7">
        <v>1129.52</v>
      </c>
      <c r="G117" s="7">
        <v>149.27000000000001</v>
      </c>
      <c r="H117" s="7">
        <v>6.12</v>
      </c>
      <c r="I117" s="8">
        <v>3.9999999999999998E-7</v>
      </c>
      <c r="J117" s="8">
        <v>3.0000000000000001E-3</v>
      </c>
      <c r="K117" s="8">
        <v>1E-4</v>
      </c>
    </row>
    <row r="118" spans="2:11">
      <c r="B118" s="6" t="s">
        <v>843</v>
      </c>
      <c r="C118" s="17">
        <v>201908217</v>
      </c>
      <c r="D118" s="6" t="s">
        <v>44</v>
      </c>
      <c r="E118" s="6" t="s">
        <v>844</v>
      </c>
      <c r="F118" s="7">
        <v>3888.41</v>
      </c>
      <c r="G118" s="7">
        <v>140.84</v>
      </c>
      <c r="H118" s="7">
        <v>19.86</v>
      </c>
      <c r="I118" s="8">
        <v>3.6749999999999999E-5</v>
      </c>
      <c r="J118" s="8">
        <v>9.5999999999999992E-3</v>
      </c>
      <c r="K118" s="8">
        <v>4.0000000000000002E-4</v>
      </c>
    </row>
    <row r="119" spans="2:11">
      <c r="B119" s="6" t="s">
        <v>845</v>
      </c>
      <c r="C119" s="17">
        <v>202204194</v>
      </c>
      <c r="D119" s="6" t="s">
        <v>44</v>
      </c>
      <c r="E119" s="6" t="s">
        <v>846</v>
      </c>
      <c r="F119" s="7">
        <v>12000.01</v>
      </c>
      <c r="G119" s="7">
        <v>98.37</v>
      </c>
      <c r="H119" s="7">
        <v>42.82</v>
      </c>
      <c r="I119" s="8">
        <v>1E-4</v>
      </c>
      <c r="J119" s="8">
        <v>2.07E-2</v>
      </c>
      <c r="K119" s="8">
        <v>8.0000000000000004E-4</v>
      </c>
    </row>
    <row r="120" spans="2:11">
      <c r="B120" s="6" t="s">
        <v>847</v>
      </c>
      <c r="C120" s="17">
        <v>202204186</v>
      </c>
      <c r="D120" s="6" t="s">
        <v>44</v>
      </c>
      <c r="E120" s="6" t="s">
        <v>846</v>
      </c>
      <c r="F120" s="7">
        <v>20000.009999999998</v>
      </c>
      <c r="G120" s="7">
        <v>98.38</v>
      </c>
      <c r="H120" s="7">
        <v>71.36</v>
      </c>
      <c r="I120" s="8">
        <v>1E-4</v>
      </c>
      <c r="J120" s="8">
        <v>3.44E-2</v>
      </c>
      <c r="K120" s="8">
        <v>1.2999999999999999E-3</v>
      </c>
    </row>
    <row r="121" spans="2:11">
      <c r="B121" s="6" t="s">
        <v>848</v>
      </c>
      <c r="C121" s="17">
        <v>202010153</v>
      </c>
      <c r="D121" s="6" t="s">
        <v>44</v>
      </c>
      <c r="E121" s="6" t="s">
        <v>849</v>
      </c>
      <c r="F121" s="7">
        <v>1960</v>
      </c>
      <c r="G121" s="7">
        <v>129.82</v>
      </c>
      <c r="H121" s="7">
        <v>9.23</v>
      </c>
      <c r="I121" s="8">
        <v>7.8000000000000005E-7</v>
      </c>
      <c r="J121" s="8">
        <v>4.4999999999999997E-3</v>
      </c>
      <c r="K121" s="8">
        <v>2.0000000000000001E-4</v>
      </c>
    </row>
    <row r="122" spans="2:11">
      <c r="B122" s="6" t="s">
        <v>850</v>
      </c>
      <c r="C122" s="17">
        <v>202201208</v>
      </c>
      <c r="D122" s="6" t="s">
        <v>44</v>
      </c>
      <c r="E122" s="6" t="s">
        <v>668</v>
      </c>
      <c r="F122" s="7">
        <v>15248.09</v>
      </c>
      <c r="G122" s="7">
        <v>125.68</v>
      </c>
      <c r="H122" s="7">
        <v>69.510000000000005</v>
      </c>
      <c r="I122" s="8">
        <v>6.8000000000000001E-6</v>
      </c>
      <c r="J122" s="8">
        <v>3.3500000000000002E-2</v>
      </c>
      <c r="K122" s="8">
        <v>1.2999999999999999E-3</v>
      </c>
    </row>
    <row r="123" spans="2:11">
      <c r="B123" s="6" t="s">
        <v>851</v>
      </c>
      <c r="C123" s="17">
        <v>202106183</v>
      </c>
      <c r="D123" s="6" t="s">
        <v>44</v>
      </c>
      <c r="E123" s="6" t="s">
        <v>852</v>
      </c>
      <c r="F123" s="7">
        <v>15658.56</v>
      </c>
      <c r="G123" s="7">
        <v>118.73</v>
      </c>
      <c r="H123" s="7">
        <v>67.430000000000007</v>
      </c>
      <c r="I123" s="8">
        <v>5.1100000000000002E-6</v>
      </c>
      <c r="J123" s="8">
        <v>3.2500000000000001E-2</v>
      </c>
      <c r="K123" s="8">
        <v>1.1999999999999999E-3</v>
      </c>
    </row>
    <row r="124" spans="2:11">
      <c r="B124" s="6" t="s">
        <v>853</v>
      </c>
      <c r="C124" s="17">
        <v>201909124</v>
      </c>
      <c r="D124" s="6" t="s">
        <v>49</v>
      </c>
      <c r="E124" s="6" t="s">
        <v>854</v>
      </c>
      <c r="F124" s="7">
        <v>18537.939999999999</v>
      </c>
      <c r="G124" s="7">
        <v>115.2</v>
      </c>
      <c r="H124" s="7">
        <v>85.67</v>
      </c>
      <c r="I124" s="8">
        <v>4.1990000000000003E-5</v>
      </c>
      <c r="J124" s="8">
        <v>4.1300000000000003E-2</v>
      </c>
      <c r="K124" s="8">
        <v>1.6000000000000001E-3</v>
      </c>
    </row>
    <row r="125" spans="2:11">
      <c r="B125" s="6" t="s">
        <v>855</v>
      </c>
      <c r="C125" s="17">
        <v>202205126</v>
      </c>
      <c r="D125" s="6" t="s">
        <v>44</v>
      </c>
      <c r="E125" s="6" t="s">
        <v>856</v>
      </c>
      <c r="F125" s="7">
        <v>13689.28</v>
      </c>
      <c r="G125" s="7">
        <v>120.6</v>
      </c>
      <c r="H125" s="7">
        <v>59.88</v>
      </c>
      <c r="I125" s="8">
        <v>1E-4</v>
      </c>
      <c r="J125" s="8">
        <v>2.8899999999999999E-2</v>
      </c>
      <c r="K125" s="8">
        <v>1.1000000000000001E-3</v>
      </c>
    </row>
    <row r="126" spans="2:11">
      <c r="B126" s="6" t="s">
        <v>857</v>
      </c>
      <c r="C126" s="17">
        <v>289991259</v>
      </c>
      <c r="D126" s="6" t="s">
        <v>44</v>
      </c>
      <c r="E126" s="6" t="s">
        <v>858</v>
      </c>
      <c r="F126" s="7">
        <v>3540</v>
      </c>
      <c r="G126" s="7">
        <v>104</v>
      </c>
      <c r="H126" s="7">
        <v>13.35</v>
      </c>
      <c r="I126" s="8">
        <v>1.1999999999999999E-6</v>
      </c>
      <c r="J126" s="8">
        <v>6.4000000000000003E-3</v>
      </c>
      <c r="K126" s="8">
        <v>2.0000000000000001E-4</v>
      </c>
    </row>
    <row r="127" spans="2:11">
      <c r="B127" s="6" t="s">
        <v>859</v>
      </c>
      <c r="C127" s="17">
        <v>289991242</v>
      </c>
      <c r="D127" s="6" t="s">
        <v>44</v>
      </c>
      <c r="E127" s="6" t="s">
        <v>858</v>
      </c>
      <c r="F127" s="7">
        <v>250</v>
      </c>
      <c r="G127" s="7">
        <v>89.05</v>
      </c>
      <c r="H127" s="7">
        <v>0.81</v>
      </c>
      <c r="I127" s="8">
        <v>3.3299999999999999E-6</v>
      </c>
      <c r="J127" s="8">
        <v>4.0000000000000002E-4</v>
      </c>
      <c r="K127" s="8">
        <v>0</v>
      </c>
    </row>
    <row r="128" spans="2:11">
      <c r="B128" s="6" t="s">
        <v>860</v>
      </c>
      <c r="C128" s="17">
        <v>201910239</v>
      </c>
      <c r="D128" s="6" t="s">
        <v>49</v>
      </c>
      <c r="E128" s="6" t="s">
        <v>861</v>
      </c>
      <c r="F128" s="7">
        <v>3791</v>
      </c>
      <c r="G128" s="7">
        <v>198.13</v>
      </c>
      <c r="H128" s="7">
        <v>30.13</v>
      </c>
      <c r="I128" s="8">
        <v>1.6300000000000001E-6</v>
      </c>
      <c r="J128" s="8">
        <v>1.4500000000000001E-2</v>
      </c>
      <c r="K128" s="8">
        <v>5.9999999999999995E-4</v>
      </c>
    </row>
    <row r="131" spans="2:5">
      <c r="B131" s="6" t="s">
        <v>143</v>
      </c>
      <c r="C131" s="17"/>
      <c r="D131" s="6"/>
      <c r="E131" s="6"/>
    </row>
    <row r="135" spans="2:5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591</v>
      </c>
    </row>
    <row r="7" spans="2:12" ht="15.75">
      <c r="B7" s="2" t="s">
        <v>862</v>
      </c>
    </row>
    <row r="8" spans="2:12">
      <c r="B8" s="3" t="s">
        <v>85</v>
      </c>
      <c r="C8" s="3" t="s">
        <v>86</v>
      </c>
      <c r="D8" s="3" t="s">
        <v>229</v>
      </c>
      <c r="E8" s="3" t="s">
        <v>90</v>
      </c>
      <c r="F8" s="3" t="s">
        <v>147</v>
      </c>
      <c r="G8" s="3" t="s">
        <v>149</v>
      </c>
      <c r="H8" s="3" t="s">
        <v>43</v>
      </c>
      <c r="I8" s="3" t="s">
        <v>592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 t="s">
        <v>154</v>
      </c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547</v>
      </c>
      <c r="C11" s="12"/>
      <c r="D11" s="3"/>
      <c r="E11" s="3"/>
      <c r="F11" s="3"/>
      <c r="G11" s="9">
        <v>88.8</v>
      </c>
      <c r="I11" s="9">
        <v>1.2</v>
      </c>
      <c r="K11" s="10">
        <v>1</v>
      </c>
      <c r="L11" s="10">
        <v>0</v>
      </c>
    </row>
    <row r="12" spans="2:12">
      <c r="B12" s="3" t="s">
        <v>863</v>
      </c>
      <c r="C12" s="12"/>
      <c r="D12" s="3"/>
      <c r="E12" s="3"/>
      <c r="F12" s="3"/>
      <c r="G12" s="9">
        <v>88.8</v>
      </c>
      <c r="I12" s="9">
        <v>1.2</v>
      </c>
      <c r="K12" s="10">
        <v>1</v>
      </c>
      <c r="L12" s="10">
        <v>0</v>
      </c>
    </row>
    <row r="13" spans="2:12">
      <c r="B13" s="6" t="s">
        <v>864</v>
      </c>
      <c r="C13" s="17">
        <v>289992240</v>
      </c>
      <c r="D13" s="6" t="s">
        <v>490</v>
      </c>
      <c r="E13" s="6" t="s">
        <v>44</v>
      </c>
      <c r="F13" s="6" t="s">
        <v>865</v>
      </c>
      <c r="G13" s="7">
        <v>4.33</v>
      </c>
      <c r="H13" s="7">
        <v>293.68</v>
      </c>
      <c r="I13" s="7">
        <v>0.05</v>
      </c>
      <c r="J13" s="8">
        <v>0</v>
      </c>
      <c r="K13" s="8">
        <v>3.8300000000000001E-2</v>
      </c>
      <c r="L13" s="8">
        <v>0</v>
      </c>
    </row>
    <row r="14" spans="2:12">
      <c r="B14" s="6" t="s">
        <v>866</v>
      </c>
      <c r="C14" s="17">
        <v>202106175</v>
      </c>
      <c r="D14" s="6" t="s">
        <v>490</v>
      </c>
      <c r="E14" s="6" t="s">
        <v>44</v>
      </c>
      <c r="F14" s="6" t="s">
        <v>867</v>
      </c>
      <c r="G14" s="7">
        <v>84.47</v>
      </c>
      <c r="H14" s="7">
        <v>377.89</v>
      </c>
      <c r="I14" s="7">
        <v>1.1599999999999999</v>
      </c>
      <c r="J14" s="8">
        <v>0</v>
      </c>
      <c r="K14" s="8">
        <v>0.9617</v>
      </c>
      <c r="L14" s="8">
        <v>0</v>
      </c>
    </row>
    <row r="15" spans="2:12">
      <c r="B15" s="3" t="s">
        <v>868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591</v>
      </c>
    </row>
    <row r="7" spans="2:12" ht="15.75">
      <c r="B7" s="2" t="s">
        <v>869</v>
      </c>
    </row>
    <row r="8" spans="2:12">
      <c r="B8" s="3" t="s">
        <v>85</v>
      </c>
      <c r="C8" s="3" t="s">
        <v>86</v>
      </c>
      <c r="D8" s="3" t="s">
        <v>229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592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870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871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872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873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562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24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591</v>
      </c>
    </row>
    <row r="7" spans="2:11" ht="15.75">
      <c r="B7" s="2" t="s">
        <v>874</v>
      </c>
    </row>
    <row r="8" spans="2:11">
      <c r="B8" s="3" t="s">
        <v>85</v>
      </c>
      <c r="C8" s="3" t="s">
        <v>86</v>
      </c>
      <c r="D8" s="3" t="s">
        <v>229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592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570</v>
      </c>
      <c r="C11" s="12"/>
      <c r="D11" s="3"/>
      <c r="E11" s="3"/>
      <c r="F11" s="3"/>
      <c r="G11" s="9">
        <v>38375024.82</v>
      </c>
      <c r="I11" s="9">
        <v>161.78</v>
      </c>
      <c r="J11" s="10">
        <v>1</v>
      </c>
      <c r="K11" s="10">
        <v>3.0000000000000001E-3</v>
      </c>
    </row>
    <row r="12" spans="2:11">
      <c r="B12" s="3" t="s">
        <v>875</v>
      </c>
      <c r="C12" s="12"/>
      <c r="D12" s="3"/>
      <c r="E12" s="3"/>
      <c r="F12" s="3"/>
      <c r="G12" s="9">
        <v>32797675.539999999</v>
      </c>
      <c r="I12" s="9">
        <v>125.61</v>
      </c>
      <c r="J12" s="10">
        <v>0.77639999999999998</v>
      </c>
      <c r="K12" s="10">
        <v>2.3E-3</v>
      </c>
    </row>
    <row r="13" spans="2:11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871</v>
      </c>
      <c r="C14" s="14"/>
      <c r="D14" s="13"/>
      <c r="E14" s="13"/>
      <c r="F14" s="13"/>
      <c r="G14" s="15">
        <v>30189522.300000001</v>
      </c>
      <c r="I14" s="15">
        <v>60.04</v>
      </c>
      <c r="J14" s="16">
        <v>0.37109999999999999</v>
      </c>
      <c r="K14" s="16">
        <v>1.1000000000000001E-3</v>
      </c>
    </row>
    <row r="15" spans="2:11">
      <c r="B15" s="6" t="s">
        <v>876</v>
      </c>
      <c r="C15" s="17">
        <v>499000114</v>
      </c>
      <c r="D15" s="6" t="s">
        <v>568</v>
      </c>
      <c r="E15" s="6" t="s">
        <v>220</v>
      </c>
      <c r="F15" s="6" t="s">
        <v>104</v>
      </c>
      <c r="G15" s="7">
        <v>1823988.89</v>
      </c>
      <c r="H15" s="7">
        <v>0.09</v>
      </c>
      <c r="I15" s="7">
        <v>1.64</v>
      </c>
      <c r="J15" s="8">
        <v>1.01E-2</v>
      </c>
      <c r="K15" s="8">
        <v>0</v>
      </c>
    </row>
    <row r="16" spans="2:11">
      <c r="B16" s="6" t="s">
        <v>877</v>
      </c>
      <c r="C16" s="17">
        <v>499000109</v>
      </c>
      <c r="D16" s="6" t="s">
        <v>568</v>
      </c>
      <c r="E16" s="6" t="s">
        <v>878</v>
      </c>
      <c r="F16" s="6" t="s">
        <v>104</v>
      </c>
      <c r="G16" s="7">
        <v>851888.89</v>
      </c>
      <c r="H16" s="7">
        <v>0.09</v>
      </c>
      <c r="I16" s="7">
        <v>0.77</v>
      </c>
      <c r="J16" s="8">
        <v>4.7000000000000002E-3</v>
      </c>
      <c r="K16" s="8">
        <v>0</v>
      </c>
    </row>
    <row r="17" spans="2:11">
      <c r="B17" s="6" t="s">
        <v>879</v>
      </c>
      <c r="C17" s="17">
        <v>499000099</v>
      </c>
      <c r="D17" s="6" t="s">
        <v>568</v>
      </c>
      <c r="E17" s="6" t="s">
        <v>880</v>
      </c>
      <c r="F17" s="6" t="s">
        <v>104</v>
      </c>
      <c r="G17" s="7">
        <v>-3936533.33</v>
      </c>
      <c r="H17" s="7">
        <v>0.06</v>
      </c>
      <c r="I17" s="7">
        <v>-2.36</v>
      </c>
      <c r="J17" s="8">
        <v>-1.46E-2</v>
      </c>
      <c r="K17" s="8">
        <v>0</v>
      </c>
    </row>
    <row r="18" spans="2:11">
      <c r="B18" s="6" t="s">
        <v>881</v>
      </c>
      <c r="C18" s="17">
        <v>499000108</v>
      </c>
      <c r="D18" s="6" t="s">
        <v>568</v>
      </c>
      <c r="E18" s="6" t="s">
        <v>878</v>
      </c>
      <c r="F18" s="6" t="s">
        <v>104</v>
      </c>
      <c r="G18" s="7">
        <v>640233.32999999996</v>
      </c>
      <c r="H18" s="7">
        <v>0.03</v>
      </c>
      <c r="I18" s="7">
        <v>0.19</v>
      </c>
      <c r="J18" s="8">
        <v>1.1999999999999999E-3</v>
      </c>
      <c r="K18" s="8">
        <v>0</v>
      </c>
    </row>
    <row r="19" spans="2:11">
      <c r="B19" s="6" t="s">
        <v>882</v>
      </c>
      <c r="C19" s="17">
        <v>499000115</v>
      </c>
      <c r="D19" s="6" t="s">
        <v>568</v>
      </c>
      <c r="E19" s="6" t="s">
        <v>220</v>
      </c>
      <c r="F19" s="6" t="s">
        <v>104</v>
      </c>
      <c r="G19" s="7">
        <v>888400</v>
      </c>
      <c r="H19" s="7">
        <v>0.01</v>
      </c>
      <c r="I19" s="7">
        <v>0.09</v>
      </c>
      <c r="J19" s="8">
        <v>5.0000000000000001E-4</v>
      </c>
      <c r="K19" s="8">
        <v>0</v>
      </c>
    </row>
    <row r="20" spans="2:11">
      <c r="B20" s="6" t="s">
        <v>883</v>
      </c>
      <c r="C20" s="17">
        <v>499000107</v>
      </c>
      <c r="D20" s="6" t="s">
        <v>568</v>
      </c>
      <c r="E20" s="6" t="s">
        <v>212</v>
      </c>
      <c r="F20" s="6" t="s">
        <v>104</v>
      </c>
      <c r="G20" s="7">
        <v>1155000</v>
      </c>
      <c r="H20" s="7">
        <v>-0.01</v>
      </c>
      <c r="I20" s="7">
        <v>-0.12</v>
      </c>
      <c r="J20" s="8">
        <v>-6.9999999999999999E-4</v>
      </c>
      <c r="K20" s="8">
        <v>0</v>
      </c>
    </row>
    <row r="21" spans="2:11">
      <c r="B21" s="6" t="s">
        <v>884</v>
      </c>
      <c r="C21" s="17">
        <v>499000106</v>
      </c>
      <c r="D21" s="6" t="s">
        <v>568</v>
      </c>
      <c r="E21" s="6" t="s">
        <v>885</v>
      </c>
      <c r="F21" s="6" t="s">
        <v>104</v>
      </c>
      <c r="G21" s="7">
        <v>845333.33</v>
      </c>
      <c r="H21" s="7">
        <v>-0.03</v>
      </c>
      <c r="I21" s="7">
        <v>-0.25</v>
      </c>
      <c r="J21" s="8">
        <v>-1.6000000000000001E-3</v>
      </c>
      <c r="K21" s="8">
        <v>0</v>
      </c>
    </row>
    <row r="22" spans="2:11">
      <c r="B22" s="6" t="s">
        <v>886</v>
      </c>
      <c r="C22" s="17">
        <v>499000086</v>
      </c>
      <c r="D22" s="6" t="s">
        <v>568</v>
      </c>
      <c r="E22" s="6" t="s">
        <v>887</v>
      </c>
      <c r="F22" s="6" t="s">
        <v>104</v>
      </c>
      <c r="G22" s="7">
        <v>-2780822.22</v>
      </c>
      <c r="H22" s="7">
        <v>-0.09</v>
      </c>
      <c r="I22" s="7">
        <v>2.5</v>
      </c>
      <c r="J22" s="8">
        <v>1.55E-2</v>
      </c>
      <c r="K22" s="8">
        <v>0</v>
      </c>
    </row>
    <row r="23" spans="2:11">
      <c r="B23" s="6" t="s">
        <v>888</v>
      </c>
      <c r="C23" s="17">
        <v>499000092</v>
      </c>
      <c r="D23" s="6" t="s">
        <v>568</v>
      </c>
      <c r="E23" s="6" t="s">
        <v>889</v>
      </c>
      <c r="F23" s="6" t="s">
        <v>104</v>
      </c>
      <c r="G23" s="7">
        <v>340036.36</v>
      </c>
      <c r="H23" s="7">
        <v>-0.11</v>
      </c>
      <c r="I23" s="7">
        <v>-0.37</v>
      </c>
      <c r="J23" s="8">
        <v>-2.3E-3</v>
      </c>
      <c r="K23" s="8">
        <v>0</v>
      </c>
    </row>
    <row r="24" spans="2:11">
      <c r="B24" s="6" t="s">
        <v>890</v>
      </c>
      <c r="C24" s="17">
        <v>499000062</v>
      </c>
      <c r="D24" s="6" t="s">
        <v>568</v>
      </c>
      <c r="E24" s="6" t="s">
        <v>891</v>
      </c>
      <c r="F24" s="6" t="s">
        <v>104</v>
      </c>
      <c r="G24" s="7">
        <v>-2285216</v>
      </c>
      <c r="H24" s="7">
        <v>-0.25</v>
      </c>
      <c r="I24" s="7">
        <v>5.71</v>
      </c>
      <c r="J24" s="8">
        <v>3.5299999999999998E-2</v>
      </c>
      <c r="K24" s="8">
        <v>1E-4</v>
      </c>
    </row>
    <row r="25" spans="2:11">
      <c r="B25" s="6" t="s">
        <v>892</v>
      </c>
      <c r="C25" s="17">
        <v>499000050</v>
      </c>
      <c r="D25" s="6" t="s">
        <v>568</v>
      </c>
      <c r="E25" s="6" t="s">
        <v>893</v>
      </c>
      <c r="F25" s="6" t="s">
        <v>104</v>
      </c>
      <c r="G25" s="7">
        <v>-3670766.67</v>
      </c>
      <c r="H25" s="7">
        <v>-0.27</v>
      </c>
      <c r="I25" s="7">
        <v>9.91</v>
      </c>
      <c r="J25" s="8">
        <v>6.13E-2</v>
      </c>
      <c r="K25" s="8">
        <v>2.0000000000000001E-4</v>
      </c>
    </row>
    <row r="26" spans="2:11">
      <c r="B26" s="6" t="s">
        <v>894</v>
      </c>
      <c r="C26" s="17">
        <v>370004491</v>
      </c>
      <c r="D26" s="6" t="s">
        <v>568</v>
      </c>
      <c r="E26" s="6" t="s">
        <v>895</v>
      </c>
      <c r="F26" s="6" t="s">
        <v>104</v>
      </c>
      <c r="G26" s="7">
        <v>-25600</v>
      </c>
      <c r="H26" s="7">
        <v>-3.27</v>
      </c>
      <c r="I26" s="7">
        <v>0.84</v>
      </c>
      <c r="J26" s="8">
        <v>5.1999999999999998E-3</v>
      </c>
      <c r="K26" s="8">
        <v>0</v>
      </c>
    </row>
    <row r="27" spans="2:11">
      <c r="B27" s="6" t="s">
        <v>896</v>
      </c>
      <c r="C27" s="17">
        <v>370004798</v>
      </c>
      <c r="D27" s="6" t="s">
        <v>568</v>
      </c>
      <c r="E27" s="6" t="s">
        <v>897</v>
      </c>
      <c r="F27" s="6" t="s">
        <v>104</v>
      </c>
      <c r="G27" s="7">
        <v>-57290</v>
      </c>
      <c r="H27" s="7">
        <v>-9.2899999999999991</v>
      </c>
      <c r="I27" s="7">
        <v>5.32</v>
      </c>
      <c r="J27" s="8">
        <v>3.2899999999999999E-2</v>
      </c>
      <c r="K27" s="8">
        <v>1E-4</v>
      </c>
    </row>
    <row r="28" spans="2:11">
      <c r="B28" s="6" t="s">
        <v>898</v>
      </c>
      <c r="C28" s="17">
        <v>330033556</v>
      </c>
      <c r="D28" s="6" t="s">
        <v>568</v>
      </c>
      <c r="E28" s="6" t="s">
        <v>899</v>
      </c>
      <c r="F28" s="6" t="s">
        <v>104</v>
      </c>
      <c r="G28" s="7">
        <v>-2000</v>
      </c>
      <c r="H28" s="7">
        <v>-0.72</v>
      </c>
      <c r="I28" s="7">
        <v>0.01</v>
      </c>
      <c r="J28" s="8">
        <v>1E-4</v>
      </c>
      <c r="K28" s="8">
        <v>0</v>
      </c>
    </row>
    <row r="29" spans="2:11">
      <c r="B29" s="6" t="s">
        <v>900</v>
      </c>
      <c r="C29" s="17">
        <v>330031238</v>
      </c>
      <c r="D29" s="6" t="s">
        <v>568</v>
      </c>
      <c r="E29" s="6" t="s">
        <v>895</v>
      </c>
      <c r="F29" s="6" t="s">
        <v>104</v>
      </c>
      <c r="G29" s="7">
        <v>-40028</v>
      </c>
      <c r="H29" s="7">
        <v>-3.36</v>
      </c>
      <c r="I29" s="7">
        <v>1.34</v>
      </c>
      <c r="J29" s="8">
        <v>8.3000000000000001E-3</v>
      </c>
      <c r="K29" s="8">
        <v>0</v>
      </c>
    </row>
    <row r="30" spans="2:11">
      <c r="B30" s="6" t="s">
        <v>901</v>
      </c>
      <c r="C30" s="17">
        <v>330032681</v>
      </c>
      <c r="D30" s="6" t="s">
        <v>568</v>
      </c>
      <c r="E30" s="6" t="s">
        <v>209</v>
      </c>
      <c r="F30" s="6" t="s">
        <v>104</v>
      </c>
      <c r="G30" s="7">
        <v>-41000</v>
      </c>
      <c r="H30" s="7">
        <v>-4.4800000000000004</v>
      </c>
      <c r="I30" s="7">
        <v>1.84</v>
      </c>
      <c r="J30" s="8">
        <v>1.1299999999999999E-2</v>
      </c>
      <c r="K30" s="8">
        <v>0</v>
      </c>
    </row>
    <row r="31" spans="2:11">
      <c r="B31" s="6" t="s">
        <v>902</v>
      </c>
      <c r="C31" s="17">
        <v>330031394</v>
      </c>
      <c r="D31" s="6" t="s">
        <v>568</v>
      </c>
      <c r="E31" s="6" t="s">
        <v>903</v>
      </c>
      <c r="F31" s="6" t="s">
        <v>104</v>
      </c>
      <c r="G31" s="7">
        <v>-3400</v>
      </c>
      <c r="H31" s="7">
        <v>-15.69</v>
      </c>
      <c r="I31" s="7">
        <v>0.53</v>
      </c>
      <c r="J31" s="8">
        <v>3.3E-3</v>
      </c>
      <c r="K31" s="8">
        <v>0</v>
      </c>
    </row>
    <row r="32" spans="2:11">
      <c r="B32" s="6" t="s">
        <v>904</v>
      </c>
      <c r="C32" s="17">
        <v>330031402</v>
      </c>
      <c r="D32" s="6" t="s">
        <v>568</v>
      </c>
      <c r="E32" s="6" t="s">
        <v>903</v>
      </c>
      <c r="F32" s="6" t="s">
        <v>104</v>
      </c>
      <c r="G32" s="7">
        <v>-61290</v>
      </c>
      <c r="H32" s="7">
        <v>-15.7</v>
      </c>
      <c r="I32" s="7">
        <v>9.6199999999999992</v>
      </c>
      <c r="J32" s="8">
        <v>5.9499999999999997E-2</v>
      </c>
      <c r="K32" s="8">
        <v>2.0000000000000001E-4</v>
      </c>
    </row>
    <row r="33" spans="2:11">
      <c r="B33" s="6" t="s">
        <v>905</v>
      </c>
      <c r="C33" s="17">
        <v>330031923</v>
      </c>
      <c r="D33" s="6" t="s">
        <v>568</v>
      </c>
      <c r="E33" s="6" t="s">
        <v>891</v>
      </c>
      <c r="F33" s="6" t="s">
        <v>104</v>
      </c>
      <c r="G33" s="7">
        <v>-37560</v>
      </c>
      <c r="H33" s="7">
        <v>-25.53</v>
      </c>
      <c r="I33" s="7">
        <v>9.59</v>
      </c>
      <c r="J33" s="8">
        <v>5.9299999999999999E-2</v>
      </c>
      <c r="K33" s="8">
        <v>2.0000000000000001E-4</v>
      </c>
    </row>
    <row r="34" spans="2:11">
      <c r="B34" s="6" t="s">
        <v>906</v>
      </c>
      <c r="C34" s="17">
        <v>330031105</v>
      </c>
      <c r="D34" s="6" t="s">
        <v>568</v>
      </c>
      <c r="E34" s="6" t="s">
        <v>696</v>
      </c>
      <c r="F34" s="6" t="s">
        <v>104</v>
      </c>
      <c r="G34" s="7">
        <v>-1840</v>
      </c>
      <c r="H34" s="7">
        <v>0</v>
      </c>
      <c r="I34" s="7">
        <v>0</v>
      </c>
      <c r="J34" s="8">
        <v>0</v>
      </c>
      <c r="K34" s="8">
        <v>0</v>
      </c>
    </row>
    <row r="35" spans="2:11">
      <c r="B35" s="6" t="s">
        <v>907</v>
      </c>
      <c r="C35" s="17">
        <v>330030966</v>
      </c>
      <c r="D35" s="6" t="s">
        <v>568</v>
      </c>
      <c r="E35" s="6" t="s">
        <v>908</v>
      </c>
      <c r="F35" s="6" t="s">
        <v>104</v>
      </c>
      <c r="G35" s="7">
        <v>-32800</v>
      </c>
      <c r="H35" s="7">
        <v>-11.76</v>
      </c>
      <c r="I35" s="7">
        <v>3.86</v>
      </c>
      <c r="J35" s="8">
        <v>2.3900000000000001E-2</v>
      </c>
      <c r="K35" s="8">
        <v>1E-4</v>
      </c>
    </row>
    <row r="36" spans="2:11">
      <c r="B36" s="6" t="s">
        <v>909</v>
      </c>
      <c r="C36" s="17">
        <v>330032459</v>
      </c>
      <c r="D36" s="6" t="s">
        <v>568</v>
      </c>
      <c r="E36" s="6" t="s">
        <v>897</v>
      </c>
      <c r="F36" s="6" t="s">
        <v>104</v>
      </c>
      <c r="G36" s="7">
        <v>6500</v>
      </c>
      <c r="H36" s="7">
        <v>-9.36</v>
      </c>
      <c r="I36" s="7">
        <v>-0.61</v>
      </c>
      <c r="J36" s="8">
        <v>-3.8E-3</v>
      </c>
      <c r="K36" s="8">
        <v>0</v>
      </c>
    </row>
    <row r="37" spans="2:11">
      <c r="B37" s="6" t="s">
        <v>910</v>
      </c>
      <c r="C37" s="17">
        <v>330032178</v>
      </c>
      <c r="D37" s="6" t="s">
        <v>568</v>
      </c>
      <c r="E37" s="6" t="s">
        <v>829</v>
      </c>
      <c r="F37" s="6" t="s">
        <v>104</v>
      </c>
      <c r="G37" s="7">
        <v>10700</v>
      </c>
      <c r="H37" s="7">
        <v>-10.85</v>
      </c>
      <c r="I37" s="7">
        <v>-1.1599999999999999</v>
      </c>
      <c r="J37" s="8">
        <v>-7.1999999999999998E-3</v>
      </c>
      <c r="K37" s="8">
        <v>0</v>
      </c>
    </row>
    <row r="38" spans="2:11">
      <c r="B38" s="6" t="s">
        <v>911</v>
      </c>
      <c r="C38" s="17">
        <v>370004582</v>
      </c>
      <c r="D38" s="6" t="s">
        <v>568</v>
      </c>
      <c r="E38" s="6" t="s">
        <v>912</v>
      </c>
      <c r="F38" s="6" t="s">
        <v>104</v>
      </c>
      <c r="G38" s="7">
        <v>60095</v>
      </c>
      <c r="H38" s="7">
        <v>-30.06</v>
      </c>
      <c r="I38" s="7">
        <v>-18.059999999999999</v>
      </c>
      <c r="J38" s="8">
        <v>-0.11169999999999999</v>
      </c>
      <c r="K38" s="8">
        <v>-2.9999999999999997E-4</v>
      </c>
    </row>
    <row r="39" spans="2:11">
      <c r="B39" s="6" t="s">
        <v>913</v>
      </c>
      <c r="C39" s="17">
        <v>330033507</v>
      </c>
      <c r="D39" s="6" t="s">
        <v>568</v>
      </c>
      <c r="E39" s="6" t="s">
        <v>914</v>
      </c>
      <c r="F39" s="6" t="s">
        <v>104</v>
      </c>
      <c r="G39" s="7">
        <v>48800</v>
      </c>
      <c r="H39" s="7">
        <v>0.46</v>
      </c>
      <c r="I39" s="7">
        <v>0.23</v>
      </c>
      <c r="J39" s="8">
        <v>1.4E-3</v>
      </c>
      <c r="K39" s="8">
        <v>0</v>
      </c>
    </row>
    <row r="40" spans="2:11">
      <c r="B40" s="6" t="s">
        <v>915</v>
      </c>
      <c r="C40" s="17">
        <v>330032830</v>
      </c>
      <c r="D40" s="6" t="s">
        <v>568</v>
      </c>
      <c r="E40" s="6" t="s">
        <v>916</v>
      </c>
      <c r="F40" s="6" t="s">
        <v>104</v>
      </c>
      <c r="G40" s="7">
        <v>54300</v>
      </c>
      <c r="H40" s="7">
        <v>-4.1500000000000004</v>
      </c>
      <c r="I40" s="7">
        <v>-2.25</v>
      </c>
      <c r="J40" s="8">
        <v>-1.3899999999999999E-2</v>
      </c>
      <c r="K40" s="8">
        <v>0</v>
      </c>
    </row>
    <row r="41" spans="2:11">
      <c r="B41" s="6" t="s">
        <v>917</v>
      </c>
      <c r="C41" s="17">
        <v>330032970</v>
      </c>
      <c r="D41" s="6" t="s">
        <v>568</v>
      </c>
      <c r="E41" s="6" t="s">
        <v>878</v>
      </c>
      <c r="F41" s="6" t="s">
        <v>104</v>
      </c>
      <c r="G41" s="7">
        <v>45200</v>
      </c>
      <c r="H41" s="7">
        <v>-6.54</v>
      </c>
      <c r="I41" s="7">
        <v>-2.96</v>
      </c>
      <c r="J41" s="8">
        <v>-1.83E-2</v>
      </c>
      <c r="K41" s="8">
        <v>-1E-4</v>
      </c>
    </row>
    <row r="42" spans="2:11">
      <c r="B42" s="6" t="s">
        <v>918</v>
      </c>
      <c r="C42" s="17">
        <v>330032616</v>
      </c>
      <c r="D42" s="6" t="s">
        <v>568</v>
      </c>
      <c r="E42" s="6" t="s">
        <v>919</v>
      </c>
      <c r="F42" s="6" t="s">
        <v>104</v>
      </c>
      <c r="G42" s="7">
        <v>38700</v>
      </c>
      <c r="H42" s="7">
        <v>-9.57</v>
      </c>
      <c r="I42" s="7">
        <v>-3.7</v>
      </c>
      <c r="J42" s="8">
        <v>-2.29E-2</v>
      </c>
      <c r="K42" s="8">
        <v>-1E-4</v>
      </c>
    </row>
    <row r="43" spans="2:11">
      <c r="B43" s="6" t="s">
        <v>920</v>
      </c>
      <c r="C43" s="17">
        <v>330032228</v>
      </c>
      <c r="D43" s="6" t="s">
        <v>568</v>
      </c>
      <c r="E43" s="6" t="s">
        <v>829</v>
      </c>
      <c r="F43" s="6" t="s">
        <v>104</v>
      </c>
      <c r="G43" s="7">
        <v>36300</v>
      </c>
      <c r="H43" s="7">
        <v>-22.07</v>
      </c>
      <c r="I43" s="7">
        <v>-8.01</v>
      </c>
      <c r="J43" s="8">
        <v>-4.9500000000000002E-2</v>
      </c>
      <c r="K43" s="8">
        <v>-1E-4</v>
      </c>
    </row>
    <row r="44" spans="2:11">
      <c r="B44" s="6" t="s">
        <v>921</v>
      </c>
      <c r="C44" s="17">
        <v>330032137</v>
      </c>
      <c r="D44" s="6" t="s">
        <v>568</v>
      </c>
      <c r="E44" s="6" t="s">
        <v>922</v>
      </c>
      <c r="F44" s="6" t="s">
        <v>104</v>
      </c>
      <c r="G44" s="7">
        <v>61100</v>
      </c>
      <c r="H44" s="7">
        <v>-26.75</v>
      </c>
      <c r="I44" s="7">
        <v>-16.350000000000001</v>
      </c>
      <c r="J44" s="8">
        <v>-0.10100000000000001</v>
      </c>
      <c r="K44" s="8">
        <v>-2.9999999999999997E-4</v>
      </c>
    </row>
    <row r="45" spans="2:11">
      <c r="B45" s="6" t="s">
        <v>923</v>
      </c>
      <c r="C45" s="17">
        <v>330032293</v>
      </c>
      <c r="D45" s="6" t="s">
        <v>568</v>
      </c>
      <c r="E45" s="6" t="s">
        <v>887</v>
      </c>
      <c r="F45" s="6" t="s">
        <v>104</v>
      </c>
      <c r="G45" s="7">
        <v>-36968</v>
      </c>
      <c r="H45" s="7">
        <v>1.35</v>
      </c>
      <c r="I45" s="7">
        <v>-0.5</v>
      </c>
      <c r="J45" s="8">
        <v>-3.0999999999999999E-3</v>
      </c>
      <c r="K45" s="8">
        <v>0</v>
      </c>
    </row>
    <row r="46" spans="2:11">
      <c r="B46" s="6" t="s">
        <v>924</v>
      </c>
      <c r="C46" s="17">
        <v>330031808</v>
      </c>
      <c r="D46" s="6" t="s">
        <v>568</v>
      </c>
      <c r="E46" s="6" t="s">
        <v>925</v>
      </c>
      <c r="F46" s="6" t="s">
        <v>104</v>
      </c>
      <c r="G46" s="7">
        <v>-605800</v>
      </c>
      <c r="H46" s="7">
        <v>-0.6</v>
      </c>
      <c r="I46" s="7">
        <v>3.64</v>
      </c>
      <c r="J46" s="8">
        <v>2.2499999999999999E-2</v>
      </c>
      <c r="K46" s="8">
        <v>1E-4</v>
      </c>
    </row>
    <row r="47" spans="2:11">
      <c r="B47" s="6" t="s">
        <v>926</v>
      </c>
      <c r="C47" s="17">
        <v>330029976</v>
      </c>
      <c r="D47" s="6" t="s">
        <v>568</v>
      </c>
      <c r="E47" s="6" t="s">
        <v>927</v>
      </c>
      <c r="F47" s="6" t="s">
        <v>104</v>
      </c>
      <c r="G47" s="7">
        <v>-65700</v>
      </c>
      <c r="H47" s="7">
        <v>1.1299999999999999</v>
      </c>
      <c r="I47" s="7">
        <v>-0.74</v>
      </c>
      <c r="J47" s="8">
        <v>-4.5999999999999999E-3</v>
      </c>
      <c r="K47" s="8">
        <v>0</v>
      </c>
    </row>
    <row r="48" spans="2:11">
      <c r="B48" s="6" t="s">
        <v>928</v>
      </c>
      <c r="C48" s="17">
        <v>370004103</v>
      </c>
      <c r="D48" s="6" t="s">
        <v>568</v>
      </c>
      <c r="E48" s="6" t="s">
        <v>929</v>
      </c>
      <c r="F48" s="6" t="s">
        <v>104</v>
      </c>
      <c r="G48" s="7">
        <v>-35920</v>
      </c>
      <c r="H48" s="7">
        <v>-5.63</v>
      </c>
      <c r="I48" s="7">
        <v>2.02</v>
      </c>
      <c r="J48" s="8">
        <v>1.2500000000000001E-2</v>
      </c>
      <c r="K48" s="8">
        <v>0</v>
      </c>
    </row>
    <row r="49" spans="2:11">
      <c r="B49" s="6" t="s">
        <v>930</v>
      </c>
      <c r="C49" s="17">
        <v>370004350</v>
      </c>
      <c r="D49" s="6" t="s">
        <v>568</v>
      </c>
      <c r="E49" s="6" t="s">
        <v>188</v>
      </c>
      <c r="F49" s="6" t="s">
        <v>104</v>
      </c>
      <c r="G49" s="7">
        <v>-16500</v>
      </c>
      <c r="H49" s="7">
        <v>-14.94</v>
      </c>
      <c r="I49" s="7">
        <v>2.46</v>
      </c>
      <c r="J49" s="8">
        <v>1.52E-2</v>
      </c>
      <c r="K49" s="8">
        <v>0</v>
      </c>
    </row>
    <row r="50" spans="2:11">
      <c r="B50" s="6" t="s">
        <v>931</v>
      </c>
      <c r="C50" s="17">
        <v>370004517</v>
      </c>
      <c r="D50" s="6" t="s">
        <v>568</v>
      </c>
      <c r="E50" s="6" t="s">
        <v>932</v>
      </c>
      <c r="F50" s="6" t="s">
        <v>104</v>
      </c>
      <c r="G50" s="7">
        <v>-10400</v>
      </c>
      <c r="H50" s="7">
        <v>-19.25</v>
      </c>
      <c r="I50" s="7">
        <v>2</v>
      </c>
      <c r="J50" s="8">
        <v>1.24E-2</v>
      </c>
      <c r="K50" s="8">
        <v>0</v>
      </c>
    </row>
    <row r="51" spans="2:11">
      <c r="B51" s="6" t="s">
        <v>933</v>
      </c>
      <c r="C51" s="17">
        <v>370004772</v>
      </c>
      <c r="D51" s="6" t="s">
        <v>568</v>
      </c>
      <c r="E51" s="6" t="s">
        <v>887</v>
      </c>
      <c r="F51" s="6" t="s">
        <v>104</v>
      </c>
      <c r="G51" s="7">
        <v>-86600</v>
      </c>
      <c r="H51" s="7">
        <v>-20.78</v>
      </c>
      <c r="I51" s="7">
        <v>17.989999999999998</v>
      </c>
      <c r="J51" s="8">
        <v>0.11119999999999999</v>
      </c>
      <c r="K51" s="8">
        <v>2.9999999999999997E-4</v>
      </c>
    </row>
    <row r="52" spans="2:11">
      <c r="B52" s="6" t="s">
        <v>934</v>
      </c>
      <c r="C52" s="17">
        <v>330028911</v>
      </c>
      <c r="D52" s="6" t="s">
        <v>568</v>
      </c>
      <c r="E52" s="6" t="s">
        <v>935</v>
      </c>
      <c r="F52" s="6" t="s">
        <v>104</v>
      </c>
      <c r="G52" s="7">
        <v>-22500</v>
      </c>
      <c r="H52" s="7">
        <v>-0.9</v>
      </c>
      <c r="I52" s="7">
        <v>0.2</v>
      </c>
      <c r="J52" s="8">
        <v>1.1999999999999999E-3</v>
      </c>
      <c r="K52" s="8">
        <v>0</v>
      </c>
    </row>
    <row r="53" spans="2:11">
      <c r="B53" s="6" t="s">
        <v>936</v>
      </c>
      <c r="C53" s="17">
        <v>330029513</v>
      </c>
      <c r="D53" s="6" t="s">
        <v>568</v>
      </c>
      <c r="E53" s="6" t="s">
        <v>937</v>
      </c>
      <c r="F53" s="6" t="s">
        <v>104</v>
      </c>
      <c r="G53" s="7">
        <v>-35000</v>
      </c>
      <c r="H53" s="7">
        <v>-3.27</v>
      </c>
      <c r="I53" s="7">
        <v>1.1499999999999999</v>
      </c>
      <c r="J53" s="8">
        <v>7.1000000000000004E-3</v>
      </c>
      <c r="K53" s="8">
        <v>0</v>
      </c>
    </row>
    <row r="54" spans="2:11">
      <c r="B54" s="6" t="s">
        <v>938</v>
      </c>
      <c r="C54" s="17">
        <v>330031121</v>
      </c>
      <c r="D54" s="6" t="s">
        <v>568</v>
      </c>
      <c r="E54" s="6" t="s">
        <v>696</v>
      </c>
      <c r="F54" s="6" t="s">
        <v>104</v>
      </c>
      <c r="G54" s="7">
        <v>-67400</v>
      </c>
      <c r="H54" s="7">
        <v>-16.940000000000001</v>
      </c>
      <c r="I54" s="7">
        <v>11.42</v>
      </c>
      <c r="J54" s="8">
        <v>7.0599999999999996E-2</v>
      </c>
      <c r="K54" s="8">
        <v>2.0000000000000001E-4</v>
      </c>
    </row>
    <row r="55" spans="2:11">
      <c r="B55" s="6" t="s">
        <v>939</v>
      </c>
      <c r="C55" s="17">
        <v>330031329</v>
      </c>
      <c r="D55" s="6" t="s">
        <v>568</v>
      </c>
      <c r="E55" s="6" t="s">
        <v>940</v>
      </c>
      <c r="F55" s="6" t="s">
        <v>104</v>
      </c>
      <c r="G55" s="7">
        <v>-1200</v>
      </c>
      <c r="H55" s="7">
        <v>-20.36</v>
      </c>
      <c r="I55" s="7">
        <v>0.24</v>
      </c>
      <c r="J55" s="8">
        <v>1.5E-3</v>
      </c>
      <c r="K55" s="8">
        <v>0</v>
      </c>
    </row>
    <row r="56" spans="2:11">
      <c r="B56" s="6" t="s">
        <v>941</v>
      </c>
      <c r="C56" s="17">
        <v>330031311</v>
      </c>
      <c r="D56" s="6" t="s">
        <v>568</v>
      </c>
      <c r="E56" s="6" t="s">
        <v>940</v>
      </c>
      <c r="F56" s="6" t="s">
        <v>104</v>
      </c>
      <c r="G56" s="7">
        <v>-29480</v>
      </c>
      <c r="H56" s="7">
        <v>-20.71</v>
      </c>
      <c r="I56" s="7">
        <v>6.11</v>
      </c>
      <c r="J56" s="8">
        <v>3.7699999999999997E-2</v>
      </c>
      <c r="K56" s="8">
        <v>1E-4</v>
      </c>
    </row>
    <row r="57" spans="2:11">
      <c r="B57" s="6" t="s">
        <v>942</v>
      </c>
      <c r="C57" s="17">
        <v>330031535</v>
      </c>
      <c r="D57" s="6" t="s">
        <v>568</v>
      </c>
      <c r="E57" s="6" t="s">
        <v>943</v>
      </c>
      <c r="F57" s="6" t="s">
        <v>104</v>
      </c>
      <c r="G57" s="7">
        <v>-75860</v>
      </c>
      <c r="H57" s="7">
        <v>-33.33</v>
      </c>
      <c r="I57" s="7">
        <v>25.28</v>
      </c>
      <c r="J57" s="8">
        <v>0.15629999999999999</v>
      </c>
      <c r="K57" s="8">
        <v>5.0000000000000001E-4</v>
      </c>
    </row>
    <row r="58" spans="2:11">
      <c r="B58" s="6" t="s">
        <v>944</v>
      </c>
      <c r="C58" s="17">
        <v>330031980</v>
      </c>
      <c r="D58" s="6" t="s">
        <v>568</v>
      </c>
      <c r="E58" s="6" t="s">
        <v>945</v>
      </c>
      <c r="F58" s="6" t="s">
        <v>104</v>
      </c>
      <c r="G58" s="7">
        <v>-16370</v>
      </c>
      <c r="H58" s="7">
        <v>-37.799999999999997</v>
      </c>
      <c r="I58" s="7">
        <v>6.19</v>
      </c>
      <c r="J58" s="8">
        <v>3.8199999999999998E-2</v>
      </c>
      <c r="K58" s="8">
        <v>1E-4</v>
      </c>
    </row>
    <row r="59" spans="2:11">
      <c r="B59" s="6" t="s">
        <v>946</v>
      </c>
      <c r="C59" s="17">
        <v>330031691</v>
      </c>
      <c r="D59" s="6" t="s">
        <v>568</v>
      </c>
      <c r="E59" s="6" t="s">
        <v>947</v>
      </c>
      <c r="F59" s="6" t="s">
        <v>104</v>
      </c>
      <c r="G59" s="7">
        <v>-76600</v>
      </c>
      <c r="H59" s="7">
        <v>-39.49</v>
      </c>
      <c r="I59" s="7">
        <v>30.25</v>
      </c>
      <c r="J59" s="8">
        <v>0.187</v>
      </c>
      <c r="K59" s="8">
        <v>5.9999999999999995E-4</v>
      </c>
    </row>
    <row r="60" spans="2:11">
      <c r="B60" s="6" t="s">
        <v>948</v>
      </c>
      <c r="C60" s="17">
        <v>499000033</v>
      </c>
      <c r="D60" s="6" t="s">
        <v>568</v>
      </c>
      <c r="E60" s="6" t="s">
        <v>908</v>
      </c>
      <c r="F60" s="6" t="s">
        <v>104</v>
      </c>
      <c r="G60" s="7">
        <v>-1538000</v>
      </c>
      <c r="H60" s="7">
        <v>0.01</v>
      </c>
      <c r="I60" s="7">
        <v>-0.15</v>
      </c>
      <c r="J60" s="8">
        <v>-1E-3</v>
      </c>
      <c r="K60" s="8">
        <v>0</v>
      </c>
    </row>
    <row r="61" spans="2:11">
      <c r="B61" s="6" t="s">
        <v>949</v>
      </c>
      <c r="C61" s="17">
        <v>499000053</v>
      </c>
      <c r="D61" s="6" t="s">
        <v>568</v>
      </c>
      <c r="E61" s="6" t="s">
        <v>925</v>
      </c>
      <c r="F61" s="6" t="s">
        <v>104</v>
      </c>
      <c r="G61" s="7">
        <v>-1065910.71</v>
      </c>
      <c r="H61" s="7">
        <v>-0.28000000000000003</v>
      </c>
      <c r="I61" s="7">
        <v>2.98</v>
      </c>
      <c r="J61" s="8">
        <v>1.84E-2</v>
      </c>
      <c r="K61" s="8">
        <v>1E-4</v>
      </c>
    </row>
    <row r="62" spans="2:11">
      <c r="B62" s="6" t="s">
        <v>950</v>
      </c>
      <c r="C62" s="17">
        <v>499000120</v>
      </c>
      <c r="D62" s="6" t="s">
        <v>568</v>
      </c>
      <c r="E62" s="6" t="s">
        <v>951</v>
      </c>
      <c r="F62" s="6" t="s">
        <v>104</v>
      </c>
      <c r="G62" s="7">
        <v>3082250</v>
      </c>
      <c r="H62" s="7">
        <v>-0.02</v>
      </c>
      <c r="I62" s="7">
        <v>-0.62</v>
      </c>
      <c r="J62" s="8">
        <v>-3.8E-3</v>
      </c>
      <c r="K62" s="8">
        <v>0</v>
      </c>
    </row>
    <row r="63" spans="2:11">
      <c r="B63" s="6" t="s">
        <v>952</v>
      </c>
      <c r="C63" s="17">
        <v>499000121</v>
      </c>
      <c r="D63" s="6" t="s">
        <v>568</v>
      </c>
      <c r="E63" s="6" t="s">
        <v>951</v>
      </c>
      <c r="F63" s="6" t="s">
        <v>104</v>
      </c>
      <c r="G63" s="7">
        <v>5622950</v>
      </c>
      <c r="H63" s="7">
        <v>-0.02</v>
      </c>
      <c r="I63" s="7">
        <v>-1.1200000000000001</v>
      </c>
      <c r="J63" s="8">
        <v>-7.0000000000000001E-3</v>
      </c>
      <c r="K63" s="8">
        <v>0</v>
      </c>
    </row>
    <row r="64" spans="2:11">
      <c r="B64" s="6" t="s">
        <v>953</v>
      </c>
      <c r="C64" s="17">
        <v>499000118</v>
      </c>
      <c r="D64" s="6" t="s">
        <v>568</v>
      </c>
      <c r="E64" s="6" t="s">
        <v>954</v>
      </c>
      <c r="F64" s="6" t="s">
        <v>104</v>
      </c>
      <c r="G64" s="7">
        <v>3331425</v>
      </c>
      <c r="H64" s="7">
        <v>-0.04</v>
      </c>
      <c r="I64" s="7">
        <v>-1.33</v>
      </c>
      <c r="J64" s="8">
        <v>-8.2000000000000007E-3</v>
      </c>
      <c r="K64" s="8">
        <v>0</v>
      </c>
    </row>
    <row r="65" spans="2:11">
      <c r="B65" s="6" t="s">
        <v>955</v>
      </c>
      <c r="C65" s="17">
        <v>499000097</v>
      </c>
      <c r="D65" s="6" t="s">
        <v>568</v>
      </c>
      <c r="E65" s="6" t="s">
        <v>223</v>
      </c>
      <c r="F65" s="6" t="s">
        <v>104</v>
      </c>
      <c r="G65" s="7">
        <v>1554223.08</v>
      </c>
      <c r="H65" s="7">
        <v>-0.13</v>
      </c>
      <c r="I65" s="7">
        <v>-2.02</v>
      </c>
      <c r="J65" s="8">
        <v>-1.2500000000000001E-2</v>
      </c>
      <c r="K65" s="8">
        <v>0</v>
      </c>
    </row>
    <row r="66" spans="2:11">
      <c r="B66" s="6" t="s">
        <v>956</v>
      </c>
      <c r="C66" s="17">
        <v>499000036</v>
      </c>
      <c r="D66" s="6" t="s">
        <v>568</v>
      </c>
      <c r="E66" s="6" t="s">
        <v>957</v>
      </c>
      <c r="F66" s="6" t="s">
        <v>104</v>
      </c>
      <c r="G66" s="7">
        <v>-2566353.33</v>
      </c>
      <c r="H66" s="7">
        <v>-0.15</v>
      </c>
      <c r="I66" s="7">
        <v>3.85</v>
      </c>
      <c r="J66" s="8">
        <v>2.3800000000000002E-2</v>
      </c>
      <c r="K66" s="8">
        <v>1E-4</v>
      </c>
    </row>
    <row r="67" spans="2:11">
      <c r="B67" s="6" t="s">
        <v>958</v>
      </c>
      <c r="C67" s="17">
        <v>499000082</v>
      </c>
      <c r="D67" s="6" t="s">
        <v>568</v>
      </c>
      <c r="E67" s="6" t="s">
        <v>829</v>
      </c>
      <c r="F67" s="6" t="s">
        <v>104</v>
      </c>
      <c r="G67" s="7">
        <v>4962917.3899999997</v>
      </c>
      <c r="H67" s="7">
        <v>-0.23</v>
      </c>
      <c r="I67" s="7">
        <v>-11.41</v>
      </c>
      <c r="J67" s="8">
        <v>-7.0599999999999996E-2</v>
      </c>
      <c r="K67" s="8">
        <v>-2.0000000000000001E-4</v>
      </c>
    </row>
    <row r="68" spans="2:11">
      <c r="B68" s="6" t="s">
        <v>959</v>
      </c>
      <c r="C68" s="17">
        <v>499000074</v>
      </c>
      <c r="D68" s="6" t="s">
        <v>568</v>
      </c>
      <c r="E68" s="6" t="s">
        <v>960</v>
      </c>
      <c r="F68" s="6" t="s">
        <v>104</v>
      </c>
      <c r="G68" s="7">
        <v>3835479.41</v>
      </c>
      <c r="H68" s="7">
        <v>-0.34</v>
      </c>
      <c r="I68" s="7">
        <v>-13.04</v>
      </c>
      <c r="J68" s="8">
        <v>-8.0600000000000005E-2</v>
      </c>
      <c r="K68" s="8">
        <v>-2.0000000000000001E-4</v>
      </c>
    </row>
    <row r="69" spans="2:11">
      <c r="B69" s="6" t="s">
        <v>961</v>
      </c>
      <c r="C69" s="17">
        <v>499000048</v>
      </c>
      <c r="D69" s="6" t="s">
        <v>568</v>
      </c>
      <c r="E69" s="6" t="s">
        <v>962</v>
      </c>
      <c r="F69" s="6" t="s">
        <v>104</v>
      </c>
      <c r="G69" s="7">
        <v>-1561413.51</v>
      </c>
      <c r="H69" s="7">
        <v>-0.37</v>
      </c>
      <c r="I69" s="7">
        <v>5.78</v>
      </c>
      <c r="J69" s="8">
        <v>3.5700000000000003E-2</v>
      </c>
      <c r="K69" s="8">
        <v>1E-4</v>
      </c>
    </row>
    <row r="70" spans="2:11">
      <c r="B70" s="6" t="s">
        <v>963</v>
      </c>
      <c r="C70" s="17">
        <v>499000105</v>
      </c>
      <c r="D70" s="6" t="s">
        <v>568</v>
      </c>
      <c r="E70" s="6" t="s">
        <v>916</v>
      </c>
      <c r="F70" s="6" t="s">
        <v>104</v>
      </c>
      <c r="G70" s="7">
        <v>2676850</v>
      </c>
      <c r="H70" s="7">
        <v>-0.04</v>
      </c>
      <c r="I70" s="7">
        <v>-1.07</v>
      </c>
      <c r="J70" s="8">
        <v>-6.6E-3</v>
      </c>
      <c r="K70" s="8">
        <v>0</v>
      </c>
    </row>
    <row r="71" spans="2:11">
      <c r="B71" s="6" t="s">
        <v>964</v>
      </c>
      <c r="C71" s="17">
        <v>499000111</v>
      </c>
      <c r="D71" s="6" t="s">
        <v>568</v>
      </c>
      <c r="E71" s="6" t="s">
        <v>965</v>
      </c>
      <c r="F71" s="6" t="s">
        <v>104</v>
      </c>
      <c r="G71" s="7">
        <v>4928100</v>
      </c>
      <c r="H71" s="7">
        <v>-0.06</v>
      </c>
      <c r="I71" s="7">
        <v>-2.96</v>
      </c>
      <c r="J71" s="8">
        <v>-1.83E-2</v>
      </c>
      <c r="K71" s="8">
        <v>-1E-4</v>
      </c>
    </row>
    <row r="72" spans="2:11">
      <c r="B72" s="6" t="s">
        <v>966</v>
      </c>
      <c r="C72" s="17">
        <v>499000110</v>
      </c>
      <c r="D72" s="6" t="s">
        <v>568</v>
      </c>
      <c r="E72" s="6" t="s">
        <v>878</v>
      </c>
      <c r="F72" s="6" t="s">
        <v>104</v>
      </c>
      <c r="G72" s="7">
        <v>2837528.57</v>
      </c>
      <c r="H72" s="7">
        <v>-7.0000000000000007E-2</v>
      </c>
      <c r="I72" s="7">
        <v>-1.99</v>
      </c>
      <c r="J72" s="8">
        <v>-1.23E-2</v>
      </c>
      <c r="K72" s="8">
        <v>0</v>
      </c>
    </row>
    <row r="73" spans="2:11">
      <c r="B73" s="6" t="s">
        <v>967</v>
      </c>
      <c r="C73" s="17">
        <v>499000104</v>
      </c>
      <c r="D73" s="6" t="s">
        <v>568</v>
      </c>
      <c r="E73" s="6" t="s">
        <v>968</v>
      </c>
      <c r="F73" s="6" t="s">
        <v>104</v>
      </c>
      <c r="G73" s="7">
        <v>665657.14</v>
      </c>
      <c r="H73" s="7">
        <v>-7.0000000000000007E-2</v>
      </c>
      <c r="I73" s="7">
        <v>-0.47</v>
      </c>
      <c r="J73" s="8">
        <v>-2.8999999999999998E-3</v>
      </c>
      <c r="K73" s="8">
        <v>0</v>
      </c>
    </row>
    <row r="74" spans="2:11">
      <c r="B74" s="6" t="s">
        <v>969</v>
      </c>
      <c r="C74" s="17">
        <v>499000102</v>
      </c>
      <c r="D74" s="6" t="s">
        <v>568</v>
      </c>
      <c r="E74" s="6" t="s">
        <v>919</v>
      </c>
      <c r="F74" s="6" t="s">
        <v>104</v>
      </c>
      <c r="G74" s="7">
        <v>275770</v>
      </c>
      <c r="H74" s="7">
        <v>-0.1</v>
      </c>
      <c r="I74" s="7">
        <v>-0.28000000000000003</v>
      </c>
      <c r="J74" s="8">
        <v>-1.6999999999999999E-3</v>
      </c>
      <c r="K74" s="8">
        <v>0</v>
      </c>
    </row>
    <row r="75" spans="2:11">
      <c r="B75" s="6" t="s">
        <v>970</v>
      </c>
      <c r="C75" s="17">
        <v>499000101</v>
      </c>
      <c r="D75" s="6" t="s">
        <v>568</v>
      </c>
      <c r="E75" s="6" t="s">
        <v>919</v>
      </c>
      <c r="F75" s="6" t="s">
        <v>104</v>
      </c>
      <c r="G75" s="7">
        <v>497160</v>
      </c>
      <c r="H75" s="7">
        <v>-0.1</v>
      </c>
      <c r="I75" s="7">
        <v>-0.5</v>
      </c>
      <c r="J75" s="8">
        <v>-3.0999999999999999E-3</v>
      </c>
      <c r="K75" s="8">
        <v>0</v>
      </c>
    </row>
    <row r="76" spans="2:11">
      <c r="B76" s="6" t="s">
        <v>971</v>
      </c>
      <c r="C76" s="17">
        <v>499000095</v>
      </c>
      <c r="D76" s="6" t="s">
        <v>568</v>
      </c>
      <c r="E76" s="6" t="s">
        <v>223</v>
      </c>
      <c r="F76" s="6" t="s">
        <v>104</v>
      </c>
      <c r="G76" s="7">
        <v>4537892.3099999996</v>
      </c>
      <c r="H76" s="7">
        <v>-0.13</v>
      </c>
      <c r="I76" s="7">
        <v>-5.9</v>
      </c>
      <c r="J76" s="8">
        <v>-3.6499999999999998E-2</v>
      </c>
      <c r="K76" s="8">
        <v>-1E-4</v>
      </c>
    </row>
    <row r="77" spans="2:11">
      <c r="B77" s="6" t="s">
        <v>972</v>
      </c>
      <c r="C77" s="17">
        <v>499000031</v>
      </c>
      <c r="D77" s="6" t="s">
        <v>568</v>
      </c>
      <c r="E77" s="6" t="s">
        <v>973</v>
      </c>
      <c r="F77" s="6" t="s">
        <v>104</v>
      </c>
      <c r="G77" s="7">
        <v>-1958820</v>
      </c>
      <c r="H77" s="7">
        <v>-0.15</v>
      </c>
      <c r="I77" s="7">
        <v>2.94</v>
      </c>
      <c r="J77" s="8">
        <v>1.8200000000000001E-2</v>
      </c>
      <c r="K77" s="8">
        <v>1E-4</v>
      </c>
    </row>
    <row r="78" spans="2:11">
      <c r="B78" s="6" t="s">
        <v>974</v>
      </c>
      <c r="C78" s="17">
        <v>499000094</v>
      </c>
      <c r="D78" s="6" t="s">
        <v>568</v>
      </c>
      <c r="E78" s="6" t="s">
        <v>897</v>
      </c>
      <c r="F78" s="6" t="s">
        <v>104</v>
      </c>
      <c r="G78" s="7">
        <v>3418747.06</v>
      </c>
      <c r="H78" s="7">
        <v>-0.17</v>
      </c>
      <c r="I78" s="7">
        <v>-5.81</v>
      </c>
      <c r="J78" s="8">
        <v>-3.5900000000000001E-2</v>
      </c>
      <c r="K78" s="8">
        <v>-1E-4</v>
      </c>
    </row>
    <row r="79" spans="2:11">
      <c r="B79" s="6" t="s">
        <v>975</v>
      </c>
      <c r="C79" s="17">
        <v>499000043</v>
      </c>
      <c r="D79" s="6" t="s">
        <v>568</v>
      </c>
      <c r="E79" s="6" t="s">
        <v>932</v>
      </c>
      <c r="F79" s="6" t="s">
        <v>104</v>
      </c>
      <c r="G79" s="7">
        <v>-3348236.84</v>
      </c>
      <c r="H79" s="7">
        <v>-0.19</v>
      </c>
      <c r="I79" s="7">
        <v>6.36</v>
      </c>
      <c r="J79" s="8">
        <v>3.9300000000000002E-2</v>
      </c>
      <c r="K79" s="8">
        <v>1E-4</v>
      </c>
    </row>
    <row r="80" spans="2:11">
      <c r="B80" s="6" t="s">
        <v>976</v>
      </c>
      <c r="C80" s="17">
        <v>499000039</v>
      </c>
      <c r="D80" s="6" t="s">
        <v>568</v>
      </c>
      <c r="E80" s="6" t="s">
        <v>977</v>
      </c>
      <c r="F80" s="6" t="s">
        <v>104</v>
      </c>
      <c r="G80" s="7">
        <v>-2975673.68</v>
      </c>
      <c r="H80" s="7">
        <v>-0.19</v>
      </c>
      <c r="I80" s="7">
        <v>5.65</v>
      </c>
      <c r="J80" s="8">
        <v>3.49E-2</v>
      </c>
      <c r="K80" s="8">
        <v>1E-4</v>
      </c>
    </row>
    <row r="81" spans="2:11">
      <c r="B81" s="6" t="s">
        <v>978</v>
      </c>
      <c r="C81" s="17">
        <v>499000040</v>
      </c>
      <c r="D81" s="6" t="s">
        <v>568</v>
      </c>
      <c r="E81" s="6" t="s">
        <v>256</v>
      </c>
      <c r="F81" s="6" t="s">
        <v>104</v>
      </c>
      <c r="G81" s="7">
        <v>-3384457.89</v>
      </c>
      <c r="H81" s="7">
        <v>-0.19</v>
      </c>
      <c r="I81" s="7">
        <v>6.43</v>
      </c>
      <c r="J81" s="8">
        <v>3.9699999999999999E-2</v>
      </c>
      <c r="K81" s="8">
        <v>1E-4</v>
      </c>
    </row>
    <row r="82" spans="2:11">
      <c r="B82" s="6" t="s">
        <v>979</v>
      </c>
      <c r="C82" s="17">
        <v>499000088</v>
      </c>
      <c r="D82" s="6" t="s">
        <v>568</v>
      </c>
      <c r="E82" s="6" t="s">
        <v>980</v>
      </c>
      <c r="F82" s="6" t="s">
        <v>104</v>
      </c>
      <c r="G82" s="7">
        <v>3124390</v>
      </c>
      <c r="H82" s="7">
        <v>-0.2</v>
      </c>
      <c r="I82" s="7">
        <v>-6.25</v>
      </c>
      <c r="J82" s="8">
        <v>-3.8600000000000002E-2</v>
      </c>
      <c r="K82" s="8">
        <v>-1E-4</v>
      </c>
    </row>
    <row r="83" spans="2:11">
      <c r="B83" s="6" t="s">
        <v>981</v>
      </c>
      <c r="C83" s="17">
        <v>499000089</v>
      </c>
      <c r="D83" s="6" t="s">
        <v>568</v>
      </c>
      <c r="E83" s="6" t="s">
        <v>980</v>
      </c>
      <c r="F83" s="6" t="s">
        <v>104</v>
      </c>
      <c r="G83" s="7">
        <v>1397260</v>
      </c>
      <c r="H83" s="7">
        <v>-0.2</v>
      </c>
      <c r="I83" s="7">
        <v>-2.79</v>
      </c>
      <c r="J83" s="8">
        <v>-1.7299999999999999E-2</v>
      </c>
      <c r="K83" s="8">
        <v>-1E-4</v>
      </c>
    </row>
    <row r="84" spans="2:11">
      <c r="B84" s="6" t="s">
        <v>982</v>
      </c>
      <c r="C84" s="17">
        <v>499000084</v>
      </c>
      <c r="D84" s="6" t="s">
        <v>568</v>
      </c>
      <c r="E84" s="6" t="s">
        <v>887</v>
      </c>
      <c r="F84" s="6" t="s">
        <v>104</v>
      </c>
      <c r="G84" s="7">
        <v>1674814.29</v>
      </c>
      <c r="H84" s="7">
        <v>-0.21</v>
      </c>
      <c r="I84" s="7">
        <v>-3.52</v>
      </c>
      <c r="J84" s="8">
        <v>-2.1700000000000001E-2</v>
      </c>
      <c r="K84" s="8">
        <v>-1E-4</v>
      </c>
    </row>
    <row r="85" spans="2:11">
      <c r="B85" s="6" t="s">
        <v>983</v>
      </c>
      <c r="C85" s="17">
        <v>499000080</v>
      </c>
      <c r="D85" s="6" t="s">
        <v>568</v>
      </c>
      <c r="E85" s="6" t="s">
        <v>829</v>
      </c>
      <c r="F85" s="6" t="s">
        <v>104</v>
      </c>
      <c r="G85" s="7">
        <v>1650900</v>
      </c>
      <c r="H85" s="7">
        <v>-0.22</v>
      </c>
      <c r="I85" s="7">
        <v>-3.63</v>
      </c>
      <c r="J85" s="8">
        <v>-2.24E-2</v>
      </c>
      <c r="K85" s="8">
        <v>-1E-4</v>
      </c>
    </row>
    <row r="86" spans="2:11">
      <c r="B86" s="6" t="s">
        <v>984</v>
      </c>
      <c r="C86" s="17">
        <v>499000093</v>
      </c>
      <c r="D86" s="6" t="s">
        <v>568</v>
      </c>
      <c r="E86" s="6" t="s">
        <v>889</v>
      </c>
      <c r="F86" s="6" t="s">
        <v>104</v>
      </c>
      <c r="G86" s="7">
        <v>1249450</v>
      </c>
      <c r="H86" s="7">
        <v>-0.22</v>
      </c>
      <c r="I86" s="7">
        <v>-2.75</v>
      </c>
      <c r="J86" s="8">
        <v>-1.7000000000000001E-2</v>
      </c>
      <c r="K86" s="8">
        <v>-1E-4</v>
      </c>
    </row>
    <row r="87" spans="2:11">
      <c r="B87" s="6" t="s">
        <v>985</v>
      </c>
      <c r="C87" s="17">
        <v>499000075</v>
      </c>
      <c r="D87" s="6" t="s">
        <v>568</v>
      </c>
      <c r="E87" s="6" t="s">
        <v>922</v>
      </c>
      <c r="F87" s="6" t="s">
        <v>104</v>
      </c>
      <c r="G87" s="7">
        <v>3341396.15</v>
      </c>
      <c r="H87" s="7">
        <v>-0.26</v>
      </c>
      <c r="I87" s="7">
        <v>-8.69</v>
      </c>
      <c r="J87" s="8">
        <v>-5.3699999999999998E-2</v>
      </c>
      <c r="K87" s="8">
        <v>-2.0000000000000001E-4</v>
      </c>
    </row>
    <row r="88" spans="2:11">
      <c r="B88" s="6" t="s">
        <v>986</v>
      </c>
      <c r="C88" s="17">
        <v>499000078</v>
      </c>
      <c r="D88" s="6" t="s">
        <v>568</v>
      </c>
      <c r="E88" s="6" t="s">
        <v>922</v>
      </c>
      <c r="F88" s="6" t="s">
        <v>104</v>
      </c>
      <c r="G88" s="7">
        <v>1175096.3</v>
      </c>
      <c r="H88" s="7">
        <v>-0.27</v>
      </c>
      <c r="I88" s="7">
        <v>-3.17</v>
      </c>
      <c r="J88" s="8">
        <v>-1.9599999999999999E-2</v>
      </c>
      <c r="K88" s="8">
        <v>-1E-4</v>
      </c>
    </row>
    <row r="89" spans="2:11">
      <c r="B89" s="13" t="s">
        <v>872</v>
      </c>
      <c r="C89" s="14"/>
      <c r="D89" s="13"/>
      <c r="E89" s="13"/>
      <c r="F89" s="13"/>
      <c r="G89" s="15">
        <v>0</v>
      </c>
      <c r="I89" s="15">
        <v>0</v>
      </c>
      <c r="J89" s="16">
        <v>0</v>
      </c>
      <c r="K89" s="16">
        <v>0</v>
      </c>
    </row>
    <row r="90" spans="2:11">
      <c r="B90" s="13" t="s">
        <v>564</v>
      </c>
      <c r="C90" s="14"/>
      <c r="D90" s="13"/>
      <c r="E90" s="13"/>
      <c r="F90" s="13"/>
      <c r="G90" s="15">
        <v>440753.24</v>
      </c>
      <c r="I90" s="15">
        <v>-3.34</v>
      </c>
      <c r="J90" s="16">
        <v>-2.06E-2</v>
      </c>
      <c r="K90" s="16">
        <v>-1E-4</v>
      </c>
    </row>
    <row r="91" spans="2:11">
      <c r="B91" s="6" t="s">
        <v>987</v>
      </c>
      <c r="C91" s="17">
        <v>370002438</v>
      </c>
      <c r="D91" s="6" t="s">
        <v>568</v>
      </c>
      <c r="E91" s="6" t="s">
        <v>988</v>
      </c>
      <c r="F91" s="6" t="s">
        <v>104</v>
      </c>
      <c r="G91" s="7">
        <v>-215000</v>
      </c>
      <c r="H91" s="7">
        <v>-0.95</v>
      </c>
      <c r="I91" s="7">
        <v>2.04</v>
      </c>
      <c r="J91" s="8">
        <v>1.26E-2</v>
      </c>
      <c r="K91" s="8">
        <v>0</v>
      </c>
    </row>
    <row r="92" spans="2:11">
      <c r="B92" s="6" t="s">
        <v>987</v>
      </c>
      <c r="C92" s="17">
        <v>370002461</v>
      </c>
      <c r="D92" s="6" t="s">
        <v>568</v>
      </c>
      <c r="E92" s="6" t="s">
        <v>989</v>
      </c>
      <c r="F92" s="6" t="s">
        <v>104</v>
      </c>
      <c r="G92" s="7">
        <v>-113000</v>
      </c>
      <c r="H92" s="7">
        <v>-1.41</v>
      </c>
      <c r="I92" s="7">
        <v>1.6</v>
      </c>
      <c r="J92" s="8">
        <v>9.9000000000000008E-3</v>
      </c>
      <c r="K92" s="8">
        <v>0</v>
      </c>
    </row>
    <row r="93" spans="2:11">
      <c r="B93" s="6" t="s">
        <v>990</v>
      </c>
      <c r="C93" s="17">
        <v>370004855</v>
      </c>
      <c r="D93" s="6" t="s">
        <v>568</v>
      </c>
      <c r="E93" s="6" t="s">
        <v>991</v>
      </c>
      <c r="F93" s="6" t="s">
        <v>104</v>
      </c>
      <c r="G93" s="7">
        <v>561000</v>
      </c>
      <c r="H93" s="7">
        <v>-1.08</v>
      </c>
      <c r="I93" s="7">
        <v>-6.07</v>
      </c>
      <c r="J93" s="8">
        <v>-3.7499999999999999E-2</v>
      </c>
      <c r="K93" s="8">
        <v>-1E-4</v>
      </c>
    </row>
    <row r="94" spans="2:11">
      <c r="B94" s="6" t="s">
        <v>990</v>
      </c>
      <c r="C94" s="17">
        <v>370004848</v>
      </c>
      <c r="D94" s="6" t="s">
        <v>568</v>
      </c>
      <c r="E94" s="6" t="s">
        <v>992</v>
      </c>
      <c r="F94" s="6" t="s">
        <v>104</v>
      </c>
      <c r="G94" s="7">
        <v>84000</v>
      </c>
      <c r="H94" s="7">
        <v>-1.08</v>
      </c>
      <c r="I94" s="7">
        <v>-0.91</v>
      </c>
      <c r="J94" s="8">
        <v>-5.5999999999999999E-3</v>
      </c>
      <c r="K94" s="8">
        <v>0</v>
      </c>
    </row>
    <row r="95" spans="2:11">
      <c r="B95" s="6" t="s">
        <v>990</v>
      </c>
      <c r="C95" s="17">
        <v>370004822</v>
      </c>
      <c r="D95" s="6" t="s">
        <v>568</v>
      </c>
      <c r="E95" s="6" t="s">
        <v>916</v>
      </c>
      <c r="F95" s="6" t="s">
        <v>104</v>
      </c>
      <c r="G95" s="7">
        <v>777000</v>
      </c>
      <c r="H95" s="7">
        <v>-0.52</v>
      </c>
      <c r="I95" s="7">
        <v>-4.0199999999999996</v>
      </c>
      <c r="J95" s="8">
        <v>-2.4899999999999999E-2</v>
      </c>
      <c r="K95" s="8">
        <v>-1E-4</v>
      </c>
    </row>
    <row r="96" spans="2:11">
      <c r="B96" s="6" t="s">
        <v>993</v>
      </c>
      <c r="C96" s="17">
        <v>370004830</v>
      </c>
      <c r="D96" s="6" t="s">
        <v>568</v>
      </c>
      <c r="E96" s="6" t="s">
        <v>992</v>
      </c>
      <c r="F96" s="6" t="s">
        <v>104</v>
      </c>
      <c r="G96" s="7">
        <v>32000</v>
      </c>
      <c r="H96" s="7">
        <v>-1.33</v>
      </c>
      <c r="I96" s="7">
        <v>-0.43</v>
      </c>
      <c r="J96" s="8">
        <v>-2.5999999999999999E-3</v>
      </c>
      <c r="K96" s="8">
        <v>0</v>
      </c>
    </row>
    <row r="97" spans="2:11">
      <c r="B97" s="6" t="s">
        <v>994</v>
      </c>
      <c r="C97" s="17">
        <v>360000632</v>
      </c>
      <c r="D97" s="6" t="s">
        <v>568</v>
      </c>
      <c r="E97" s="6" t="s">
        <v>630</v>
      </c>
      <c r="F97" s="6" t="s">
        <v>44</v>
      </c>
      <c r="G97" s="7">
        <v>-863000</v>
      </c>
      <c r="H97" s="7">
        <v>-0.02</v>
      </c>
      <c r="I97" s="7">
        <v>0.71</v>
      </c>
      <c r="J97" s="8">
        <v>4.4000000000000003E-3</v>
      </c>
      <c r="K97" s="8">
        <v>0</v>
      </c>
    </row>
    <row r="98" spans="2:11">
      <c r="B98" s="6" t="s">
        <v>995</v>
      </c>
      <c r="C98" s="17">
        <v>360000624</v>
      </c>
      <c r="D98" s="6" t="s">
        <v>568</v>
      </c>
      <c r="E98" s="6" t="s">
        <v>996</v>
      </c>
      <c r="F98" s="6" t="s">
        <v>46</v>
      </c>
      <c r="G98" s="7">
        <v>51753.24</v>
      </c>
      <c r="H98" s="7">
        <v>0.38</v>
      </c>
      <c r="I98" s="7">
        <v>0.92</v>
      </c>
      <c r="J98" s="8">
        <v>5.7000000000000002E-3</v>
      </c>
      <c r="K98" s="8">
        <v>0</v>
      </c>
    </row>
    <row r="99" spans="2:11">
      <c r="B99" s="6" t="s">
        <v>997</v>
      </c>
      <c r="C99" s="17">
        <v>360000616</v>
      </c>
      <c r="D99" s="6" t="s">
        <v>568</v>
      </c>
      <c r="E99" s="6" t="s">
        <v>998</v>
      </c>
      <c r="F99" s="6" t="s">
        <v>44</v>
      </c>
      <c r="G99" s="7">
        <v>-483000</v>
      </c>
      <c r="H99" s="7">
        <v>-7.0000000000000007E-2</v>
      </c>
      <c r="I99" s="7">
        <v>1.2</v>
      </c>
      <c r="J99" s="8">
        <v>7.4000000000000003E-3</v>
      </c>
      <c r="K99" s="8">
        <v>0</v>
      </c>
    </row>
    <row r="100" spans="2:11">
      <c r="B100" s="6" t="s">
        <v>999</v>
      </c>
      <c r="C100" s="17">
        <v>360001614</v>
      </c>
      <c r="D100" s="6" t="s">
        <v>568</v>
      </c>
      <c r="E100" s="6" t="s">
        <v>209</v>
      </c>
      <c r="F100" s="6" t="s">
        <v>49</v>
      </c>
      <c r="G100" s="7">
        <v>26000</v>
      </c>
      <c r="H100" s="7">
        <v>7.19</v>
      </c>
      <c r="I100" s="7">
        <v>7.5</v>
      </c>
      <c r="J100" s="8">
        <v>4.6399999999999997E-2</v>
      </c>
      <c r="K100" s="8">
        <v>1E-4</v>
      </c>
    </row>
    <row r="101" spans="2:11">
      <c r="B101" s="6" t="s">
        <v>1000</v>
      </c>
      <c r="C101" s="17">
        <v>360001622</v>
      </c>
      <c r="D101" s="6" t="s">
        <v>568</v>
      </c>
      <c r="E101" s="6" t="s">
        <v>968</v>
      </c>
      <c r="F101" s="6" t="s">
        <v>104</v>
      </c>
      <c r="G101" s="7">
        <v>583000</v>
      </c>
      <c r="H101" s="7">
        <v>-1.01</v>
      </c>
      <c r="I101" s="7">
        <v>-5.87</v>
      </c>
      <c r="J101" s="8">
        <v>-3.6299999999999999E-2</v>
      </c>
      <c r="K101" s="8">
        <v>-1E-4</v>
      </c>
    </row>
    <row r="102" spans="2:11">
      <c r="B102" s="13" t="s">
        <v>500</v>
      </c>
      <c r="C102" s="14"/>
      <c r="D102" s="13"/>
      <c r="E102" s="13"/>
      <c r="F102" s="13"/>
      <c r="G102" s="15">
        <v>2167400</v>
      </c>
      <c r="I102" s="15">
        <v>68.91</v>
      </c>
      <c r="J102" s="16">
        <v>0.4259</v>
      </c>
      <c r="K102" s="16">
        <v>1.2999999999999999E-3</v>
      </c>
    </row>
    <row r="103" spans="2:11">
      <c r="B103" s="6" t="s">
        <v>1001</v>
      </c>
      <c r="C103" s="17">
        <v>370003709</v>
      </c>
      <c r="D103" s="6" t="s">
        <v>568</v>
      </c>
      <c r="E103" s="6" t="s">
        <v>1002</v>
      </c>
      <c r="F103" s="6" t="s">
        <v>104</v>
      </c>
      <c r="G103" s="7">
        <v>138100</v>
      </c>
      <c r="H103" s="7">
        <v>-0.95</v>
      </c>
      <c r="I103" s="7">
        <v>-1.31</v>
      </c>
      <c r="J103" s="8">
        <v>-8.0999999999999996E-3</v>
      </c>
      <c r="K103" s="8">
        <v>0</v>
      </c>
    </row>
    <row r="104" spans="2:11">
      <c r="B104" s="6" t="s">
        <v>1003</v>
      </c>
      <c r="C104" s="17">
        <v>370002222</v>
      </c>
      <c r="D104" s="6" t="s">
        <v>568</v>
      </c>
      <c r="E104" s="6" t="s">
        <v>1004</v>
      </c>
      <c r="F104" s="6" t="s">
        <v>104</v>
      </c>
      <c r="G104" s="7">
        <v>353900</v>
      </c>
      <c r="H104" s="7">
        <v>2.54</v>
      </c>
      <c r="I104" s="7">
        <v>9</v>
      </c>
      <c r="J104" s="8">
        <v>5.5599999999999997E-2</v>
      </c>
      <c r="K104" s="8">
        <v>2.0000000000000001E-4</v>
      </c>
    </row>
    <row r="105" spans="2:11">
      <c r="B105" s="6" t="s">
        <v>1005</v>
      </c>
      <c r="C105" s="17">
        <v>370001349</v>
      </c>
      <c r="D105" s="6" t="s">
        <v>568</v>
      </c>
      <c r="E105" s="6" t="s">
        <v>754</v>
      </c>
      <c r="F105" s="6" t="s">
        <v>104</v>
      </c>
      <c r="G105" s="7">
        <v>67000</v>
      </c>
      <c r="H105" s="7">
        <v>5.84</v>
      </c>
      <c r="I105" s="7">
        <v>3.92</v>
      </c>
      <c r="J105" s="8">
        <v>2.4199999999999999E-2</v>
      </c>
      <c r="K105" s="8">
        <v>1E-4</v>
      </c>
    </row>
    <row r="106" spans="2:11">
      <c r="B106" s="6" t="s">
        <v>1006</v>
      </c>
      <c r="C106" s="17">
        <v>370002255</v>
      </c>
      <c r="D106" s="6" t="s">
        <v>568</v>
      </c>
      <c r="E106" s="6" t="s">
        <v>1007</v>
      </c>
      <c r="F106" s="6" t="s">
        <v>104</v>
      </c>
      <c r="G106" s="7">
        <v>1213000</v>
      </c>
      <c r="H106" s="7">
        <v>2.39</v>
      </c>
      <c r="I106" s="7">
        <v>28.97</v>
      </c>
      <c r="J106" s="8">
        <v>0.17899999999999999</v>
      </c>
      <c r="K106" s="8">
        <v>5.0000000000000001E-4</v>
      </c>
    </row>
    <row r="107" spans="2:11">
      <c r="B107" s="6" t="s">
        <v>1008</v>
      </c>
      <c r="C107" s="17">
        <v>370000929</v>
      </c>
      <c r="D107" s="6" t="s">
        <v>568</v>
      </c>
      <c r="E107" s="6" t="s">
        <v>1009</v>
      </c>
      <c r="F107" s="6" t="s">
        <v>104</v>
      </c>
      <c r="G107" s="7">
        <v>191100</v>
      </c>
      <c r="H107" s="7">
        <v>6.58</v>
      </c>
      <c r="I107" s="7">
        <v>12.58</v>
      </c>
      <c r="J107" s="8">
        <v>7.7700000000000005E-2</v>
      </c>
      <c r="K107" s="8">
        <v>2.0000000000000001E-4</v>
      </c>
    </row>
    <row r="108" spans="2:11">
      <c r="B108" s="6" t="s">
        <v>1010</v>
      </c>
      <c r="C108" s="17">
        <v>202101069</v>
      </c>
      <c r="D108" s="6" t="s">
        <v>568</v>
      </c>
      <c r="E108" s="6" t="s">
        <v>757</v>
      </c>
      <c r="F108" s="6" t="s">
        <v>104</v>
      </c>
      <c r="G108" s="7">
        <v>124800</v>
      </c>
      <c r="H108" s="7">
        <v>11.11</v>
      </c>
      <c r="I108" s="7">
        <v>13.87</v>
      </c>
      <c r="J108" s="8">
        <v>8.5699999999999998E-2</v>
      </c>
      <c r="K108" s="8">
        <v>2.9999999999999997E-4</v>
      </c>
    </row>
    <row r="109" spans="2:11">
      <c r="B109" s="6" t="s">
        <v>1011</v>
      </c>
      <c r="C109" s="17">
        <v>360001143</v>
      </c>
      <c r="D109" s="6" t="s">
        <v>568</v>
      </c>
      <c r="E109" s="6" t="s">
        <v>1012</v>
      </c>
      <c r="F109" s="6" t="s">
        <v>104</v>
      </c>
      <c r="G109" s="7">
        <v>79500</v>
      </c>
      <c r="H109" s="7">
        <v>2.39</v>
      </c>
      <c r="I109" s="7">
        <v>1.9</v>
      </c>
      <c r="J109" s="8">
        <v>1.17E-2</v>
      </c>
      <c r="K109" s="8">
        <v>0</v>
      </c>
    </row>
    <row r="110" spans="2:11">
      <c r="B110" s="3" t="s">
        <v>1013</v>
      </c>
      <c r="C110" s="12"/>
      <c r="D110" s="3"/>
      <c r="E110" s="3"/>
      <c r="F110" s="3"/>
      <c r="G110" s="9">
        <v>5577349.2800000003</v>
      </c>
      <c r="I110" s="9">
        <v>36.18</v>
      </c>
      <c r="J110" s="10">
        <v>0.22359999999999999</v>
      </c>
      <c r="K110" s="10">
        <v>6.9999999999999999E-4</v>
      </c>
    </row>
    <row r="111" spans="2:11">
      <c r="B111" s="13" t="s">
        <v>562</v>
      </c>
      <c r="C111" s="14"/>
      <c r="D111" s="13"/>
      <c r="E111" s="13"/>
      <c r="F111" s="13"/>
      <c r="G111" s="15">
        <v>5577349.2800000003</v>
      </c>
      <c r="I111" s="15">
        <v>36.18</v>
      </c>
      <c r="J111" s="16">
        <v>0.22359999999999999</v>
      </c>
      <c r="K111" s="16">
        <v>6.9999999999999999E-4</v>
      </c>
    </row>
    <row r="112" spans="2:11">
      <c r="B112" s="6" t="s">
        <v>1014</v>
      </c>
      <c r="C112" s="17">
        <v>8888807</v>
      </c>
      <c r="D112" s="6" t="s">
        <v>568</v>
      </c>
      <c r="E112" s="6" t="s">
        <v>226</v>
      </c>
      <c r="F112" s="6" t="s">
        <v>44</v>
      </c>
      <c r="G112" s="7">
        <v>49810.68</v>
      </c>
      <c r="H112" s="7">
        <v>9</v>
      </c>
      <c r="I112" s="7">
        <v>16.260000000000002</v>
      </c>
      <c r="J112" s="8">
        <v>0.10050000000000001</v>
      </c>
      <c r="K112" s="8">
        <v>2.9999999999999997E-4</v>
      </c>
    </row>
    <row r="113" spans="2:11">
      <c r="B113" s="6" t="s">
        <v>1015</v>
      </c>
      <c r="C113" s="17">
        <v>8888806</v>
      </c>
      <c r="D113" s="6" t="s">
        <v>568</v>
      </c>
      <c r="E113" s="6" t="s">
        <v>226</v>
      </c>
      <c r="F113" s="6" t="s">
        <v>44</v>
      </c>
      <c r="G113" s="7">
        <v>65834.710000000006</v>
      </c>
      <c r="H113" s="7">
        <v>10</v>
      </c>
      <c r="I113" s="7">
        <v>23.88</v>
      </c>
      <c r="J113" s="8">
        <v>0.14760000000000001</v>
      </c>
      <c r="K113" s="8">
        <v>4.0000000000000002E-4</v>
      </c>
    </row>
    <row r="114" spans="2:11">
      <c r="B114" s="6" t="s">
        <v>1016</v>
      </c>
      <c r="C114" s="17">
        <v>8888800</v>
      </c>
      <c r="D114" s="6" t="s">
        <v>568</v>
      </c>
      <c r="E114" s="6" t="s">
        <v>1017</v>
      </c>
      <c r="F114" s="6" t="s">
        <v>44</v>
      </c>
      <c r="G114" s="7">
        <v>5461703.8899999997</v>
      </c>
      <c r="H114" s="7">
        <v>-0.02</v>
      </c>
      <c r="I114" s="7">
        <v>-3.96</v>
      </c>
      <c r="J114" s="8">
        <v>-2.4500000000000001E-2</v>
      </c>
      <c r="K114" s="8">
        <v>-1E-4</v>
      </c>
    </row>
    <row r="115" spans="2:11">
      <c r="B115" s="13" t="s">
        <v>565</v>
      </c>
      <c r="C115" s="14"/>
      <c r="D115" s="13"/>
      <c r="E115" s="13"/>
      <c r="F115" s="13"/>
      <c r="G115" s="15">
        <v>0</v>
      </c>
      <c r="I115" s="15">
        <v>0</v>
      </c>
      <c r="J115" s="16">
        <v>0</v>
      </c>
      <c r="K115" s="16">
        <v>0</v>
      </c>
    </row>
    <row r="116" spans="2:11">
      <c r="B116" s="13" t="s">
        <v>564</v>
      </c>
      <c r="C116" s="14"/>
      <c r="D116" s="13"/>
      <c r="E116" s="13"/>
      <c r="F116" s="13"/>
      <c r="G116" s="15">
        <v>0</v>
      </c>
      <c r="I116" s="15">
        <v>0</v>
      </c>
      <c r="J116" s="16">
        <v>0</v>
      </c>
      <c r="K116" s="16">
        <v>0</v>
      </c>
    </row>
    <row r="117" spans="2:11">
      <c r="B117" s="13" t="s">
        <v>500</v>
      </c>
      <c r="C117" s="14"/>
      <c r="D117" s="13"/>
      <c r="E117" s="13"/>
      <c r="F117" s="13"/>
      <c r="G117" s="15">
        <v>0</v>
      </c>
      <c r="I117" s="15">
        <v>0</v>
      </c>
      <c r="J117" s="16">
        <v>0</v>
      </c>
      <c r="K117" s="16">
        <v>0</v>
      </c>
    </row>
    <row r="120" spans="2:11">
      <c r="B120" s="6" t="s">
        <v>143</v>
      </c>
      <c r="C120" s="17"/>
      <c r="D120" s="6"/>
      <c r="E120" s="6"/>
      <c r="F120" s="6"/>
    </row>
    <row r="124" spans="2:11">
      <c r="B124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0" workbookViewId="0">
      <selection activeCell="J35" sqref="J3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591</v>
      </c>
    </row>
    <row r="7" spans="2:17" ht="15.75">
      <c r="B7" s="2" t="s">
        <v>1018</v>
      </c>
    </row>
    <row r="8" spans="2:17">
      <c r="B8" s="3" t="s">
        <v>85</v>
      </c>
      <c r="C8" s="3" t="s">
        <v>86</v>
      </c>
      <c r="D8" s="3" t="s">
        <v>582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592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583</v>
      </c>
      <c r="C11" s="12"/>
      <c r="D11" s="3"/>
      <c r="E11" s="3"/>
      <c r="F11" s="3"/>
      <c r="G11" s="3"/>
      <c r="H11" s="12">
        <v>3.02</v>
      </c>
      <c r="I11" s="3"/>
      <c r="K11" s="10">
        <v>0.123</v>
      </c>
      <c r="L11" s="9">
        <v>139043</v>
      </c>
      <c r="N11" s="9">
        <v>498.09</v>
      </c>
      <c r="P11" s="10">
        <v>1</v>
      </c>
      <c r="Q11" s="10">
        <v>9.1999999999999998E-3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H20" s="12">
        <v>3.02</v>
      </c>
      <c r="I20" s="3"/>
      <c r="K20" s="10">
        <v>0.123</v>
      </c>
      <c r="L20" s="9">
        <v>139043</v>
      </c>
      <c r="N20" s="9">
        <v>498.09</v>
      </c>
      <c r="P20" s="10">
        <v>1</v>
      </c>
      <c r="Q20" s="10">
        <v>9.1999999999999998E-3</v>
      </c>
    </row>
    <row r="21" spans="2:17">
      <c r="B21" s="13" t="s">
        <v>584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585</v>
      </c>
      <c r="C22" s="14"/>
      <c r="D22" s="13"/>
      <c r="E22" s="13"/>
      <c r="F22" s="13"/>
      <c r="G22" s="13"/>
      <c r="H22" s="14">
        <v>3.57</v>
      </c>
      <c r="I22" s="13"/>
      <c r="K22" s="16">
        <v>7.0599999999999996E-2</v>
      </c>
      <c r="L22" s="15">
        <v>90043</v>
      </c>
      <c r="N22" s="15">
        <v>323.95</v>
      </c>
      <c r="P22" s="16">
        <v>0.65039999999999998</v>
      </c>
      <c r="Q22" s="16">
        <v>6.0000000000000001E-3</v>
      </c>
    </row>
    <row r="23" spans="2:17">
      <c r="B23" s="6" t="s">
        <v>1019</v>
      </c>
      <c r="C23" s="17" t="s">
        <v>1020</v>
      </c>
      <c r="D23" s="6" t="s">
        <v>1021</v>
      </c>
      <c r="E23" s="6" t="s">
        <v>201</v>
      </c>
      <c r="F23" s="6" t="s">
        <v>202</v>
      </c>
      <c r="G23" s="6" t="s">
        <v>1022</v>
      </c>
      <c r="H23" s="17">
        <v>3.5</v>
      </c>
      <c r="I23" s="6" t="s">
        <v>44</v>
      </c>
      <c r="J23" s="30">
        <v>6.515E-2</v>
      </c>
      <c r="K23" s="8">
        <v>6.8500000000000005E-2</v>
      </c>
      <c r="L23" s="7">
        <v>13000</v>
      </c>
      <c r="M23" s="7">
        <v>99.9</v>
      </c>
      <c r="N23" s="7">
        <v>47.1</v>
      </c>
      <c r="O23" s="8">
        <v>2.5999999999999998E-5</v>
      </c>
      <c r="P23" s="8">
        <v>9.4600000000000004E-2</v>
      </c>
      <c r="Q23" s="8">
        <v>8.9999999999999998E-4</v>
      </c>
    </row>
    <row r="24" spans="2:17">
      <c r="B24" s="6" t="s">
        <v>1023</v>
      </c>
      <c r="C24" s="17" t="s">
        <v>1024</v>
      </c>
      <c r="D24" s="6" t="s">
        <v>1021</v>
      </c>
      <c r="E24" s="6" t="s">
        <v>201</v>
      </c>
      <c r="F24" s="6" t="s">
        <v>202</v>
      </c>
      <c r="G24" s="6" t="s">
        <v>1025</v>
      </c>
      <c r="H24" s="17">
        <v>3.8</v>
      </c>
      <c r="I24" s="6" t="s">
        <v>44</v>
      </c>
      <c r="J24" s="30">
        <v>6.8049999999999999E-2</v>
      </c>
      <c r="K24" s="8">
        <v>7.2099999999999997E-2</v>
      </c>
      <c r="L24" s="7">
        <v>11000</v>
      </c>
      <c r="M24" s="7">
        <v>98.63</v>
      </c>
      <c r="N24" s="7">
        <v>39.35</v>
      </c>
      <c r="O24" s="8">
        <v>4.9110000000000002E-5</v>
      </c>
      <c r="P24" s="8">
        <v>7.9000000000000001E-2</v>
      </c>
      <c r="Q24" s="8">
        <v>6.9999999999999999E-4</v>
      </c>
    </row>
    <row r="25" spans="2:17">
      <c r="B25" s="6" t="s">
        <v>1026</v>
      </c>
      <c r="C25" s="17" t="s">
        <v>1027</v>
      </c>
      <c r="D25" s="6" t="s">
        <v>1021</v>
      </c>
      <c r="E25" s="6" t="s">
        <v>201</v>
      </c>
      <c r="F25" s="6" t="s">
        <v>202</v>
      </c>
      <c r="G25" s="6" t="s">
        <v>1028</v>
      </c>
      <c r="H25" s="17">
        <v>3.73</v>
      </c>
      <c r="I25" s="6" t="s">
        <v>44</v>
      </c>
      <c r="J25" s="19">
        <v>6.7900000000000002E-2</v>
      </c>
      <c r="K25" s="8">
        <v>7.1599999999999997E-2</v>
      </c>
      <c r="L25" s="7">
        <v>10000</v>
      </c>
      <c r="M25" s="7">
        <v>98.8</v>
      </c>
      <c r="N25" s="7">
        <v>35.83</v>
      </c>
      <c r="O25" s="8">
        <v>1E-4</v>
      </c>
      <c r="P25" s="8">
        <v>7.1900000000000006E-2</v>
      </c>
      <c r="Q25" s="8">
        <v>6.9999999999999999E-4</v>
      </c>
    </row>
    <row r="26" spans="2:17">
      <c r="B26" s="6" t="s">
        <v>1029</v>
      </c>
      <c r="C26" s="17" t="s">
        <v>1030</v>
      </c>
      <c r="D26" s="6" t="s">
        <v>1021</v>
      </c>
      <c r="E26" s="6" t="s">
        <v>136</v>
      </c>
      <c r="F26" s="6" t="s">
        <v>137</v>
      </c>
      <c r="G26" s="6" t="s">
        <v>1031</v>
      </c>
      <c r="H26" s="17">
        <v>3.56</v>
      </c>
      <c r="I26" s="6" t="s">
        <v>44</v>
      </c>
      <c r="J26" s="30">
        <v>6.7750000000000005E-2</v>
      </c>
      <c r="K26" s="8">
        <v>6.9000000000000006E-2</v>
      </c>
      <c r="L26" s="7">
        <v>14000</v>
      </c>
      <c r="M26" s="7">
        <v>99.72</v>
      </c>
      <c r="N26" s="7">
        <v>50.63</v>
      </c>
      <c r="O26" s="8">
        <v>4.375E-5</v>
      </c>
      <c r="P26" s="8">
        <v>0.1017</v>
      </c>
      <c r="Q26" s="8">
        <v>8.9999999999999998E-4</v>
      </c>
    </row>
    <row r="27" spans="2:17">
      <c r="B27" s="6" t="s">
        <v>1032</v>
      </c>
      <c r="C27" s="17" t="s">
        <v>1033</v>
      </c>
      <c r="D27" s="6" t="s">
        <v>1021</v>
      </c>
      <c r="E27" s="6" t="s">
        <v>201</v>
      </c>
      <c r="F27" s="6" t="s">
        <v>202</v>
      </c>
      <c r="G27" s="6" t="s">
        <v>1034</v>
      </c>
      <c r="H27" s="17">
        <v>3.64</v>
      </c>
      <c r="I27" s="6" t="s">
        <v>44</v>
      </c>
      <c r="J27" s="30">
        <v>6.8000000000000005E-2</v>
      </c>
      <c r="K27" s="8">
        <v>7.1900000000000006E-2</v>
      </c>
      <c r="L27" s="7">
        <v>12000</v>
      </c>
      <c r="M27" s="7">
        <v>98.75</v>
      </c>
      <c r="N27" s="7">
        <v>42.98</v>
      </c>
      <c r="O27" s="8">
        <v>3.8099999999999998E-5</v>
      </c>
      <c r="P27" s="8">
        <v>8.6300000000000002E-2</v>
      </c>
      <c r="Q27" s="8">
        <v>8.0000000000000004E-4</v>
      </c>
    </row>
    <row r="28" spans="2:17">
      <c r="B28" s="6" t="s">
        <v>1035</v>
      </c>
      <c r="C28" s="17" t="s">
        <v>1036</v>
      </c>
      <c r="D28" s="6" t="s">
        <v>1021</v>
      </c>
      <c r="E28" s="6" t="s">
        <v>201</v>
      </c>
      <c r="F28" s="6" t="s">
        <v>202</v>
      </c>
      <c r="G28" s="6" t="s">
        <v>1037</v>
      </c>
      <c r="H28" s="17">
        <v>3.46</v>
      </c>
      <c r="I28" s="6" t="s">
        <v>44</v>
      </c>
      <c r="J28" s="19">
        <v>6.7852999999999997E-2</v>
      </c>
      <c r="K28" s="8">
        <v>7.1400000000000005E-2</v>
      </c>
      <c r="L28" s="7">
        <v>16043</v>
      </c>
      <c r="M28" s="7">
        <v>98.95</v>
      </c>
      <c r="N28" s="7">
        <v>57.58</v>
      </c>
      <c r="O28" s="8">
        <v>1E-4</v>
      </c>
      <c r="P28" s="8">
        <v>0.11559999999999999</v>
      </c>
      <c r="Q28" s="8">
        <v>1.1000000000000001E-3</v>
      </c>
    </row>
    <row r="29" spans="2:17">
      <c r="B29" s="6" t="s">
        <v>1038</v>
      </c>
      <c r="C29" s="17" t="s">
        <v>1039</v>
      </c>
      <c r="D29" s="6" t="s">
        <v>1021</v>
      </c>
      <c r="E29" s="6" t="s">
        <v>201</v>
      </c>
      <c r="F29" s="6" t="s">
        <v>202</v>
      </c>
      <c r="G29" s="6" t="s">
        <v>1040</v>
      </c>
      <c r="H29" s="17">
        <v>3.56</v>
      </c>
      <c r="I29" s="6" t="s">
        <v>44</v>
      </c>
      <c r="J29" s="19">
        <v>6.7852999999999997E-2</v>
      </c>
      <c r="K29" s="8">
        <v>6.9599999999999995E-2</v>
      </c>
      <c r="L29" s="7">
        <v>10000</v>
      </c>
      <c r="M29" s="7">
        <v>99.55</v>
      </c>
      <c r="N29" s="7">
        <v>36.11</v>
      </c>
      <c r="O29" s="8">
        <v>2.8860000000000002E-5</v>
      </c>
      <c r="P29" s="8">
        <v>7.2499999999999995E-2</v>
      </c>
      <c r="Q29" s="8">
        <v>6.9999999999999999E-4</v>
      </c>
    </row>
    <row r="30" spans="2:17">
      <c r="B30" s="6" t="s">
        <v>1041</v>
      </c>
      <c r="C30" s="17" t="s">
        <v>1042</v>
      </c>
      <c r="D30" s="6" t="s">
        <v>1021</v>
      </c>
      <c r="E30" s="6" t="s">
        <v>201</v>
      </c>
      <c r="F30" s="6" t="s">
        <v>202</v>
      </c>
      <c r="G30" s="6" t="s">
        <v>1043</v>
      </c>
      <c r="H30" s="17">
        <v>3.16</v>
      </c>
      <c r="I30" s="6" t="s">
        <v>44</v>
      </c>
      <c r="J30" s="19">
        <v>6.7653000000000005E-2</v>
      </c>
      <c r="K30" s="8">
        <v>7.1099999999999997E-2</v>
      </c>
      <c r="L30" s="7">
        <v>4000</v>
      </c>
      <c r="M30" s="7">
        <v>99.06</v>
      </c>
      <c r="N30" s="7">
        <v>14.37</v>
      </c>
      <c r="O30" s="8">
        <v>1.306E-5</v>
      </c>
      <c r="P30" s="8">
        <v>2.8899999999999999E-2</v>
      </c>
      <c r="Q30" s="8">
        <v>2.9999999999999997E-4</v>
      </c>
    </row>
    <row r="31" spans="2:17">
      <c r="B31" s="13" t="s">
        <v>586</v>
      </c>
      <c r="C31" s="14"/>
      <c r="D31" s="13"/>
      <c r="E31" s="13"/>
      <c r="F31" s="13"/>
      <c r="G31" s="13"/>
      <c r="H31" s="14">
        <v>2</v>
      </c>
      <c r="I31" s="13"/>
      <c r="K31" s="16">
        <v>0.22040000000000001</v>
      </c>
      <c r="L31" s="15">
        <v>49000</v>
      </c>
      <c r="N31" s="15">
        <v>174.13</v>
      </c>
      <c r="P31" s="16">
        <v>0.34960000000000002</v>
      </c>
      <c r="Q31" s="16">
        <v>3.2000000000000002E-3</v>
      </c>
    </row>
    <row r="32" spans="2:17">
      <c r="B32" s="13" t="s">
        <v>587</v>
      </c>
      <c r="C32" s="14"/>
      <c r="D32" s="13"/>
      <c r="E32" s="13"/>
      <c r="F32" s="13"/>
      <c r="G32" s="13"/>
      <c r="H32" s="14">
        <v>2.2000000000000002</v>
      </c>
      <c r="I32" s="13"/>
      <c r="K32" s="16">
        <v>0.21940000000000001</v>
      </c>
      <c r="L32" s="15">
        <v>41000</v>
      </c>
      <c r="N32" s="15">
        <v>148.34</v>
      </c>
      <c r="P32" s="16">
        <v>0.29780000000000001</v>
      </c>
      <c r="Q32" s="16">
        <v>2.7000000000000001E-3</v>
      </c>
    </row>
    <row r="33" spans="2:17">
      <c r="B33" s="6" t="s">
        <v>1044</v>
      </c>
      <c r="C33" s="17" t="s">
        <v>1045</v>
      </c>
      <c r="D33" s="6" t="s">
        <v>1021</v>
      </c>
      <c r="E33" s="6" t="s">
        <v>136</v>
      </c>
      <c r="F33" s="6" t="s">
        <v>137</v>
      </c>
      <c r="G33" s="6" t="s">
        <v>1046</v>
      </c>
      <c r="H33" s="17">
        <v>1.22</v>
      </c>
      <c r="I33" s="6" t="s">
        <v>44</v>
      </c>
      <c r="J33" s="19">
        <v>3.2199999999999999E-2</v>
      </c>
      <c r="K33" s="8">
        <v>6.7500000000000004E-2</v>
      </c>
      <c r="L33" s="7">
        <v>4000</v>
      </c>
      <c r="M33" s="7">
        <v>95.25</v>
      </c>
      <c r="N33" s="7">
        <v>13.82</v>
      </c>
      <c r="O33" s="8">
        <v>5.1699999999999996E-6</v>
      </c>
      <c r="P33" s="8">
        <v>2.7699999999999999E-2</v>
      </c>
      <c r="Q33" s="8">
        <v>2.9999999999999997E-4</v>
      </c>
    </row>
    <row r="34" spans="2:17">
      <c r="B34" s="6" t="s">
        <v>1047</v>
      </c>
      <c r="C34" s="17" t="s">
        <v>1048</v>
      </c>
      <c r="D34" s="6" t="s">
        <v>1021</v>
      </c>
      <c r="E34" s="6" t="s">
        <v>201</v>
      </c>
      <c r="F34" s="6" t="s">
        <v>202</v>
      </c>
      <c r="G34" s="6" t="s">
        <v>1049</v>
      </c>
      <c r="H34" s="17">
        <v>3.05</v>
      </c>
      <c r="I34" s="6" t="s">
        <v>44</v>
      </c>
      <c r="J34" s="30">
        <v>7.0900000000000005E-2</v>
      </c>
      <c r="K34" s="8">
        <v>7.1999999999999995E-2</v>
      </c>
      <c r="L34" s="7">
        <v>4000</v>
      </c>
      <c r="M34" s="7">
        <v>99.82</v>
      </c>
      <c r="N34" s="7">
        <v>14.48</v>
      </c>
      <c r="O34" s="8">
        <v>1.4810000000000001E-5</v>
      </c>
      <c r="P34" s="8">
        <v>2.9100000000000001E-2</v>
      </c>
      <c r="Q34" s="8">
        <v>2.9999999999999997E-4</v>
      </c>
    </row>
    <row r="35" spans="2:17">
      <c r="B35" s="6" t="s">
        <v>1050</v>
      </c>
      <c r="C35" s="17" t="s">
        <v>1051</v>
      </c>
      <c r="D35" s="6" t="s">
        <v>1021</v>
      </c>
      <c r="E35" s="6" t="s">
        <v>136</v>
      </c>
      <c r="F35" s="6" t="s">
        <v>137</v>
      </c>
      <c r="G35" s="6" t="s">
        <v>322</v>
      </c>
      <c r="H35" s="17">
        <v>3.16</v>
      </c>
      <c r="I35" s="6" t="s">
        <v>44</v>
      </c>
      <c r="J35" s="30">
        <v>6.9150000000000003E-2</v>
      </c>
      <c r="K35" s="8">
        <v>7.1999999999999995E-2</v>
      </c>
      <c r="L35" s="7">
        <v>5000</v>
      </c>
      <c r="M35" s="7">
        <v>99.4</v>
      </c>
      <c r="N35" s="7">
        <v>18.03</v>
      </c>
      <c r="O35" s="8">
        <v>1.9530000000000001E-5</v>
      </c>
      <c r="P35" s="8">
        <v>3.6200000000000003E-2</v>
      </c>
      <c r="Q35" s="8">
        <v>2.9999999999999997E-4</v>
      </c>
    </row>
    <row r="36" spans="2:17">
      <c r="B36" s="6" t="s">
        <v>1052</v>
      </c>
      <c r="C36" s="17" t="s">
        <v>1053</v>
      </c>
      <c r="D36" s="6" t="s">
        <v>1021</v>
      </c>
      <c r="E36" s="6" t="s">
        <v>136</v>
      </c>
      <c r="F36" s="6" t="s">
        <v>137</v>
      </c>
      <c r="G36" s="6" t="s">
        <v>1054</v>
      </c>
      <c r="H36" s="17">
        <v>2.8</v>
      </c>
      <c r="I36" s="6" t="s">
        <v>44</v>
      </c>
      <c r="J36" s="30">
        <v>6.7549999999999999E-2</v>
      </c>
      <c r="K36" s="8">
        <v>6.7900000000000002E-2</v>
      </c>
      <c r="L36" s="7">
        <v>7000</v>
      </c>
      <c r="M36" s="7">
        <v>100.05</v>
      </c>
      <c r="N36" s="7">
        <v>25.4</v>
      </c>
      <c r="O36" s="8">
        <v>2.55E-5</v>
      </c>
      <c r="P36" s="8">
        <v>5.0999999999999997E-2</v>
      </c>
      <c r="Q36" s="8">
        <v>5.0000000000000001E-4</v>
      </c>
    </row>
    <row r="37" spans="2:17">
      <c r="B37" s="6" t="s">
        <v>1055</v>
      </c>
      <c r="C37" s="17" t="s">
        <v>1056</v>
      </c>
      <c r="D37" s="6" t="s">
        <v>1021</v>
      </c>
      <c r="E37" s="6" t="s">
        <v>136</v>
      </c>
      <c r="F37" s="6" t="s">
        <v>137</v>
      </c>
      <c r="G37" s="6" t="s">
        <v>1057</v>
      </c>
      <c r="H37" s="17">
        <v>0.11</v>
      </c>
      <c r="I37" s="6" t="s">
        <v>49</v>
      </c>
      <c r="J37" s="19">
        <v>4.8090000000000001E-2</v>
      </c>
      <c r="K37" s="8">
        <v>0.66539999999999999</v>
      </c>
      <c r="L37" s="7">
        <v>10000</v>
      </c>
      <c r="M37" s="7">
        <v>92.4</v>
      </c>
      <c r="N37" s="7">
        <v>37.07</v>
      </c>
      <c r="O37" s="8">
        <v>1E-4</v>
      </c>
      <c r="P37" s="8">
        <v>7.4399999999999994E-2</v>
      </c>
      <c r="Q37" s="8">
        <v>6.9999999999999999E-4</v>
      </c>
    </row>
    <row r="38" spans="2:17">
      <c r="B38" s="6" t="s">
        <v>1058</v>
      </c>
      <c r="C38" s="17" t="s">
        <v>1059</v>
      </c>
      <c r="D38" s="6" t="s">
        <v>1021</v>
      </c>
      <c r="E38" s="6" t="s">
        <v>201</v>
      </c>
      <c r="F38" s="6" t="s">
        <v>202</v>
      </c>
      <c r="G38" s="6" t="s">
        <v>1060</v>
      </c>
      <c r="H38" s="17">
        <v>3.27</v>
      </c>
      <c r="I38" s="6" t="s">
        <v>44</v>
      </c>
      <c r="J38" s="30">
        <v>6.9000000000000006E-2</v>
      </c>
      <c r="K38" s="8">
        <v>7.3499999999999996E-2</v>
      </c>
      <c r="L38" s="7">
        <v>7000</v>
      </c>
      <c r="M38" s="7">
        <v>98.63</v>
      </c>
      <c r="N38" s="7">
        <v>25.04</v>
      </c>
      <c r="O38" s="8">
        <v>2.2580000000000001E-5</v>
      </c>
      <c r="P38" s="8">
        <v>5.0299999999999997E-2</v>
      </c>
      <c r="Q38" s="8">
        <v>5.0000000000000001E-4</v>
      </c>
    </row>
    <row r="39" spans="2:17">
      <c r="B39" s="6" t="s">
        <v>1061</v>
      </c>
      <c r="C39" s="17" t="s">
        <v>1062</v>
      </c>
      <c r="D39" s="6" t="s">
        <v>1021</v>
      </c>
      <c r="E39" s="6" t="s">
        <v>136</v>
      </c>
      <c r="F39" s="6" t="s">
        <v>137</v>
      </c>
      <c r="G39" s="6" t="s">
        <v>1063</v>
      </c>
      <c r="H39" s="17">
        <v>2.83</v>
      </c>
      <c r="I39" s="6" t="s">
        <v>44</v>
      </c>
      <c r="J39" s="30">
        <v>6.7650000000000002E-2</v>
      </c>
      <c r="K39" s="8">
        <v>6.83E-2</v>
      </c>
      <c r="L39" s="7">
        <v>2000</v>
      </c>
      <c r="M39" s="7">
        <v>99.95</v>
      </c>
      <c r="N39" s="7">
        <v>7.25</v>
      </c>
      <c r="O39" s="8">
        <v>5.93E-6</v>
      </c>
      <c r="P39" s="8">
        <v>1.46E-2</v>
      </c>
      <c r="Q39" s="8">
        <v>1E-4</v>
      </c>
    </row>
    <row r="40" spans="2:17">
      <c r="B40" s="6" t="s">
        <v>1064</v>
      </c>
      <c r="C40" s="17" t="s">
        <v>1065</v>
      </c>
      <c r="D40" s="6" t="s">
        <v>1021</v>
      </c>
      <c r="E40" s="6" t="s">
        <v>1066</v>
      </c>
      <c r="F40" s="6" t="s">
        <v>137</v>
      </c>
      <c r="G40" s="6" t="s">
        <v>1067</v>
      </c>
      <c r="H40" s="17">
        <v>4.1399999999999997</v>
      </c>
      <c r="I40" s="6" t="s">
        <v>44</v>
      </c>
      <c r="J40" s="30">
        <v>7.4950000000000003E-2</v>
      </c>
      <c r="K40" s="8">
        <v>7.5600000000000001E-2</v>
      </c>
      <c r="L40" s="7">
        <v>2000</v>
      </c>
      <c r="M40" s="7">
        <v>99.92</v>
      </c>
      <c r="N40" s="7">
        <v>7.25</v>
      </c>
      <c r="O40" s="8">
        <v>3.5970000000000003E-5</v>
      </c>
      <c r="P40" s="8">
        <v>1.46E-2</v>
      </c>
      <c r="Q40" s="8">
        <v>1E-4</v>
      </c>
    </row>
    <row r="41" spans="2:17">
      <c r="B41" s="13" t="s">
        <v>588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589</v>
      </c>
      <c r="C42" s="14"/>
      <c r="D42" s="13"/>
      <c r="E42" s="13"/>
      <c r="F42" s="13"/>
      <c r="G42" s="13"/>
      <c r="H42" s="14">
        <v>0.86</v>
      </c>
      <c r="I42" s="13"/>
      <c r="K42" s="16">
        <v>0.22620000000000001</v>
      </c>
      <c r="L42" s="15">
        <v>8000</v>
      </c>
      <c r="N42" s="15">
        <v>25.8</v>
      </c>
      <c r="P42" s="16">
        <v>5.1799999999999999E-2</v>
      </c>
      <c r="Q42" s="16">
        <v>5.0000000000000001E-4</v>
      </c>
    </row>
    <row r="43" spans="2:17">
      <c r="B43" s="6" t="s">
        <v>1068</v>
      </c>
      <c r="C43" s="17" t="s">
        <v>1069</v>
      </c>
      <c r="D43" s="6" t="s">
        <v>1021</v>
      </c>
      <c r="E43" s="6" t="s">
        <v>523</v>
      </c>
      <c r="F43" s="6"/>
      <c r="G43" s="6" t="s">
        <v>775</v>
      </c>
      <c r="H43" s="17">
        <v>0.48</v>
      </c>
      <c r="I43" s="6" t="s">
        <v>44</v>
      </c>
      <c r="J43" s="19">
        <v>7.4940999999999994E-2</v>
      </c>
      <c r="K43" s="8">
        <v>0.25180000000000002</v>
      </c>
      <c r="L43" s="7">
        <v>3000</v>
      </c>
      <c r="M43" s="7">
        <v>91.66</v>
      </c>
      <c r="N43" s="7">
        <v>9.9700000000000006</v>
      </c>
      <c r="O43" s="8">
        <v>1.596E-5</v>
      </c>
      <c r="P43" s="8">
        <v>0.02</v>
      </c>
      <c r="Q43" s="8">
        <v>2.0000000000000001E-4</v>
      </c>
    </row>
    <row r="44" spans="2:17">
      <c r="B44" s="6" t="s">
        <v>1070</v>
      </c>
      <c r="C44" s="17" t="s">
        <v>1071</v>
      </c>
      <c r="D44" s="6" t="s">
        <v>1021</v>
      </c>
      <c r="E44" s="6" t="s">
        <v>523</v>
      </c>
      <c r="F44" s="6"/>
      <c r="G44" s="6" t="s">
        <v>775</v>
      </c>
      <c r="H44" s="17">
        <v>0.46</v>
      </c>
      <c r="I44" s="6" t="s">
        <v>44</v>
      </c>
      <c r="J44" s="19">
        <v>7.8440999999999997E-2</v>
      </c>
      <c r="K44" s="8">
        <v>0.32719999999999999</v>
      </c>
      <c r="L44" s="7">
        <v>2000</v>
      </c>
      <c r="M44" s="7">
        <v>88.83</v>
      </c>
      <c r="N44" s="7">
        <v>6.44</v>
      </c>
      <c r="O44" s="8">
        <v>1.8940000000000002E-5</v>
      </c>
      <c r="P44" s="8">
        <v>1.29E-2</v>
      </c>
      <c r="Q44" s="8">
        <v>1E-4</v>
      </c>
    </row>
    <row r="45" spans="2:17">
      <c r="B45" s="6" t="s">
        <v>1072</v>
      </c>
      <c r="C45" s="17" t="s">
        <v>1073</v>
      </c>
      <c r="D45" s="6" t="s">
        <v>1021</v>
      </c>
      <c r="E45" s="6" t="s">
        <v>523</v>
      </c>
      <c r="F45" s="6"/>
      <c r="G45" s="6" t="s">
        <v>1074</v>
      </c>
      <c r="H45" s="17">
        <v>1.54</v>
      </c>
      <c r="I45" s="6" t="s">
        <v>44</v>
      </c>
      <c r="J45" s="19">
        <v>3.6700000000000003E-2</v>
      </c>
      <c r="K45" s="8">
        <v>0.12970000000000001</v>
      </c>
      <c r="L45" s="7">
        <v>3000</v>
      </c>
      <c r="M45" s="7">
        <v>86.2</v>
      </c>
      <c r="N45" s="7">
        <v>9.3800000000000008</v>
      </c>
      <c r="O45" s="8">
        <v>2.3419999999999999E-5</v>
      </c>
      <c r="P45" s="8">
        <v>1.8800000000000001E-2</v>
      </c>
      <c r="Q45" s="8">
        <v>2.0000000000000001E-4</v>
      </c>
    </row>
    <row r="46" spans="2:17">
      <c r="B46" s="13" t="s">
        <v>590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143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11"/>
  <sheetViews>
    <sheetView rightToLeft="1" topLeftCell="A27" workbookViewId="0">
      <selection activeCell="E59" sqref="E5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9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1075</v>
      </c>
    </row>
    <row r="7" spans="2:18">
      <c r="B7" s="3" t="s">
        <v>85</v>
      </c>
      <c r="C7" s="3" t="s">
        <v>1076</v>
      </c>
      <c r="D7" s="3" t="s">
        <v>86</v>
      </c>
      <c r="E7" s="3" t="s">
        <v>87</v>
      </c>
      <c r="F7" s="3" t="s">
        <v>88</v>
      </c>
      <c r="G7" s="3" t="s">
        <v>147</v>
      </c>
      <c r="H7" s="3" t="s">
        <v>89</v>
      </c>
      <c r="I7" s="3" t="s">
        <v>148</v>
      </c>
      <c r="J7" s="3" t="s">
        <v>1077</v>
      </c>
      <c r="K7" s="3" t="s">
        <v>90</v>
      </c>
      <c r="L7" s="3" t="s">
        <v>91</v>
      </c>
      <c r="M7" s="3" t="s">
        <v>92</v>
      </c>
      <c r="N7" s="3" t="s">
        <v>149</v>
      </c>
      <c r="O7" s="3" t="s">
        <v>43</v>
      </c>
      <c r="P7" s="3" t="s">
        <v>592</v>
      </c>
      <c r="Q7" s="3" t="s">
        <v>152</v>
      </c>
      <c r="R7" s="3" t="s">
        <v>153</v>
      </c>
    </row>
    <row r="8" spans="2:18">
      <c r="B8" s="4"/>
      <c r="C8" s="4"/>
      <c r="D8" s="4"/>
      <c r="E8" s="4"/>
      <c r="F8" s="4"/>
      <c r="G8" s="4" t="s">
        <v>154</v>
      </c>
      <c r="H8" s="4"/>
      <c r="I8" s="4" t="s">
        <v>155</v>
      </c>
      <c r="J8" s="4"/>
      <c r="K8" s="4"/>
      <c r="L8" s="4" t="s">
        <v>96</v>
      </c>
      <c r="M8" s="4" t="s">
        <v>96</v>
      </c>
      <c r="N8" s="4" t="s">
        <v>156</v>
      </c>
      <c r="O8" s="4" t="s">
        <v>157</v>
      </c>
      <c r="P8" s="4" t="s">
        <v>97</v>
      </c>
      <c r="Q8" s="4" t="s">
        <v>96</v>
      </c>
      <c r="R8" s="4" t="s">
        <v>96</v>
      </c>
    </row>
    <row r="10" spans="2:18">
      <c r="B10" s="3" t="s">
        <v>1078</v>
      </c>
      <c r="C10" s="3"/>
      <c r="D10" s="12"/>
      <c r="E10" s="3"/>
      <c r="F10" s="3"/>
      <c r="G10" s="3"/>
      <c r="H10" s="3"/>
      <c r="I10" s="12">
        <v>2.95</v>
      </c>
      <c r="J10" s="3"/>
      <c r="K10" s="3"/>
      <c r="M10" s="10">
        <v>7.7399999999999997E-2</v>
      </c>
      <c r="N10" s="9">
        <v>1397640.24</v>
      </c>
      <c r="P10" s="9">
        <v>1532.72</v>
      </c>
      <c r="Q10" s="10">
        <v>1</v>
      </c>
      <c r="R10" s="10">
        <v>2.8199999999999999E-2</v>
      </c>
    </row>
    <row r="11" spans="2:18">
      <c r="B11" s="3" t="s">
        <v>1079</v>
      </c>
      <c r="C11" s="3"/>
      <c r="D11" s="12"/>
      <c r="E11" s="3"/>
      <c r="F11" s="3"/>
      <c r="G11" s="3"/>
      <c r="H11" s="3"/>
      <c r="I11" s="12">
        <v>4.2</v>
      </c>
      <c r="J11" s="3"/>
      <c r="K11" s="3"/>
      <c r="M11" s="10">
        <v>5.16E-2</v>
      </c>
      <c r="N11" s="9">
        <v>563079.36</v>
      </c>
      <c r="P11" s="9">
        <v>651.94000000000005</v>
      </c>
      <c r="Q11" s="10">
        <v>0.42530000000000001</v>
      </c>
      <c r="R11" s="10">
        <v>1.2E-2</v>
      </c>
    </row>
    <row r="12" spans="2:18">
      <c r="B12" s="13" t="s">
        <v>1080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1081</v>
      </c>
      <c r="C13" s="13"/>
      <c r="D13" s="14"/>
      <c r="E13" s="13"/>
      <c r="F13" s="13"/>
      <c r="G13" s="13"/>
      <c r="H13" s="13"/>
      <c r="I13" s="14">
        <v>3.91</v>
      </c>
      <c r="J13" s="13"/>
      <c r="K13" s="13"/>
      <c r="M13" s="16">
        <v>4.0500000000000001E-2</v>
      </c>
      <c r="N13" s="15">
        <v>2926.95</v>
      </c>
      <c r="P13" s="15">
        <v>3.16</v>
      </c>
      <c r="Q13" s="16">
        <v>2.0999999999999999E-3</v>
      </c>
      <c r="R13" s="16">
        <v>1E-4</v>
      </c>
    </row>
    <row r="14" spans="2:18">
      <c r="B14" t="s">
        <v>1360</v>
      </c>
      <c r="C14" s="6" t="s">
        <v>1082</v>
      </c>
      <c r="D14" s="17">
        <v>99983750</v>
      </c>
      <c r="F14" s="6" t="s">
        <v>132</v>
      </c>
      <c r="G14" s="6" t="s">
        <v>1083</v>
      </c>
      <c r="H14" s="6" t="s">
        <v>103</v>
      </c>
      <c r="I14" s="17">
        <v>3.91</v>
      </c>
      <c r="J14" s="6" t="s">
        <v>611</v>
      </c>
      <c r="K14" s="6" t="s">
        <v>104</v>
      </c>
      <c r="L14" s="19">
        <v>2.9000000000000001E-2</v>
      </c>
      <c r="M14" s="8">
        <v>4.0500000000000001E-2</v>
      </c>
      <c r="N14" s="7">
        <v>2926.95</v>
      </c>
      <c r="O14" s="7">
        <v>108.05</v>
      </c>
      <c r="P14" s="7">
        <v>3.16</v>
      </c>
      <c r="Q14" s="8">
        <v>2.0999999999999999E-3</v>
      </c>
      <c r="R14" s="8">
        <v>1E-4</v>
      </c>
    </row>
    <row r="15" spans="2:18">
      <c r="B15" s="13" t="s">
        <v>1084</v>
      </c>
      <c r="C15" s="13"/>
      <c r="D15" s="14"/>
      <c r="E15" s="13"/>
      <c r="F15" s="13"/>
      <c r="G15" s="13"/>
      <c r="H15" s="13"/>
      <c r="I15" s="14">
        <v>6.19</v>
      </c>
      <c r="J15" s="13"/>
      <c r="K15" s="13"/>
      <c r="M15" s="16">
        <v>5.7500000000000002E-2</v>
      </c>
      <c r="N15" s="15">
        <v>16326.82</v>
      </c>
      <c r="P15" s="15">
        <v>53.17</v>
      </c>
      <c r="Q15" s="16">
        <v>3.4700000000000002E-2</v>
      </c>
      <c r="R15" s="16">
        <v>1E-3</v>
      </c>
    </row>
    <row r="16" spans="2:18">
      <c r="B16" t="s">
        <v>1376</v>
      </c>
      <c r="C16" s="6" t="s">
        <v>1085</v>
      </c>
      <c r="D16" s="17">
        <v>202012043</v>
      </c>
      <c r="F16" s="6" t="s">
        <v>260</v>
      </c>
      <c r="G16" s="6" t="s">
        <v>795</v>
      </c>
      <c r="H16" s="6" t="s">
        <v>244</v>
      </c>
      <c r="I16" s="17">
        <v>6.19</v>
      </c>
      <c r="J16" s="6" t="s">
        <v>267</v>
      </c>
      <c r="K16" s="6" t="s">
        <v>49</v>
      </c>
      <c r="L16" s="19">
        <v>2.3451E-2</v>
      </c>
      <c r="M16" s="8">
        <v>5.7500000000000002E-2</v>
      </c>
      <c r="N16" s="7">
        <v>16326.82</v>
      </c>
      <c r="O16" s="7">
        <v>81.180000000000007</v>
      </c>
      <c r="P16" s="7">
        <v>53.17</v>
      </c>
      <c r="Q16" s="8">
        <v>3.4700000000000002E-2</v>
      </c>
      <c r="R16" s="8">
        <v>1E-3</v>
      </c>
    </row>
    <row r="17" spans="2:18">
      <c r="B17" s="13" t="s">
        <v>1086</v>
      </c>
      <c r="C17" s="13"/>
      <c r="D17" s="14"/>
      <c r="E17" s="13"/>
      <c r="F17" s="13"/>
      <c r="G17" s="13"/>
      <c r="H17" s="13"/>
      <c r="I17" s="14">
        <v>3.96</v>
      </c>
      <c r="J17" s="13"/>
      <c r="K17" s="13"/>
      <c r="M17" s="16">
        <v>5.11E-2</v>
      </c>
      <c r="N17" s="15">
        <v>488427.07</v>
      </c>
      <c r="P17" s="15">
        <v>546.4</v>
      </c>
      <c r="Q17" s="16">
        <v>0.35649999999999998</v>
      </c>
      <c r="R17" s="16">
        <v>1.01E-2</v>
      </c>
    </row>
    <row r="18" spans="2:18">
      <c r="B18" t="s">
        <v>1368</v>
      </c>
      <c r="C18" s="6" t="s">
        <v>1085</v>
      </c>
      <c r="D18" s="17">
        <v>201902269</v>
      </c>
      <c r="F18" s="6" t="s">
        <v>102</v>
      </c>
      <c r="G18" s="6" t="s">
        <v>1087</v>
      </c>
      <c r="H18" s="6" t="s">
        <v>103</v>
      </c>
      <c r="I18" s="17">
        <v>4.45</v>
      </c>
      <c r="J18" s="6" t="s">
        <v>1088</v>
      </c>
      <c r="K18" s="6" t="s">
        <v>104</v>
      </c>
      <c r="L18" s="19">
        <v>3.1E-2</v>
      </c>
      <c r="M18" s="8">
        <v>4.8099999999999997E-2</v>
      </c>
      <c r="N18" s="7">
        <v>1011.46</v>
      </c>
      <c r="O18" s="7">
        <v>93.25</v>
      </c>
      <c r="P18" s="7">
        <v>0.94</v>
      </c>
      <c r="Q18" s="8">
        <v>5.9999999999999995E-4</v>
      </c>
      <c r="R18" s="8">
        <v>0</v>
      </c>
    </row>
    <row r="19" spans="2:18">
      <c r="B19" s="31" t="s">
        <v>1359</v>
      </c>
      <c r="C19" s="6" t="s">
        <v>1085</v>
      </c>
      <c r="D19" s="17">
        <v>29993150</v>
      </c>
      <c r="F19" s="6" t="s">
        <v>102</v>
      </c>
      <c r="G19" s="6" t="s">
        <v>1089</v>
      </c>
      <c r="H19" s="6" t="s">
        <v>103</v>
      </c>
      <c r="I19" s="17">
        <v>4.26</v>
      </c>
      <c r="J19" s="6" t="s">
        <v>1088</v>
      </c>
      <c r="K19" s="6" t="s">
        <v>104</v>
      </c>
      <c r="L19" s="19">
        <v>1.6E-2</v>
      </c>
      <c r="M19" s="8">
        <v>2.1299999999999999E-2</v>
      </c>
      <c r="N19" s="7">
        <v>1260.5899999999999</v>
      </c>
      <c r="O19" s="7">
        <v>109</v>
      </c>
      <c r="P19" s="7">
        <v>1.37</v>
      </c>
      <c r="Q19" s="8">
        <v>8.9999999999999998E-4</v>
      </c>
      <c r="R19" s="8">
        <v>0</v>
      </c>
    </row>
    <row r="20" spans="2:18">
      <c r="B20" t="s">
        <v>1370</v>
      </c>
      <c r="C20" s="6" t="s">
        <v>1085</v>
      </c>
      <c r="D20" s="17">
        <v>201906062</v>
      </c>
      <c r="F20" s="6" t="s">
        <v>102</v>
      </c>
      <c r="G20" s="6" t="s">
        <v>1090</v>
      </c>
      <c r="H20" s="6" t="s">
        <v>103</v>
      </c>
      <c r="I20" s="17">
        <v>4.83</v>
      </c>
      <c r="J20" s="6" t="s">
        <v>1088</v>
      </c>
      <c r="K20" s="6" t="s">
        <v>104</v>
      </c>
      <c r="L20" s="19">
        <v>1.7500000000000002E-2</v>
      </c>
      <c r="M20" s="8">
        <v>2.5700000000000001E-2</v>
      </c>
      <c r="N20" s="7">
        <v>1899.22</v>
      </c>
      <c r="O20" s="7">
        <v>106.53</v>
      </c>
      <c r="P20" s="7">
        <v>2.02</v>
      </c>
      <c r="Q20" s="8">
        <v>1.2999999999999999E-3</v>
      </c>
      <c r="R20" s="8">
        <v>0</v>
      </c>
    </row>
    <row r="21" spans="2:18">
      <c r="B21" t="s">
        <v>1371</v>
      </c>
      <c r="C21" s="6" t="s">
        <v>1085</v>
      </c>
      <c r="D21" s="17">
        <v>201909157</v>
      </c>
      <c r="F21" s="6" t="s">
        <v>102</v>
      </c>
      <c r="G21" s="6" t="s">
        <v>1091</v>
      </c>
      <c r="H21" s="6" t="s">
        <v>103</v>
      </c>
      <c r="I21" s="17">
        <v>5.0599999999999996</v>
      </c>
      <c r="J21" s="6" t="s">
        <v>1088</v>
      </c>
      <c r="K21" s="6" t="s">
        <v>104</v>
      </c>
      <c r="L21" s="30">
        <v>9.1999999999999998E-3</v>
      </c>
      <c r="M21" s="8">
        <v>2.3800000000000002E-2</v>
      </c>
      <c r="N21" s="7">
        <v>668</v>
      </c>
      <c r="O21" s="7">
        <v>102.95</v>
      </c>
      <c r="P21" s="7">
        <v>0.69</v>
      </c>
      <c r="Q21" s="8">
        <v>4.0000000000000002E-4</v>
      </c>
      <c r="R21" s="8">
        <v>0</v>
      </c>
    </row>
    <row r="22" spans="2:18">
      <c r="B22" s="32" t="s">
        <v>1362</v>
      </c>
      <c r="C22" s="6" t="s">
        <v>1085</v>
      </c>
      <c r="D22" s="17">
        <v>29993205</v>
      </c>
      <c r="F22" s="6" t="s">
        <v>1092</v>
      </c>
      <c r="G22" s="6" t="s">
        <v>1093</v>
      </c>
      <c r="H22" s="6" t="s">
        <v>103</v>
      </c>
      <c r="I22" s="17">
        <v>4.3</v>
      </c>
      <c r="J22" s="6" t="s">
        <v>1088</v>
      </c>
      <c r="K22" s="6" t="s">
        <v>104</v>
      </c>
      <c r="L22" s="19">
        <v>3.0800000000000001E-2</v>
      </c>
      <c r="M22" s="8">
        <v>4.6899999999999997E-2</v>
      </c>
      <c r="N22" s="7">
        <v>141.6</v>
      </c>
      <c r="O22" s="7">
        <v>93.86</v>
      </c>
      <c r="P22" s="7">
        <v>0.13</v>
      </c>
      <c r="Q22" s="8">
        <v>1E-4</v>
      </c>
      <c r="R22" s="8">
        <v>0</v>
      </c>
    </row>
    <row r="23" spans="2:18">
      <c r="B23" s="31" t="s">
        <v>1357</v>
      </c>
      <c r="C23" s="6" t="s">
        <v>1085</v>
      </c>
      <c r="D23" s="17">
        <v>29992951</v>
      </c>
      <c r="E23" s="31"/>
      <c r="F23" s="6" t="s">
        <v>1092</v>
      </c>
      <c r="G23" s="6" t="s">
        <v>1094</v>
      </c>
      <c r="H23" s="6" t="s">
        <v>103</v>
      </c>
      <c r="I23" s="17">
        <v>2.91</v>
      </c>
      <c r="J23" s="6" t="s">
        <v>1088</v>
      </c>
      <c r="K23" s="6" t="s">
        <v>104</v>
      </c>
      <c r="L23" s="19">
        <v>1.9400000000000001E-2</v>
      </c>
      <c r="M23" s="8">
        <v>2.41E-2</v>
      </c>
      <c r="N23" s="7">
        <v>950.36</v>
      </c>
      <c r="O23" s="7">
        <v>111.03</v>
      </c>
      <c r="P23" s="7">
        <v>1.06</v>
      </c>
      <c r="Q23" s="8">
        <v>6.9999999999999999E-4</v>
      </c>
      <c r="R23" s="8">
        <v>0</v>
      </c>
    </row>
    <row r="24" spans="2:18">
      <c r="B24" s="31" t="s">
        <v>1355</v>
      </c>
      <c r="C24" s="6" t="s">
        <v>1085</v>
      </c>
      <c r="D24" s="17">
        <v>29992952</v>
      </c>
      <c r="E24" s="31"/>
      <c r="F24" s="6" t="s">
        <v>1092</v>
      </c>
      <c r="G24" s="6" t="s">
        <v>1094</v>
      </c>
      <c r="H24" s="6" t="s">
        <v>103</v>
      </c>
      <c r="I24" s="17">
        <v>2.81</v>
      </c>
      <c r="J24" s="6" t="s">
        <v>1088</v>
      </c>
      <c r="K24" s="6" t="s">
        <v>104</v>
      </c>
      <c r="L24" s="19">
        <v>2.8199999999999999E-2</v>
      </c>
      <c r="M24" s="8">
        <v>5.0999999999999997E-2</v>
      </c>
      <c r="N24" s="7">
        <v>950.51</v>
      </c>
      <c r="O24" s="7">
        <v>94.28</v>
      </c>
      <c r="P24" s="7">
        <v>0.9</v>
      </c>
      <c r="Q24" s="8">
        <v>5.9999999999999995E-4</v>
      </c>
      <c r="R24" s="8">
        <v>0</v>
      </c>
    </row>
    <row r="25" spans="2:18">
      <c r="B25" t="s">
        <v>1367</v>
      </c>
      <c r="C25" s="6" t="s">
        <v>1085</v>
      </c>
      <c r="D25" s="17">
        <v>201902079</v>
      </c>
      <c r="F25" s="6" t="s">
        <v>1092</v>
      </c>
      <c r="G25" s="6" t="s">
        <v>1095</v>
      </c>
      <c r="H25" s="6" t="s">
        <v>103</v>
      </c>
      <c r="I25" s="17">
        <v>4.6900000000000004</v>
      </c>
      <c r="J25" s="6" t="s">
        <v>1088</v>
      </c>
      <c r="K25" s="6" t="s">
        <v>104</v>
      </c>
      <c r="L25" s="19">
        <v>1.9599999999999999E-2</v>
      </c>
      <c r="M25" s="8">
        <v>2.4299999999999999E-2</v>
      </c>
      <c r="N25" s="7">
        <v>250.52</v>
      </c>
      <c r="O25" s="7">
        <v>109.25</v>
      </c>
      <c r="P25" s="7">
        <v>0.27</v>
      </c>
      <c r="Q25" s="8">
        <v>2.0000000000000001E-4</v>
      </c>
      <c r="R25" s="8">
        <v>0</v>
      </c>
    </row>
    <row r="26" spans="2:18">
      <c r="B26" s="32" t="s">
        <v>1361</v>
      </c>
      <c r="C26" s="6" t="s">
        <v>1085</v>
      </c>
      <c r="D26" s="17">
        <v>29993163</v>
      </c>
      <c r="F26" s="6" t="s">
        <v>1092</v>
      </c>
      <c r="G26" s="6" t="s">
        <v>1096</v>
      </c>
      <c r="H26" s="6" t="s">
        <v>103</v>
      </c>
      <c r="I26" s="17">
        <v>4.47</v>
      </c>
      <c r="J26" s="6" t="s">
        <v>1088</v>
      </c>
      <c r="K26" s="6" t="s">
        <v>104</v>
      </c>
      <c r="L26" s="19">
        <v>1.9599999999999999E-2</v>
      </c>
      <c r="M26" s="8">
        <v>2.4500000000000001E-2</v>
      </c>
      <c r="N26" s="7">
        <v>119.08</v>
      </c>
      <c r="O26" s="7">
        <v>109.2</v>
      </c>
      <c r="P26" s="7">
        <v>0.13</v>
      </c>
      <c r="Q26" s="8">
        <v>1E-4</v>
      </c>
      <c r="R26" s="8">
        <v>0</v>
      </c>
    </row>
    <row r="27" spans="2:18">
      <c r="B27" t="s">
        <v>1363</v>
      </c>
      <c r="C27" s="6" t="s">
        <v>1085</v>
      </c>
      <c r="D27" s="17">
        <v>29993192</v>
      </c>
      <c r="F27" s="6" t="s">
        <v>1097</v>
      </c>
      <c r="G27" s="6" t="s">
        <v>1098</v>
      </c>
      <c r="H27" s="6" t="s">
        <v>103</v>
      </c>
      <c r="I27" s="17">
        <v>3.07</v>
      </c>
      <c r="J27" s="6" t="s">
        <v>1088</v>
      </c>
      <c r="K27" s="6" t="s">
        <v>104</v>
      </c>
      <c r="L27" s="19">
        <v>3.44E-2</v>
      </c>
      <c r="M27" s="8">
        <v>5.0200000000000002E-2</v>
      </c>
      <c r="N27" s="7">
        <v>263.58</v>
      </c>
      <c r="O27" s="7">
        <v>95.82</v>
      </c>
      <c r="P27" s="7">
        <v>0.25</v>
      </c>
      <c r="Q27" s="8">
        <v>2.0000000000000001E-4</v>
      </c>
      <c r="R27" s="8">
        <v>0</v>
      </c>
    </row>
    <row r="28" spans="2:18">
      <c r="B28" t="s">
        <v>1420</v>
      </c>
      <c r="C28" s="6" t="s">
        <v>1085</v>
      </c>
      <c r="D28" s="17">
        <v>202310298</v>
      </c>
      <c r="F28" s="6" t="s">
        <v>612</v>
      </c>
      <c r="G28" s="6" t="s">
        <v>891</v>
      </c>
      <c r="H28" s="6" t="s">
        <v>244</v>
      </c>
      <c r="I28" s="17">
        <v>1.82</v>
      </c>
      <c r="J28" s="6" t="s">
        <v>200</v>
      </c>
      <c r="K28" s="6" t="s">
        <v>104</v>
      </c>
      <c r="L28" s="19">
        <v>6.9500000000000006E-2</v>
      </c>
      <c r="M28" s="8">
        <v>5.3699999999999998E-2</v>
      </c>
      <c r="N28" s="7">
        <v>2854.97</v>
      </c>
      <c r="O28" s="7">
        <v>101.41</v>
      </c>
      <c r="P28" s="7">
        <v>2.9</v>
      </c>
      <c r="Q28" s="8">
        <v>1.9E-3</v>
      </c>
      <c r="R28" s="8">
        <v>1E-4</v>
      </c>
    </row>
    <row r="29" spans="2:18">
      <c r="B29" s="31" t="s">
        <v>1354</v>
      </c>
      <c r="C29" s="6" t="s">
        <v>1085</v>
      </c>
      <c r="D29" s="17">
        <v>201802188</v>
      </c>
      <c r="E29" s="31"/>
      <c r="F29" s="6" t="s">
        <v>1097</v>
      </c>
      <c r="G29" s="6" t="s">
        <v>1099</v>
      </c>
      <c r="H29" s="6" t="s">
        <v>103</v>
      </c>
      <c r="I29" s="17">
        <v>0.53</v>
      </c>
      <c r="J29" s="6" t="s">
        <v>1088</v>
      </c>
      <c r="K29" s="6" t="s">
        <v>104</v>
      </c>
      <c r="L29" s="30">
        <v>6.7500000000000004E-2</v>
      </c>
      <c r="M29" s="8">
        <v>6.0900000000000003E-2</v>
      </c>
      <c r="N29" s="7">
        <v>135.51</v>
      </c>
      <c r="O29" s="7">
        <v>100.32</v>
      </c>
      <c r="P29" s="7">
        <v>0.14000000000000001</v>
      </c>
      <c r="Q29" s="8">
        <v>1E-4</v>
      </c>
      <c r="R29" s="8">
        <v>0</v>
      </c>
    </row>
    <row r="30" spans="2:18">
      <c r="B30" s="31" t="s">
        <v>1356</v>
      </c>
      <c r="C30" s="6" t="s">
        <v>1085</v>
      </c>
      <c r="D30" s="17">
        <v>20180218</v>
      </c>
      <c r="E30" s="31"/>
      <c r="F30" s="6" t="s">
        <v>1097</v>
      </c>
      <c r="G30" s="6" t="s">
        <v>1099</v>
      </c>
      <c r="H30" s="6" t="s">
        <v>103</v>
      </c>
      <c r="I30" s="17">
        <v>1.22</v>
      </c>
      <c r="J30" s="6" t="s">
        <v>1088</v>
      </c>
      <c r="K30" s="6" t="s">
        <v>104</v>
      </c>
      <c r="L30" s="19">
        <v>3.44E-2</v>
      </c>
      <c r="M30" s="8">
        <v>2.8400000000000002E-2</v>
      </c>
      <c r="N30" s="7">
        <v>599.22</v>
      </c>
      <c r="O30" s="7">
        <v>114.04</v>
      </c>
      <c r="P30" s="7">
        <v>0.68</v>
      </c>
      <c r="Q30" s="8">
        <v>4.0000000000000002E-4</v>
      </c>
      <c r="R30" s="8">
        <v>0</v>
      </c>
    </row>
    <row r="31" spans="2:18">
      <c r="B31" s="31" t="s">
        <v>1358</v>
      </c>
      <c r="C31" s="6" t="s">
        <v>1085</v>
      </c>
      <c r="D31" s="17">
        <v>29993142</v>
      </c>
      <c r="F31" s="6" t="s">
        <v>1097</v>
      </c>
      <c r="G31" s="6" t="s">
        <v>1100</v>
      </c>
      <c r="H31" s="6" t="s">
        <v>103</v>
      </c>
      <c r="I31" s="17">
        <v>3.02</v>
      </c>
      <c r="J31" s="6" t="s">
        <v>1088</v>
      </c>
      <c r="K31" s="6" t="s">
        <v>104</v>
      </c>
      <c r="L31" s="19">
        <v>2.5899999999999999E-2</v>
      </c>
      <c r="M31" s="8">
        <v>3.0099999999999998E-2</v>
      </c>
      <c r="N31" s="7">
        <v>328.2</v>
      </c>
      <c r="O31" s="7">
        <v>110.91</v>
      </c>
      <c r="P31" s="7">
        <v>0.36</v>
      </c>
      <c r="Q31" s="8">
        <v>2.0000000000000001E-4</v>
      </c>
      <c r="R31" s="8">
        <v>0</v>
      </c>
    </row>
    <row r="32" spans="2:18">
      <c r="B32" s="31" t="s">
        <v>1353</v>
      </c>
      <c r="C32" s="6" t="s">
        <v>1085</v>
      </c>
      <c r="D32" s="17">
        <v>201814035</v>
      </c>
      <c r="E32" s="31"/>
      <c r="F32" s="6" t="s">
        <v>1097</v>
      </c>
      <c r="G32" s="6" t="s">
        <v>1101</v>
      </c>
      <c r="H32" s="6" t="s">
        <v>103</v>
      </c>
      <c r="I32" s="17">
        <v>2.83</v>
      </c>
      <c r="J32" s="6" t="s">
        <v>1088</v>
      </c>
      <c r="K32" s="6" t="s">
        <v>104</v>
      </c>
      <c r="L32" s="19">
        <v>3.3399999999999999E-2</v>
      </c>
      <c r="M32" s="8">
        <v>5.11E-2</v>
      </c>
      <c r="N32" s="7">
        <v>288.66000000000003</v>
      </c>
      <c r="O32" s="7">
        <v>95.66</v>
      </c>
      <c r="P32" s="7">
        <v>0.28000000000000003</v>
      </c>
      <c r="Q32" s="8">
        <v>2.0000000000000001E-4</v>
      </c>
      <c r="R32" s="8">
        <v>0</v>
      </c>
    </row>
    <row r="33" spans="2:18">
      <c r="B33" t="s">
        <v>1396</v>
      </c>
      <c r="C33" s="6" t="s">
        <v>1082</v>
      </c>
      <c r="D33" s="17">
        <v>289991382</v>
      </c>
      <c r="F33" s="6" t="s">
        <v>132</v>
      </c>
      <c r="G33" s="6" t="s">
        <v>1102</v>
      </c>
      <c r="H33" s="6" t="s">
        <v>103</v>
      </c>
      <c r="I33" s="17">
        <v>2.5</v>
      </c>
      <c r="J33" s="6" t="s">
        <v>611</v>
      </c>
      <c r="K33" s="6" t="s">
        <v>104</v>
      </c>
      <c r="L33" s="30">
        <v>6.5500000000000003E-2</v>
      </c>
      <c r="M33" s="8">
        <v>5.8400000000000001E-2</v>
      </c>
      <c r="N33" s="7">
        <v>101141.45</v>
      </c>
      <c r="O33" s="7">
        <v>100</v>
      </c>
      <c r="P33" s="7">
        <v>101.14</v>
      </c>
      <c r="Q33" s="8">
        <v>6.6000000000000003E-2</v>
      </c>
      <c r="R33" s="8">
        <v>1.9E-3</v>
      </c>
    </row>
    <row r="34" spans="2:18">
      <c r="B34" t="s">
        <v>1397</v>
      </c>
      <c r="C34" s="6" t="s">
        <v>1085</v>
      </c>
      <c r="D34" s="17">
        <v>202104048</v>
      </c>
      <c r="F34" s="6" t="s">
        <v>268</v>
      </c>
      <c r="G34" s="6" t="s">
        <v>1103</v>
      </c>
      <c r="H34" s="6" t="s">
        <v>244</v>
      </c>
      <c r="I34" s="17">
        <v>11.07</v>
      </c>
      <c r="J34" s="6" t="s">
        <v>636</v>
      </c>
      <c r="K34" s="6" t="s">
        <v>104</v>
      </c>
      <c r="L34" s="19">
        <v>2.7473999999999998E-2</v>
      </c>
      <c r="M34" s="8">
        <v>4.2799999999999998E-2</v>
      </c>
      <c r="N34" s="7">
        <v>5744.72</v>
      </c>
      <c r="O34" s="7">
        <v>85.68</v>
      </c>
      <c r="P34" s="7">
        <v>4.92</v>
      </c>
      <c r="Q34" s="8">
        <v>3.2000000000000002E-3</v>
      </c>
      <c r="R34" s="8">
        <v>1E-4</v>
      </c>
    </row>
    <row r="35" spans="2:18">
      <c r="B35" t="s">
        <v>1414</v>
      </c>
      <c r="C35" s="6" t="s">
        <v>1085</v>
      </c>
      <c r="D35" s="17">
        <v>202305306</v>
      </c>
      <c r="F35" s="6" t="s">
        <v>268</v>
      </c>
      <c r="G35" s="6" t="s">
        <v>1104</v>
      </c>
      <c r="H35" s="6" t="s">
        <v>244</v>
      </c>
      <c r="I35" s="17">
        <v>10.72</v>
      </c>
      <c r="J35" s="6" t="s">
        <v>636</v>
      </c>
      <c r="K35" s="6" t="s">
        <v>104</v>
      </c>
      <c r="L35" s="19">
        <v>4.4900000000000002E-2</v>
      </c>
      <c r="M35" s="8">
        <v>4.1700000000000001E-2</v>
      </c>
      <c r="N35" s="7">
        <v>6158.81</v>
      </c>
      <c r="O35" s="7">
        <v>98.42</v>
      </c>
      <c r="P35" s="7">
        <v>6.06</v>
      </c>
      <c r="Q35" s="8">
        <v>4.0000000000000001E-3</v>
      </c>
      <c r="R35" s="8">
        <v>1E-4</v>
      </c>
    </row>
    <row r="36" spans="2:18">
      <c r="B36" t="s">
        <v>1421</v>
      </c>
      <c r="C36" s="6" t="s">
        <v>1085</v>
      </c>
      <c r="D36" s="17">
        <v>202312310</v>
      </c>
      <c r="F36" s="6" t="s">
        <v>268</v>
      </c>
      <c r="G36" s="6" t="s">
        <v>1</v>
      </c>
      <c r="H36" s="6" t="s">
        <v>244</v>
      </c>
      <c r="I36" s="17">
        <v>10.65</v>
      </c>
      <c r="J36" s="6" t="s">
        <v>636</v>
      </c>
      <c r="K36" s="6" t="s">
        <v>104</v>
      </c>
      <c r="L36" s="19">
        <v>4.7500000000000001E-2</v>
      </c>
      <c r="M36" s="8">
        <v>4.1599999999999998E-2</v>
      </c>
      <c r="N36" s="7">
        <v>3057.98</v>
      </c>
      <c r="O36" s="7">
        <v>100</v>
      </c>
      <c r="P36" s="7">
        <v>3.06</v>
      </c>
      <c r="Q36" s="8">
        <v>2E-3</v>
      </c>
      <c r="R36" s="8">
        <v>1E-4</v>
      </c>
    </row>
    <row r="37" spans="2:18">
      <c r="B37" t="s">
        <v>1415</v>
      </c>
      <c r="C37" s="6" t="s">
        <v>1085</v>
      </c>
      <c r="D37" s="17">
        <v>202305074</v>
      </c>
      <c r="F37" s="6" t="s">
        <v>268</v>
      </c>
      <c r="G37" s="6" t="s">
        <v>1105</v>
      </c>
      <c r="H37" s="6" t="s">
        <v>244</v>
      </c>
      <c r="I37" s="17">
        <v>0.23</v>
      </c>
      <c r="J37" s="6" t="s">
        <v>355</v>
      </c>
      <c r="K37" s="6" t="s">
        <v>49</v>
      </c>
      <c r="L37" s="30">
        <v>6.0100000000000001E-2</v>
      </c>
      <c r="M37" s="8">
        <v>6.6299999999999998E-2</v>
      </c>
      <c r="N37" s="7">
        <v>2848.07</v>
      </c>
      <c r="O37" s="7">
        <v>100.03</v>
      </c>
      <c r="P37" s="7">
        <v>11.43</v>
      </c>
      <c r="Q37" s="8">
        <v>7.4999999999999997E-3</v>
      </c>
      <c r="R37" s="8">
        <v>2.0000000000000001E-4</v>
      </c>
    </row>
    <row r="38" spans="2:18">
      <c r="B38" t="s">
        <v>1416</v>
      </c>
      <c r="C38" s="6" t="s">
        <v>1085</v>
      </c>
      <c r="D38" s="17">
        <v>202306130</v>
      </c>
      <c r="F38" s="6" t="s">
        <v>268</v>
      </c>
      <c r="G38" s="6" t="s">
        <v>1106</v>
      </c>
      <c r="H38" s="6" t="s">
        <v>244</v>
      </c>
      <c r="I38" s="17">
        <v>0.23</v>
      </c>
      <c r="J38" s="6" t="s">
        <v>355</v>
      </c>
      <c r="K38" s="6" t="s">
        <v>49</v>
      </c>
      <c r="L38" s="30">
        <v>6.0100000000000001E-2</v>
      </c>
      <c r="M38" s="8">
        <v>6.8599999999999994E-2</v>
      </c>
      <c r="N38" s="7">
        <v>1199.0899999999999</v>
      </c>
      <c r="O38" s="7">
        <v>99.98</v>
      </c>
      <c r="P38" s="7">
        <v>4.8099999999999996</v>
      </c>
      <c r="Q38" s="8">
        <v>3.0999999999999999E-3</v>
      </c>
      <c r="R38" s="8">
        <v>1E-4</v>
      </c>
    </row>
    <row r="39" spans="2:18">
      <c r="B39" t="s">
        <v>1416</v>
      </c>
      <c r="C39" s="6" t="s">
        <v>1085</v>
      </c>
      <c r="D39" s="17">
        <v>202308235</v>
      </c>
      <c r="F39" s="6" t="s">
        <v>268</v>
      </c>
      <c r="G39" s="6" t="s">
        <v>1107</v>
      </c>
      <c r="H39" s="6" t="s">
        <v>244</v>
      </c>
      <c r="I39" s="17">
        <v>0.23</v>
      </c>
      <c r="J39" s="6" t="s">
        <v>355</v>
      </c>
      <c r="K39" s="6" t="s">
        <v>49</v>
      </c>
      <c r="L39" s="30">
        <v>6.0100000000000001E-2</v>
      </c>
      <c r="M39" s="8">
        <v>6.4500000000000002E-2</v>
      </c>
      <c r="N39" s="7">
        <v>4006</v>
      </c>
      <c r="O39" s="7">
        <v>100.07</v>
      </c>
      <c r="P39" s="7">
        <v>16.079999999999998</v>
      </c>
      <c r="Q39" s="8">
        <v>1.0500000000000001E-2</v>
      </c>
      <c r="R39" s="8">
        <v>2.9999999999999997E-4</v>
      </c>
    </row>
    <row r="40" spans="2:18">
      <c r="B40" t="s">
        <v>1417</v>
      </c>
      <c r="C40" s="6" t="s">
        <v>1085</v>
      </c>
      <c r="D40" s="17">
        <v>202309209</v>
      </c>
      <c r="F40" s="6" t="s">
        <v>268</v>
      </c>
      <c r="G40" s="6" t="s">
        <v>977</v>
      </c>
      <c r="H40" s="6" t="s">
        <v>244</v>
      </c>
      <c r="I40" s="17">
        <v>0.23</v>
      </c>
      <c r="J40" s="6" t="s">
        <v>355</v>
      </c>
      <c r="K40" s="6" t="s">
        <v>49</v>
      </c>
      <c r="L40" s="30">
        <v>6.0100000000000001E-2</v>
      </c>
      <c r="M40" s="8">
        <v>5.2699999999999997E-2</v>
      </c>
      <c r="N40" s="7">
        <v>2028.08</v>
      </c>
      <c r="O40" s="7">
        <v>100.33</v>
      </c>
      <c r="P40" s="7">
        <v>8.16</v>
      </c>
      <c r="Q40" s="8">
        <v>5.3E-3</v>
      </c>
      <c r="R40" s="8">
        <v>2.0000000000000001E-4</v>
      </c>
    </row>
    <row r="41" spans="2:18">
      <c r="B41" s="34" t="s">
        <v>1402</v>
      </c>
      <c r="C41" s="6" t="s">
        <v>1085</v>
      </c>
      <c r="D41" s="17">
        <v>289991648</v>
      </c>
      <c r="F41" s="6" t="s">
        <v>268</v>
      </c>
      <c r="G41" s="6" t="s">
        <v>1108</v>
      </c>
      <c r="H41" s="6" t="s">
        <v>244</v>
      </c>
      <c r="I41" s="17">
        <v>0.23</v>
      </c>
      <c r="J41" s="6" t="s">
        <v>355</v>
      </c>
      <c r="K41" s="6" t="s">
        <v>49</v>
      </c>
      <c r="L41" s="30">
        <v>6.0100000000000001E-2</v>
      </c>
      <c r="M41" s="8">
        <v>5.3600000000000002E-2</v>
      </c>
      <c r="N41" s="7">
        <v>3239.76</v>
      </c>
      <c r="O41" s="7">
        <v>100.31</v>
      </c>
      <c r="P41" s="7">
        <v>13.04</v>
      </c>
      <c r="Q41" s="8">
        <v>8.5000000000000006E-3</v>
      </c>
      <c r="R41" s="8">
        <v>2.0000000000000001E-4</v>
      </c>
    </row>
    <row r="42" spans="2:18">
      <c r="B42" t="s">
        <v>1404</v>
      </c>
      <c r="C42" s="6" t="s">
        <v>1085</v>
      </c>
      <c r="D42" s="17">
        <v>202209235</v>
      </c>
      <c r="F42" s="6" t="s">
        <v>268</v>
      </c>
      <c r="G42" s="6" t="s">
        <v>1109</v>
      </c>
      <c r="H42" s="6" t="s">
        <v>244</v>
      </c>
      <c r="I42" s="17">
        <v>0.23</v>
      </c>
      <c r="J42" s="6" t="s">
        <v>355</v>
      </c>
      <c r="K42" s="6" t="s">
        <v>49</v>
      </c>
      <c r="L42" s="30">
        <v>6.0100000000000001E-2</v>
      </c>
      <c r="M42" s="8">
        <v>5.0900000000000001E-2</v>
      </c>
      <c r="N42" s="7">
        <v>2221.41</v>
      </c>
      <c r="O42" s="7">
        <v>100.37</v>
      </c>
      <c r="P42" s="7">
        <v>8.94</v>
      </c>
      <c r="Q42" s="8">
        <v>5.7999999999999996E-3</v>
      </c>
      <c r="R42" s="8">
        <v>2.0000000000000001E-4</v>
      </c>
    </row>
    <row r="43" spans="2:18">
      <c r="B43" t="s">
        <v>1407</v>
      </c>
      <c r="C43" s="6" t="s">
        <v>1085</v>
      </c>
      <c r="D43" s="17">
        <v>202210316</v>
      </c>
      <c r="F43" s="6" t="s">
        <v>268</v>
      </c>
      <c r="G43" s="6" t="s">
        <v>1110</v>
      </c>
      <c r="H43" s="6" t="s">
        <v>244</v>
      </c>
      <c r="I43" s="17">
        <v>0.23</v>
      </c>
      <c r="J43" s="6" t="s">
        <v>355</v>
      </c>
      <c r="K43" s="6" t="s">
        <v>49</v>
      </c>
      <c r="L43" s="30">
        <v>6.0100000000000001E-2</v>
      </c>
      <c r="M43" s="8">
        <v>5.3199999999999997E-2</v>
      </c>
      <c r="N43" s="7">
        <v>476.02</v>
      </c>
      <c r="O43" s="7">
        <v>100.32</v>
      </c>
      <c r="P43" s="7">
        <v>1.92</v>
      </c>
      <c r="Q43" s="8">
        <v>1.1999999999999999E-3</v>
      </c>
      <c r="R43" s="8">
        <v>0</v>
      </c>
    </row>
    <row r="44" spans="2:18">
      <c r="B44" t="s">
        <v>1408</v>
      </c>
      <c r="C44" s="6" t="s">
        <v>1085</v>
      </c>
      <c r="D44" s="17">
        <v>202212270</v>
      </c>
      <c r="F44" s="6" t="s">
        <v>268</v>
      </c>
      <c r="G44" s="6" t="s">
        <v>1111</v>
      </c>
      <c r="H44" s="6" t="s">
        <v>244</v>
      </c>
      <c r="I44" s="17">
        <v>0.23</v>
      </c>
      <c r="J44" s="6" t="s">
        <v>355</v>
      </c>
      <c r="K44" s="6" t="s">
        <v>49</v>
      </c>
      <c r="L44" s="30">
        <v>6.0100000000000001E-2</v>
      </c>
      <c r="M44" s="8">
        <v>5.4100000000000002E-2</v>
      </c>
      <c r="N44" s="7">
        <v>2579.91</v>
      </c>
      <c r="O44" s="7">
        <v>100.3</v>
      </c>
      <c r="P44" s="7">
        <v>10.38</v>
      </c>
      <c r="Q44" s="8">
        <v>6.7999999999999996E-3</v>
      </c>
      <c r="R44" s="8">
        <v>2.0000000000000001E-4</v>
      </c>
    </row>
    <row r="45" spans="2:18">
      <c r="B45" t="s">
        <v>1411</v>
      </c>
      <c r="C45" s="6" t="s">
        <v>1085</v>
      </c>
      <c r="D45" s="17">
        <v>202301313</v>
      </c>
      <c r="F45" s="6" t="s">
        <v>268</v>
      </c>
      <c r="G45" s="6" t="s">
        <v>1112</v>
      </c>
      <c r="H45" s="6" t="s">
        <v>244</v>
      </c>
      <c r="I45" s="17">
        <v>0.23</v>
      </c>
      <c r="J45" s="6" t="s">
        <v>355</v>
      </c>
      <c r="K45" s="6" t="s">
        <v>49</v>
      </c>
      <c r="L45" s="30">
        <v>6.0100000000000001E-2</v>
      </c>
      <c r="M45" s="8">
        <v>6.4500000000000002E-2</v>
      </c>
      <c r="N45" s="7">
        <v>2368.62</v>
      </c>
      <c r="O45" s="7">
        <v>100.07</v>
      </c>
      <c r="P45" s="7">
        <v>9.51</v>
      </c>
      <c r="Q45" s="8">
        <v>6.1999999999999998E-3</v>
      </c>
      <c r="R45" s="8">
        <v>2.0000000000000001E-4</v>
      </c>
    </row>
    <row r="46" spans="2:18">
      <c r="B46" t="s">
        <v>1412</v>
      </c>
      <c r="C46" s="6" t="s">
        <v>1085</v>
      </c>
      <c r="D46" s="17">
        <v>202303129</v>
      </c>
      <c r="F46" s="6" t="s">
        <v>268</v>
      </c>
      <c r="G46" s="6" t="s">
        <v>1113</v>
      </c>
      <c r="H46" s="6" t="s">
        <v>244</v>
      </c>
      <c r="I46" s="17">
        <v>0.23</v>
      </c>
      <c r="J46" s="6" t="s">
        <v>355</v>
      </c>
      <c r="K46" s="6" t="s">
        <v>49</v>
      </c>
      <c r="L46" s="30">
        <v>6.0100000000000001E-2</v>
      </c>
      <c r="M46" s="8">
        <v>5.9499999999999997E-2</v>
      </c>
      <c r="N46" s="7">
        <v>1027.4000000000001</v>
      </c>
      <c r="O46" s="7">
        <v>100.18</v>
      </c>
      <c r="P46" s="7">
        <v>4.13</v>
      </c>
      <c r="Q46" s="8">
        <v>2.7000000000000001E-3</v>
      </c>
      <c r="R46" s="8">
        <v>1E-4</v>
      </c>
    </row>
    <row r="47" spans="2:18">
      <c r="B47" t="s">
        <v>1410</v>
      </c>
      <c r="C47" s="6" t="s">
        <v>1085</v>
      </c>
      <c r="D47" s="17">
        <v>202210035</v>
      </c>
      <c r="F47" s="6" t="s">
        <v>268</v>
      </c>
      <c r="G47" s="6" t="s">
        <v>767</v>
      </c>
      <c r="H47" s="6" t="s">
        <v>244</v>
      </c>
      <c r="I47" s="17">
        <v>6.9</v>
      </c>
      <c r="J47" s="6" t="s">
        <v>200</v>
      </c>
      <c r="K47" s="6" t="s">
        <v>104</v>
      </c>
      <c r="L47" s="19">
        <v>2.9600000000000001E-2</v>
      </c>
      <c r="M47" s="8">
        <v>3.6299999999999999E-2</v>
      </c>
      <c r="N47" s="7">
        <v>10035.27</v>
      </c>
      <c r="O47" s="7">
        <v>97.12</v>
      </c>
      <c r="P47" s="7">
        <v>9.75</v>
      </c>
      <c r="Q47" s="8">
        <v>6.4000000000000003E-3</v>
      </c>
      <c r="R47" s="8">
        <v>2.0000000000000001E-4</v>
      </c>
    </row>
    <row r="48" spans="2:18">
      <c r="B48" t="s">
        <v>1413</v>
      </c>
      <c r="C48" s="6" t="s">
        <v>1085</v>
      </c>
      <c r="D48" s="17">
        <v>202303277</v>
      </c>
      <c r="F48" s="6" t="s">
        <v>268</v>
      </c>
      <c r="G48" s="6" t="s">
        <v>1114</v>
      </c>
      <c r="H48" s="6" t="s">
        <v>244</v>
      </c>
      <c r="I48" s="17">
        <v>6.89</v>
      </c>
      <c r="J48" s="6" t="s">
        <v>200</v>
      </c>
      <c r="K48" s="6" t="s">
        <v>104</v>
      </c>
      <c r="L48" s="19">
        <v>3.6299999999999999E-2</v>
      </c>
      <c r="M48" s="8">
        <v>3.0700000000000002E-2</v>
      </c>
      <c r="N48" s="7">
        <v>4036.11</v>
      </c>
      <c r="O48" s="7">
        <v>103.62</v>
      </c>
      <c r="P48" s="7">
        <v>4.18</v>
      </c>
      <c r="Q48" s="8">
        <v>2.7000000000000001E-3</v>
      </c>
      <c r="R48" s="8">
        <v>1E-4</v>
      </c>
    </row>
    <row r="49" spans="2:18">
      <c r="B49" t="s">
        <v>1418</v>
      </c>
      <c r="C49" s="6" t="s">
        <v>1085</v>
      </c>
      <c r="D49" s="17">
        <v>202307203</v>
      </c>
      <c r="F49" s="6" t="s">
        <v>268</v>
      </c>
      <c r="G49" s="6" t="s">
        <v>1115</v>
      </c>
      <c r="H49" s="6" t="s">
        <v>244</v>
      </c>
      <c r="I49" s="17">
        <v>6.82</v>
      </c>
      <c r="J49" s="6" t="s">
        <v>200</v>
      </c>
      <c r="K49" s="6" t="s">
        <v>104</v>
      </c>
      <c r="L49" s="19">
        <v>3.5900000000000001E-2</v>
      </c>
      <c r="M49" s="8">
        <v>3.5499999999999997E-2</v>
      </c>
      <c r="N49" s="7">
        <v>2128.41</v>
      </c>
      <c r="O49" s="7">
        <v>98.79</v>
      </c>
      <c r="P49" s="7">
        <v>2.1</v>
      </c>
      <c r="Q49" s="8">
        <v>1.4E-3</v>
      </c>
      <c r="R49" s="8">
        <v>0</v>
      </c>
    </row>
    <row r="50" spans="2:18">
      <c r="B50" t="s">
        <v>1422</v>
      </c>
      <c r="C50" s="6" t="s">
        <v>1085</v>
      </c>
      <c r="D50" s="17">
        <v>202310256</v>
      </c>
      <c r="F50" s="6" t="s">
        <v>268</v>
      </c>
      <c r="G50" s="6" t="s">
        <v>925</v>
      </c>
      <c r="H50" s="6" t="s">
        <v>244</v>
      </c>
      <c r="I50" s="17">
        <v>6.89</v>
      </c>
      <c r="J50" s="6" t="s">
        <v>200</v>
      </c>
      <c r="K50" s="6" t="s">
        <v>104</v>
      </c>
      <c r="L50" s="19">
        <v>3.5900000000000001E-2</v>
      </c>
      <c r="M50" s="8">
        <v>2.6700000000000002E-2</v>
      </c>
      <c r="N50" s="7">
        <v>2043.67</v>
      </c>
      <c r="O50" s="7">
        <v>107.86</v>
      </c>
      <c r="P50" s="7">
        <v>2.2000000000000002</v>
      </c>
      <c r="Q50" s="8">
        <v>1.4E-3</v>
      </c>
      <c r="R50" s="8">
        <v>0</v>
      </c>
    </row>
    <row r="51" spans="2:18">
      <c r="B51" t="s">
        <v>1423</v>
      </c>
      <c r="C51" s="6" t="s">
        <v>1085</v>
      </c>
      <c r="D51" s="17">
        <v>289992406</v>
      </c>
      <c r="F51" s="6" t="s">
        <v>268</v>
      </c>
      <c r="G51" s="6" t="s">
        <v>885</v>
      </c>
      <c r="H51" s="6" t="s">
        <v>244</v>
      </c>
      <c r="I51" s="17">
        <v>6.75</v>
      </c>
      <c r="J51" s="6" t="s">
        <v>200</v>
      </c>
      <c r="K51" s="6" t="s">
        <v>104</v>
      </c>
      <c r="L51" s="19">
        <v>3.5900000000000001E-2</v>
      </c>
      <c r="M51" s="8">
        <v>3.4500000000000003E-2</v>
      </c>
      <c r="N51" s="7">
        <v>3705.27</v>
      </c>
      <c r="O51" s="7">
        <v>102.9</v>
      </c>
      <c r="P51" s="7">
        <v>3.81</v>
      </c>
      <c r="Q51" s="8">
        <v>2.5000000000000001E-3</v>
      </c>
      <c r="R51" s="8">
        <v>1E-4</v>
      </c>
    </row>
    <row r="52" spans="2:18">
      <c r="B52" t="s">
        <v>1403</v>
      </c>
      <c r="C52" s="6" t="s">
        <v>1085</v>
      </c>
      <c r="D52" s="17">
        <v>289991713</v>
      </c>
      <c r="F52" s="6" t="s">
        <v>268</v>
      </c>
      <c r="G52" s="6" t="s">
        <v>1116</v>
      </c>
      <c r="H52" s="6" t="s">
        <v>244</v>
      </c>
      <c r="I52" s="17">
        <v>7.02</v>
      </c>
      <c r="J52" s="6" t="s">
        <v>200</v>
      </c>
      <c r="K52" s="6" t="s">
        <v>104</v>
      </c>
      <c r="L52" s="19">
        <v>2.4500000000000001E-2</v>
      </c>
      <c r="M52" s="8">
        <v>3.4000000000000002E-2</v>
      </c>
      <c r="N52" s="7">
        <v>196384.14</v>
      </c>
      <c r="O52" s="7">
        <v>94.71</v>
      </c>
      <c r="P52" s="7">
        <v>186</v>
      </c>
      <c r="Q52" s="8">
        <v>0.12139999999999999</v>
      </c>
      <c r="R52" s="8">
        <v>3.3999999999999998E-3</v>
      </c>
    </row>
    <row r="53" spans="2:18">
      <c r="B53" t="s">
        <v>1386</v>
      </c>
      <c r="C53" s="6" t="s">
        <v>1085</v>
      </c>
      <c r="D53" s="17">
        <v>202110268</v>
      </c>
      <c r="F53" s="6" t="s">
        <v>268</v>
      </c>
      <c r="G53" s="6" t="s">
        <v>1117</v>
      </c>
      <c r="H53" s="6" t="s">
        <v>244</v>
      </c>
      <c r="I53" s="17">
        <v>0.23</v>
      </c>
      <c r="J53" s="6" t="s">
        <v>355</v>
      </c>
      <c r="K53" s="6" t="s">
        <v>49</v>
      </c>
      <c r="L53" s="30">
        <v>6.0100000000000001E-2</v>
      </c>
      <c r="M53" s="8">
        <v>6.7199999999999996E-2</v>
      </c>
      <c r="N53" s="7">
        <v>1446</v>
      </c>
      <c r="O53" s="7">
        <v>100.01</v>
      </c>
      <c r="P53" s="7">
        <v>5.8</v>
      </c>
      <c r="Q53" s="8">
        <v>3.8E-3</v>
      </c>
      <c r="R53" s="8">
        <v>1E-4</v>
      </c>
    </row>
    <row r="54" spans="2:18">
      <c r="B54" s="33" t="s">
        <v>1394</v>
      </c>
      <c r="C54" s="6" t="s">
        <v>1085</v>
      </c>
      <c r="D54" s="17">
        <v>299944348</v>
      </c>
      <c r="F54" s="6" t="s">
        <v>268</v>
      </c>
      <c r="G54" s="6" t="s">
        <v>1118</v>
      </c>
      <c r="H54" s="6" t="s">
        <v>244</v>
      </c>
      <c r="I54" s="17">
        <v>0.23</v>
      </c>
      <c r="J54" s="6" t="s">
        <v>355</v>
      </c>
      <c r="K54" s="6" t="s">
        <v>49</v>
      </c>
      <c r="L54" s="30">
        <v>6.0100000000000001E-2</v>
      </c>
      <c r="M54" s="8">
        <v>6.59E-2</v>
      </c>
      <c r="N54" s="7">
        <v>770.82</v>
      </c>
      <c r="O54" s="7">
        <v>100.04</v>
      </c>
      <c r="P54" s="7">
        <v>3.09</v>
      </c>
      <c r="Q54" s="8">
        <v>2E-3</v>
      </c>
      <c r="R54" s="8">
        <v>1E-4</v>
      </c>
    </row>
    <row r="55" spans="2:18">
      <c r="B55" t="s">
        <v>1379</v>
      </c>
      <c r="C55" s="6" t="s">
        <v>1085</v>
      </c>
      <c r="D55" s="17">
        <v>202011292</v>
      </c>
      <c r="F55" s="6" t="s">
        <v>260</v>
      </c>
      <c r="G55" s="6" t="s">
        <v>1119</v>
      </c>
      <c r="H55" s="6" t="s">
        <v>244</v>
      </c>
      <c r="I55" s="17">
        <v>1.48</v>
      </c>
      <c r="J55" s="6" t="s">
        <v>200</v>
      </c>
      <c r="K55" s="6" t="s">
        <v>104</v>
      </c>
      <c r="L55" s="19">
        <v>6.7500000000000004E-2</v>
      </c>
      <c r="M55" s="8">
        <v>8.9099999999999999E-2</v>
      </c>
      <c r="N55" s="7">
        <v>39641.75</v>
      </c>
      <c r="O55" s="7">
        <v>99.67</v>
      </c>
      <c r="P55" s="7">
        <v>39.51</v>
      </c>
      <c r="Q55" s="8">
        <v>2.58E-2</v>
      </c>
      <c r="R55" s="8">
        <v>6.9999999999999999E-4</v>
      </c>
    </row>
    <row r="56" spans="2:18">
      <c r="B56" t="s">
        <v>1395</v>
      </c>
      <c r="C56" s="6" t="s">
        <v>1082</v>
      </c>
      <c r="D56" s="17">
        <v>289991358</v>
      </c>
      <c r="F56" s="6" t="s">
        <v>623</v>
      </c>
      <c r="G56" s="6" t="s">
        <v>1102</v>
      </c>
      <c r="H56" s="6" t="s">
        <v>103</v>
      </c>
      <c r="I56" s="17">
        <v>0.12</v>
      </c>
      <c r="J56" s="6" t="s">
        <v>611</v>
      </c>
      <c r="K56" s="6" t="s">
        <v>104</v>
      </c>
      <c r="L56" s="19">
        <v>6.8500000000000005E-2</v>
      </c>
      <c r="M56" s="8">
        <v>0.1003</v>
      </c>
      <c r="N56" s="7">
        <v>31983.99</v>
      </c>
      <c r="O56" s="7">
        <v>99.73</v>
      </c>
      <c r="P56" s="7">
        <v>31.9</v>
      </c>
      <c r="Q56" s="8">
        <v>2.0799999999999999E-2</v>
      </c>
      <c r="R56" s="8">
        <v>5.9999999999999995E-4</v>
      </c>
    </row>
    <row r="57" spans="2:18">
      <c r="B57" t="s">
        <v>1419</v>
      </c>
      <c r="C57" s="6" t="s">
        <v>1085</v>
      </c>
      <c r="D57" s="17">
        <v>202309126</v>
      </c>
      <c r="F57" s="6" t="s">
        <v>260</v>
      </c>
      <c r="G57" s="6" t="s">
        <v>696</v>
      </c>
      <c r="H57" s="6" t="s">
        <v>244</v>
      </c>
      <c r="I57" s="17">
        <v>1.82</v>
      </c>
      <c r="J57" s="6" t="s">
        <v>200</v>
      </c>
      <c r="K57" s="6" t="s">
        <v>104</v>
      </c>
      <c r="L57" s="19">
        <v>6.9500000000000006E-2</v>
      </c>
      <c r="M57" s="8">
        <v>6.1499999999999999E-2</v>
      </c>
      <c r="N57" s="7">
        <v>2747.29</v>
      </c>
      <c r="O57" s="7">
        <v>100.05</v>
      </c>
      <c r="P57" s="7">
        <v>2.75</v>
      </c>
      <c r="Q57" s="8">
        <v>1.8E-3</v>
      </c>
      <c r="R57" s="8">
        <v>1E-4</v>
      </c>
    </row>
    <row r="58" spans="2:18">
      <c r="B58" t="s">
        <v>1424</v>
      </c>
      <c r="C58" s="6" t="s">
        <v>1085</v>
      </c>
      <c r="D58" s="17">
        <v>202309282</v>
      </c>
      <c r="F58" s="6" t="s">
        <v>260</v>
      </c>
      <c r="G58" s="6" t="s">
        <v>895</v>
      </c>
      <c r="H58" s="6" t="s">
        <v>244</v>
      </c>
      <c r="I58" s="17">
        <v>1.82</v>
      </c>
      <c r="J58" s="6" t="s">
        <v>200</v>
      </c>
      <c r="K58" s="6" t="s">
        <v>104</v>
      </c>
      <c r="L58" s="19">
        <v>6.9500000000000006E-2</v>
      </c>
      <c r="M58" s="8">
        <v>6.1499999999999999E-2</v>
      </c>
      <c r="N58" s="7">
        <v>1455.64</v>
      </c>
      <c r="O58" s="7">
        <v>100.06</v>
      </c>
      <c r="P58" s="7">
        <v>1.46</v>
      </c>
      <c r="Q58" s="8">
        <v>1E-3</v>
      </c>
      <c r="R58" s="8">
        <v>0</v>
      </c>
    </row>
    <row r="59" spans="2:18">
      <c r="B59" t="s">
        <v>1425</v>
      </c>
      <c r="C59" s="6" t="s">
        <v>1085</v>
      </c>
      <c r="D59" s="17">
        <v>202311262</v>
      </c>
      <c r="F59" s="6" t="s">
        <v>260</v>
      </c>
      <c r="G59" s="6" t="s">
        <v>1120</v>
      </c>
      <c r="H59" s="6" t="s">
        <v>244</v>
      </c>
      <c r="I59" s="17">
        <v>1.82</v>
      </c>
      <c r="J59" s="6" t="s">
        <v>200</v>
      </c>
      <c r="K59" s="6" t="s">
        <v>104</v>
      </c>
      <c r="L59" s="19">
        <v>6.9500000000000006E-2</v>
      </c>
      <c r="M59" s="8">
        <v>5.8200000000000002E-2</v>
      </c>
      <c r="N59" s="7">
        <v>1807.6</v>
      </c>
      <c r="O59" s="7">
        <v>100.62</v>
      </c>
      <c r="P59" s="7">
        <v>1.82</v>
      </c>
      <c r="Q59" s="8">
        <v>1.1999999999999999E-3</v>
      </c>
      <c r="R59" s="8">
        <v>0</v>
      </c>
    </row>
    <row r="60" spans="2:18">
      <c r="B60" t="s">
        <v>1389</v>
      </c>
      <c r="C60" s="6" t="s">
        <v>1085</v>
      </c>
      <c r="D60" s="17">
        <v>202112132</v>
      </c>
      <c r="F60" s="6" t="s">
        <v>523</v>
      </c>
      <c r="G60" s="6" t="s">
        <v>1121</v>
      </c>
      <c r="H60" s="6"/>
      <c r="I60" s="17">
        <v>5.63</v>
      </c>
      <c r="J60" s="6" t="s">
        <v>611</v>
      </c>
      <c r="K60" s="6" t="s">
        <v>104</v>
      </c>
      <c r="L60" s="19">
        <v>3.5000000000000001E-3</v>
      </c>
      <c r="M60" s="8">
        <v>3.5900000000000001E-2</v>
      </c>
      <c r="N60" s="7">
        <v>30257.62</v>
      </c>
      <c r="O60" s="7">
        <v>91.14</v>
      </c>
      <c r="P60" s="7">
        <v>27.58</v>
      </c>
      <c r="Q60" s="8">
        <v>1.7999999999999999E-2</v>
      </c>
      <c r="R60" s="8">
        <v>5.0000000000000001E-4</v>
      </c>
    </row>
    <row r="61" spans="2:18">
      <c r="B61" s="31" t="s">
        <v>1349</v>
      </c>
      <c r="C61" s="6" t="s">
        <v>1085</v>
      </c>
      <c r="D61" s="17">
        <v>29992338</v>
      </c>
      <c r="E61" s="31"/>
      <c r="F61" s="6" t="s">
        <v>523</v>
      </c>
      <c r="G61" s="6" t="s">
        <v>1122</v>
      </c>
      <c r="H61" s="6"/>
      <c r="I61" s="17">
        <v>0</v>
      </c>
      <c r="J61" s="6" t="s">
        <v>622</v>
      </c>
      <c r="K61" s="6" t="s">
        <v>104</v>
      </c>
      <c r="L61" s="19">
        <v>5.5E-2</v>
      </c>
      <c r="M61" s="29">
        <v>0</v>
      </c>
      <c r="N61" s="7">
        <v>1477.1</v>
      </c>
      <c r="O61" s="7">
        <v>7.66</v>
      </c>
      <c r="P61" s="7">
        <v>0.11</v>
      </c>
      <c r="Q61" s="8">
        <v>1E-4</v>
      </c>
      <c r="R61" s="8">
        <v>0</v>
      </c>
    </row>
    <row r="62" spans="2:18">
      <c r="B62" s="31" t="s">
        <v>1350</v>
      </c>
      <c r="C62" s="6" t="s">
        <v>1085</v>
      </c>
      <c r="D62" s="17">
        <v>29992805</v>
      </c>
      <c r="E62" s="31"/>
      <c r="F62" s="6" t="s">
        <v>523</v>
      </c>
      <c r="G62" s="6" t="s">
        <v>1123</v>
      </c>
      <c r="H62" s="6"/>
      <c r="I62" s="17">
        <v>1.52</v>
      </c>
      <c r="J62" s="6" t="s">
        <v>622</v>
      </c>
      <c r="K62" s="6" t="s">
        <v>104</v>
      </c>
      <c r="L62" s="19">
        <v>8.9279999999999998E-2</v>
      </c>
      <c r="M62" s="8">
        <v>0</v>
      </c>
      <c r="N62" s="7">
        <v>8687.6</v>
      </c>
      <c r="O62" s="7">
        <v>99.37</v>
      </c>
      <c r="P62" s="7">
        <v>8.6300000000000008</v>
      </c>
      <c r="Q62" s="8">
        <v>5.5999999999999999E-3</v>
      </c>
      <c r="R62" s="8">
        <v>2.0000000000000001E-4</v>
      </c>
    </row>
    <row r="63" spans="2:18">
      <c r="B63" s="13" t="s">
        <v>1124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1125</v>
      </c>
      <c r="C64" s="13"/>
      <c r="D64" s="14"/>
      <c r="E64" s="13"/>
      <c r="F64" s="13"/>
      <c r="G64" s="13"/>
      <c r="H64" s="13"/>
      <c r="J64" s="13"/>
      <c r="K64" s="13"/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1126</v>
      </c>
      <c r="C65" s="13"/>
      <c r="D65" s="14"/>
      <c r="E65" s="13"/>
      <c r="F65" s="13"/>
      <c r="G65" s="13"/>
      <c r="H65" s="13"/>
      <c r="I65" s="14">
        <v>0</v>
      </c>
      <c r="J65" s="13"/>
      <c r="K65" s="13"/>
      <c r="M65" s="16">
        <v>0</v>
      </c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1127</v>
      </c>
      <c r="C66" s="13"/>
      <c r="D66" s="14"/>
      <c r="E66" s="13"/>
      <c r="F66" s="13"/>
      <c r="G66" s="13"/>
      <c r="H66" s="13"/>
      <c r="I66" s="14">
        <v>0</v>
      </c>
      <c r="J66" s="13"/>
      <c r="K66" s="13"/>
      <c r="M66" s="16">
        <v>0</v>
      </c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1128</v>
      </c>
      <c r="C67" s="13"/>
      <c r="D67" s="14"/>
      <c r="E67" s="13"/>
      <c r="F67" s="13"/>
      <c r="G67" s="13"/>
      <c r="H67" s="13"/>
      <c r="I67" s="14">
        <v>0</v>
      </c>
      <c r="J67" s="13"/>
      <c r="K67" s="13"/>
      <c r="M67" s="16">
        <v>0</v>
      </c>
      <c r="N67" s="15">
        <v>0</v>
      </c>
      <c r="P67" s="15">
        <v>0</v>
      </c>
      <c r="Q67" s="16">
        <v>0</v>
      </c>
      <c r="R67" s="16">
        <v>0</v>
      </c>
    </row>
    <row r="68" spans="2:18">
      <c r="B68" s="13" t="s">
        <v>1129</v>
      </c>
      <c r="C68" s="13"/>
      <c r="D68" s="14"/>
      <c r="E68" s="13"/>
      <c r="F68" s="13"/>
      <c r="G68" s="13"/>
      <c r="H68" s="13"/>
      <c r="I68" s="14">
        <v>4.67</v>
      </c>
      <c r="J68" s="13"/>
      <c r="K68" s="13"/>
      <c r="M68" s="16">
        <v>5.1299999999999998E-2</v>
      </c>
      <c r="N68" s="15">
        <v>55398.52</v>
      </c>
      <c r="P68" s="15">
        <v>49.21</v>
      </c>
      <c r="Q68" s="16">
        <v>3.2099999999999997E-2</v>
      </c>
      <c r="R68" s="16">
        <v>8.9999999999999998E-4</v>
      </c>
    </row>
    <row r="69" spans="2:18">
      <c r="B69" t="s">
        <v>1409</v>
      </c>
      <c r="C69" s="6" t="s">
        <v>1085</v>
      </c>
      <c r="D69" s="17">
        <v>289991812</v>
      </c>
      <c r="F69" s="6" t="s">
        <v>268</v>
      </c>
      <c r="G69" s="6" t="s">
        <v>1130</v>
      </c>
      <c r="H69" s="6" t="s">
        <v>244</v>
      </c>
      <c r="I69" s="17">
        <v>10.9</v>
      </c>
      <c r="J69" s="6" t="s">
        <v>636</v>
      </c>
      <c r="K69" s="6" t="s">
        <v>104</v>
      </c>
      <c r="L69" s="19">
        <v>3.9600000000000003E-2</v>
      </c>
      <c r="M69" s="8">
        <v>3.9300000000000002E-2</v>
      </c>
      <c r="N69" s="7">
        <v>5057.75</v>
      </c>
      <c r="O69" s="7">
        <v>98.47</v>
      </c>
      <c r="P69" s="7">
        <v>4.9800000000000004</v>
      </c>
      <c r="Q69" s="8">
        <v>3.2000000000000002E-3</v>
      </c>
      <c r="R69" s="8">
        <v>1E-4</v>
      </c>
    </row>
    <row r="70" spans="2:18">
      <c r="B70" t="s">
        <v>1364</v>
      </c>
      <c r="C70" s="6" t="s">
        <v>1082</v>
      </c>
      <c r="D70" s="17">
        <v>201812104</v>
      </c>
      <c r="F70" s="6" t="s">
        <v>523</v>
      </c>
      <c r="G70" s="6" t="s">
        <v>1131</v>
      </c>
      <c r="H70" s="6"/>
      <c r="I70" s="17">
        <v>0</v>
      </c>
      <c r="J70" s="6" t="s">
        <v>1132</v>
      </c>
      <c r="K70" s="6" t="s">
        <v>104</v>
      </c>
      <c r="L70" s="19">
        <v>0</v>
      </c>
      <c r="M70" s="29">
        <v>0</v>
      </c>
      <c r="N70" s="7">
        <v>924.38</v>
      </c>
      <c r="O70" s="7">
        <v>0</v>
      </c>
      <c r="P70" s="7">
        <v>0</v>
      </c>
      <c r="Q70" s="8">
        <v>0</v>
      </c>
      <c r="R70" s="8">
        <v>0</v>
      </c>
    </row>
    <row r="71" spans="2:18">
      <c r="B71" t="s">
        <v>1366</v>
      </c>
      <c r="C71" s="6" t="s">
        <v>1082</v>
      </c>
      <c r="D71" s="17">
        <v>201902038</v>
      </c>
      <c r="F71" s="6" t="s">
        <v>523</v>
      </c>
      <c r="G71" s="6" t="s">
        <v>1133</v>
      </c>
      <c r="H71" s="6"/>
      <c r="I71" s="17">
        <v>1.45</v>
      </c>
      <c r="J71" s="6" t="s">
        <v>1132</v>
      </c>
      <c r="K71" s="6" t="s">
        <v>104</v>
      </c>
      <c r="L71" s="19">
        <v>4.5100000000000001E-2</v>
      </c>
      <c r="M71" s="8">
        <v>5.7599999999999998E-2</v>
      </c>
      <c r="N71" s="7">
        <v>8749.83</v>
      </c>
      <c r="O71" s="7">
        <v>98.35</v>
      </c>
      <c r="P71" s="7">
        <v>8.61</v>
      </c>
      <c r="Q71" s="8">
        <v>5.5999999999999999E-3</v>
      </c>
      <c r="R71" s="8">
        <v>2.0000000000000001E-4</v>
      </c>
    </row>
    <row r="72" spans="2:18">
      <c r="B72" t="s">
        <v>1375</v>
      </c>
      <c r="C72" s="6" t="s">
        <v>1082</v>
      </c>
      <c r="D72" s="17">
        <v>202003034</v>
      </c>
      <c r="F72" s="6" t="s">
        <v>523</v>
      </c>
      <c r="G72" s="6" t="s">
        <v>1134</v>
      </c>
      <c r="H72" s="6"/>
      <c r="I72" s="17">
        <v>4.71</v>
      </c>
      <c r="J72" s="6" t="s">
        <v>611</v>
      </c>
      <c r="K72" s="6" t="s">
        <v>104</v>
      </c>
      <c r="L72" s="19">
        <v>2.1999999999999999E-2</v>
      </c>
      <c r="M72" s="8">
        <v>5.1499999999999997E-2</v>
      </c>
      <c r="N72" s="7">
        <v>39500.21</v>
      </c>
      <c r="O72" s="7">
        <v>87.29</v>
      </c>
      <c r="P72" s="7">
        <v>34.479999999999997</v>
      </c>
      <c r="Q72" s="8">
        <v>2.2499999999999999E-2</v>
      </c>
      <c r="R72" s="8">
        <v>5.9999999999999995E-4</v>
      </c>
    </row>
    <row r="73" spans="2:18">
      <c r="B73" t="s">
        <v>1369</v>
      </c>
      <c r="C73" s="6" t="s">
        <v>1082</v>
      </c>
      <c r="D73" s="17">
        <v>29993370</v>
      </c>
      <c r="F73" s="6" t="s">
        <v>523</v>
      </c>
      <c r="G73" s="6" t="s">
        <v>1135</v>
      </c>
      <c r="H73" s="6"/>
      <c r="I73" s="17">
        <v>0.73</v>
      </c>
      <c r="J73" s="6" t="s">
        <v>401</v>
      </c>
      <c r="K73" s="6" t="s">
        <v>104</v>
      </c>
      <c r="L73" s="19">
        <v>1.9E-2</v>
      </c>
      <c r="M73" s="8">
        <v>4.87E-2</v>
      </c>
      <c r="N73" s="7">
        <v>1166.3499999999999</v>
      </c>
      <c r="O73" s="7">
        <v>97.98</v>
      </c>
      <c r="P73" s="7">
        <v>1.1399999999999999</v>
      </c>
      <c r="Q73" s="8">
        <v>6.9999999999999999E-4</v>
      </c>
      <c r="R73" s="8">
        <v>0</v>
      </c>
    </row>
    <row r="74" spans="2:18">
      <c r="B74" s="3" t="s">
        <v>1136</v>
      </c>
      <c r="C74" s="3"/>
      <c r="D74" s="12"/>
      <c r="E74" s="3"/>
      <c r="F74" s="3"/>
      <c r="G74" s="3"/>
      <c r="H74" s="3"/>
      <c r="I74" s="12">
        <v>2.0299999999999998</v>
      </c>
      <c r="J74" s="3"/>
      <c r="K74" s="3"/>
      <c r="M74" s="10">
        <v>9.6600000000000005E-2</v>
      </c>
      <c r="N74" s="9">
        <v>834560.88</v>
      </c>
      <c r="P74" s="9">
        <v>880.78</v>
      </c>
      <c r="Q74" s="10">
        <v>0.57469999999999999</v>
      </c>
      <c r="R74" s="10">
        <v>1.6199999999999999E-2</v>
      </c>
    </row>
    <row r="75" spans="2:18">
      <c r="B75" s="13" t="s">
        <v>1081</v>
      </c>
      <c r="C75" s="13"/>
      <c r="D75" s="14"/>
      <c r="E75" s="13"/>
      <c r="F75" s="13"/>
      <c r="G75" s="13"/>
      <c r="H75" s="13"/>
      <c r="I75" s="14">
        <v>2.0099999999999998</v>
      </c>
      <c r="J75" s="13"/>
      <c r="K75" s="13"/>
      <c r="M75" s="16">
        <v>0.1056</v>
      </c>
      <c r="N75" s="15">
        <v>617643.31999999995</v>
      </c>
      <c r="P75" s="15">
        <v>407.51</v>
      </c>
      <c r="Q75" s="16">
        <v>0.26590000000000003</v>
      </c>
      <c r="R75" s="16">
        <v>7.4999999999999997E-3</v>
      </c>
    </row>
    <row r="76" spans="2:18">
      <c r="B76" t="s">
        <v>1393</v>
      </c>
      <c r="C76" s="6" t="s">
        <v>1085</v>
      </c>
      <c r="D76" s="17">
        <v>202112249</v>
      </c>
      <c r="F76" s="6" t="s">
        <v>1137</v>
      </c>
      <c r="G76" s="6" t="s">
        <v>1138</v>
      </c>
      <c r="H76" s="6" t="s">
        <v>137</v>
      </c>
      <c r="I76" s="17">
        <v>1.53</v>
      </c>
      <c r="J76" s="6" t="s">
        <v>289</v>
      </c>
      <c r="K76" s="6" t="s">
        <v>49</v>
      </c>
      <c r="L76" s="19">
        <v>6.1589999999999999E-2</v>
      </c>
      <c r="M76" s="8">
        <v>6.3399999999999998E-2</v>
      </c>
      <c r="N76" s="7">
        <v>13956.25</v>
      </c>
      <c r="O76" s="7">
        <v>99.38</v>
      </c>
      <c r="P76" s="7">
        <v>55.64</v>
      </c>
      <c r="Q76" s="8">
        <v>3.6299999999999999E-2</v>
      </c>
      <c r="R76" s="8">
        <v>1E-3</v>
      </c>
    </row>
    <row r="77" spans="2:18">
      <c r="B77" t="s">
        <v>1365</v>
      </c>
      <c r="C77" s="6" t="s">
        <v>1085</v>
      </c>
      <c r="D77" s="17">
        <v>29993303</v>
      </c>
      <c r="F77" s="6" t="s">
        <v>523</v>
      </c>
      <c r="G77" s="6" t="s">
        <v>1139</v>
      </c>
      <c r="H77" s="6"/>
      <c r="I77" s="17">
        <v>0.01</v>
      </c>
      <c r="J77" s="6" t="s">
        <v>289</v>
      </c>
      <c r="K77" s="6" t="s">
        <v>44</v>
      </c>
      <c r="L77" s="19">
        <v>0.1099</v>
      </c>
      <c r="M77" s="8">
        <v>0.31080000000000002</v>
      </c>
      <c r="N77" s="7">
        <v>6668.72</v>
      </c>
      <c r="O77" s="7">
        <v>100.78</v>
      </c>
      <c r="P77" s="7">
        <v>24.38</v>
      </c>
      <c r="Q77" s="8">
        <v>1.5900000000000001E-2</v>
      </c>
      <c r="R77" s="8">
        <v>4.0000000000000002E-4</v>
      </c>
    </row>
    <row r="78" spans="2:18">
      <c r="B78" t="s">
        <v>1374</v>
      </c>
      <c r="C78" s="6" t="s">
        <v>1085</v>
      </c>
      <c r="D78" s="17">
        <v>202002069</v>
      </c>
      <c r="F78" s="6" t="s">
        <v>523</v>
      </c>
      <c r="G78" s="6" t="s">
        <v>1140</v>
      </c>
      <c r="H78" s="6"/>
      <c r="I78" s="17">
        <v>1.73</v>
      </c>
      <c r="J78" s="6" t="s">
        <v>289</v>
      </c>
      <c r="K78" s="6" t="s">
        <v>44</v>
      </c>
      <c r="L78" s="19">
        <v>7.5940999999999995E-2</v>
      </c>
      <c r="M78" s="8">
        <v>0.13350000000000001</v>
      </c>
      <c r="N78" s="7">
        <v>11966.62</v>
      </c>
      <c r="O78" s="7">
        <v>91.12</v>
      </c>
      <c r="P78" s="7">
        <v>39.549999999999997</v>
      </c>
      <c r="Q78" s="8">
        <v>2.58E-2</v>
      </c>
      <c r="R78" s="8">
        <v>6.9999999999999999E-4</v>
      </c>
    </row>
    <row r="79" spans="2:18">
      <c r="B79" t="s">
        <v>1400</v>
      </c>
      <c r="C79" s="6" t="s">
        <v>1085</v>
      </c>
      <c r="D79" s="17">
        <v>289991416</v>
      </c>
      <c r="F79" s="6" t="s">
        <v>523</v>
      </c>
      <c r="G79" s="6" t="s">
        <v>1141</v>
      </c>
      <c r="H79" s="6"/>
      <c r="I79" s="17">
        <v>2.72</v>
      </c>
      <c r="J79" s="6" t="s">
        <v>289</v>
      </c>
      <c r="K79" s="6" t="s">
        <v>57</v>
      </c>
      <c r="L79" s="19">
        <v>0.115</v>
      </c>
      <c r="M79" s="8">
        <v>0.1111</v>
      </c>
      <c r="N79" s="7">
        <v>195518.73</v>
      </c>
      <c r="O79" s="7">
        <v>101.92</v>
      </c>
      <c r="P79" s="7">
        <v>70.92</v>
      </c>
      <c r="Q79" s="8">
        <v>4.6300000000000001E-2</v>
      </c>
      <c r="R79" s="8">
        <v>1.2999999999999999E-3</v>
      </c>
    </row>
    <row r="80" spans="2:18">
      <c r="B80" t="s">
        <v>1401</v>
      </c>
      <c r="C80" s="6" t="s">
        <v>1085</v>
      </c>
      <c r="D80" s="17">
        <v>289991432</v>
      </c>
      <c r="F80" s="6" t="s">
        <v>523</v>
      </c>
      <c r="G80" s="6" t="s">
        <v>1141</v>
      </c>
      <c r="H80" s="6"/>
      <c r="I80" s="17">
        <v>2.89</v>
      </c>
      <c r="J80" s="6" t="s">
        <v>289</v>
      </c>
      <c r="K80" s="6" t="s">
        <v>57</v>
      </c>
      <c r="L80" s="19">
        <v>7.5800000000000006E-2</v>
      </c>
      <c r="M80" s="8">
        <v>8.4000000000000005E-2</v>
      </c>
      <c r="N80" s="7">
        <v>365603.94</v>
      </c>
      <c r="O80" s="7">
        <v>96.99</v>
      </c>
      <c r="P80" s="7">
        <v>126.2</v>
      </c>
      <c r="Q80" s="8">
        <v>8.2299999999999998E-2</v>
      </c>
      <c r="R80" s="8">
        <v>2.3E-3</v>
      </c>
    </row>
    <row r="81" spans="2:18">
      <c r="B81" t="s">
        <v>1378</v>
      </c>
      <c r="C81" s="6" t="s">
        <v>1085</v>
      </c>
      <c r="D81" s="17">
        <v>299942581</v>
      </c>
      <c r="F81" s="6" t="s">
        <v>523</v>
      </c>
      <c r="G81" s="6" t="s">
        <v>193</v>
      </c>
      <c r="H81" s="6"/>
      <c r="I81" s="17">
        <v>0.22</v>
      </c>
      <c r="J81" s="6" t="s">
        <v>289</v>
      </c>
      <c r="K81" s="6" t="s">
        <v>44</v>
      </c>
      <c r="L81" s="19">
        <v>7.8440999999999997E-2</v>
      </c>
      <c r="M81" s="8">
        <v>5.4699999999999999E-2</v>
      </c>
      <c r="N81" s="7">
        <v>11144.55</v>
      </c>
      <c r="O81" s="7">
        <v>100.81</v>
      </c>
      <c r="P81" s="7">
        <v>40.75</v>
      </c>
      <c r="Q81" s="8">
        <v>2.6599999999999999E-2</v>
      </c>
      <c r="R81" s="8">
        <v>8.0000000000000004E-4</v>
      </c>
    </row>
    <row r="82" spans="2:18">
      <c r="B82" t="s">
        <v>1405</v>
      </c>
      <c r="C82" s="6" t="s">
        <v>1085</v>
      </c>
      <c r="D82" s="17">
        <v>202209193</v>
      </c>
      <c r="F82" s="6" t="s">
        <v>523</v>
      </c>
      <c r="G82" s="6" t="s">
        <v>1109</v>
      </c>
      <c r="H82" s="6"/>
      <c r="I82" s="17">
        <v>1.67</v>
      </c>
      <c r="J82" s="6" t="s">
        <v>289</v>
      </c>
      <c r="K82" s="6" t="s">
        <v>46</v>
      </c>
      <c r="L82" s="19">
        <v>9.8699999999999996E-2</v>
      </c>
      <c r="M82" s="8">
        <v>9.01E-2</v>
      </c>
      <c r="N82" s="7">
        <v>7224.74</v>
      </c>
      <c r="O82" s="7">
        <v>100.66</v>
      </c>
      <c r="P82" s="7">
        <v>33.61</v>
      </c>
      <c r="Q82" s="8">
        <v>2.1899999999999999E-2</v>
      </c>
      <c r="R82" s="8">
        <v>5.9999999999999995E-4</v>
      </c>
    </row>
    <row r="83" spans="2:18">
      <c r="B83" s="31" t="s">
        <v>1351</v>
      </c>
      <c r="C83" s="6" t="s">
        <v>1085</v>
      </c>
      <c r="D83" s="17">
        <v>201628104</v>
      </c>
      <c r="E83" s="31"/>
      <c r="F83" s="6" t="s">
        <v>523</v>
      </c>
      <c r="G83" s="6" t="s">
        <v>1142</v>
      </c>
      <c r="H83" s="6"/>
      <c r="I83" s="17">
        <v>2.58</v>
      </c>
      <c r="J83" s="6" t="s">
        <v>289</v>
      </c>
      <c r="K83" s="6" t="s">
        <v>44</v>
      </c>
      <c r="L83" s="19">
        <v>9.844E-2</v>
      </c>
      <c r="M83" s="8">
        <v>0.17599999999999999</v>
      </c>
      <c r="N83" s="7">
        <v>5559.77</v>
      </c>
      <c r="O83" s="7">
        <v>81.62</v>
      </c>
      <c r="P83" s="7">
        <v>16.46</v>
      </c>
      <c r="Q83" s="8">
        <v>1.0699999999999999E-2</v>
      </c>
      <c r="R83" s="8">
        <v>2.9999999999999997E-4</v>
      </c>
    </row>
    <row r="84" spans="2:18">
      <c r="B84" s="13" t="s">
        <v>1084</v>
      </c>
      <c r="C84" s="13"/>
      <c r="D84" s="14"/>
      <c r="E84" s="13"/>
      <c r="F84" s="13"/>
      <c r="G84" s="13"/>
      <c r="H84" s="13"/>
      <c r="I84" s="14">
        <v>0</v>
      </c>
      <c r="J84" s="13"/>
      <c r="K84" s="13"/>
      <c r="M84" s="16">
        <v>0</v>
      </c>
      <c r="N84" s="15">
        <v>0</v>
      </c>
      <c r="P84" s="15">
        <v>0</v>
      </c>
      <c r="Q84" s="16">
        <v>0</v>
      </c>
      <c r="R84" s="16">
        <v>0</v>
      </c>
    </row>
    <row r="85" spans="2:18">
      <c r="B85" s="13" t="s">
        <v>1086</v>
      </c>
      <c r="C85" s="13"/>
      <c r="D85" s="14"/>
      <c r="E85" s="13"/>
      <c r="F85" s="13"/>
      <c r="G85" s="13"/>
      <c r="H85" s="13"/>
      <c r="I85" s="14">
        <v>2.04</v>
      </c>
      <c r="J85" s="13"/>
      <c r="K85" s="13"/>
      <c r="M85" s="16">
        <v>8.8800000000000004E-2</v>
      </c>
      <c r="N85" s="15">
        <v>216917.57</v>
      </c>
      <c r="P85" s="15">
        <v>473.27</v>
      </c>
      <c r="Q85" s="16">
        <v>0.30880000000000002</v>
      </c>
      <c r="R85" s="16">
        <v>8.6999999999999994E-3</v>
      </c>
    </row>
    <row r="86" spans="2:18">
      <c r="B86" s="31" t="s">
        <v>1352</v>
      </c>
      <c r="C86" s="6" t="s">
        <v>1085</v>
      </c>
      <c r="D86" s="17">
        <v>201723020</v>
      </c>
      <c r="E86" s="31"/>
      <c r="F86" s="6" t="s">
        <v>1143</v>
      </c>
      <c r="G86" s="6" t="s">
        <v>1144</v>
      </c>
      <c r="H86" s="6" t="s">
        <v>137</v>
      </c>
      <c r="I86" s="17">
        <v>0.19</v>
      </c>
      <c r="J86" s="6" t="s">
        <v>1145</v>
      </c>
      <c r="K86" s="6" t="s">
        <v>49</v>
      </c>
      <c r="L86" s="19">
        <v>8.1589999999999996E-2</v>
      </c>
      <c r="M86" s="8">
        <v>0.83530000000000004</v>
      </c>
      <c r="N86" s="7">
        <v>3009.67</v>
      </c>
      <c r="O86" s="7">
        <v>97.54</v>
      </c>
      <c r="P86" s="7">
        <v>11.78</v>
      </c>
      <c r="Q86" s="8">
        <v>7.7000000000000002E-3</v>
      </c>
      <c r="R86" s="8">
        <v>2.0000000000000001E-4</v>
      </c>
    </row>
    <row r="87" spans="2:18">
      <c r="B87" t="s">
        <v>1387</v>
      </c>
      <c r="C87" s="6" t="s">
        <v>1085</v>
      </c>
      <c r="D87" s="17">
        <v>299942460</v>
      </c>
      <c r="F87" s="6" t="s">
        <v>523</v>
      </c>
      <c r="G87" s="6" t="s">
        <v>771</v>
      </c>
      <c r="H87" s="6"/>
      <c r="I87" s="17">
        <v>4.62</v>
      </c>
      <c r="J87" s="6" t="s">
        <v>281</v>
      </c>
      <c r="K87" s="6" t="s">
        <v>49</v>
      </c>
      <c r="L87" s="19">
        <v>6.4089999999999994E-2</v>
      </c>
      <c r="M87" s="8">
        <v>6.1499999999999999E-2</v>
      </c>
      <c r="N87" s="7">
        <v>5903.51</v>
      </c>
      <c r="O87" s="7">
        <v>96.05</v>
      </c>
      <c r="P87" s="7">
        <v>22.75</v>
      </c>
      <c r="Q87" s="8">
        <v>1.4800000000000001E-2</v>
      </c>
      <c r="R87" s="8">
        <v>4.0000000000000002E-4</v>
      </c>
    </row>
    <row r="88" spans="2:18">
      <c r="B88" t="s">
        <v>1388</v>
      </c>
      <c r="C88" s="6" t="s">
        <v>1085</v>
      </c>
      <c r="D88" s="17">
        <v>299943520</v>
      </c>
      <c r="F88" s="6" t="s">
        <v>523</v>
      </c>
      <c r="G88" s="6" t="s">
        <v>771</v>
      </c>
      <c r="H88" s="6"/>
      <c r="I88" s="17">
        <v>2.96</v>
      </c>
      <c r="J88" s="6" t="s">
        <v>281</v>
      </c>
      <c r="K88" s="6" t="s">
        <v>46</v>
      </c>
      <c r="L88" s="19">
        <v>7.7200000000000005E-2</v>
      </c>
      <c r="M88" s="8">
        <v>6.2700000000000006E-2</v>
      </c>
      <c r="N88" s="7">
        <v>8982</v>
      </c>
      <c r="O88" s="7">
        <v>100.89</v>
      </c>
      <c r="P88" s="7">
        <v>41.88</v>
      </c>
      <c r="Q88" s="8">
        <v>2.7300000000000001E-2</v>
      </c>
      <c r="R88" s="8">
        <v>8.0000000000000004E-4</v>
      </c>
    </row>
    <row r="89" spans="2:18">
      <c r="B89" t="s">
        <v>1398</v>
      </c>
      <c r="C89" s="6" t="s">
        <v>1085</v>
      </c>
      <c r="D89" s="17">
        <v>202201265</v>
      </c>
      <c r="F89" s="6" t="s">
        <v>523</v>
      </c>
      <c r="G89" s="6" t="s">
        <v>764</v>
      </c>
      <c r="H89" s="6"/>
      <c r="I89" s="17">
        <v>4.55</v>
      </c>
      <c r="J89" s="6" t="s">
        <v>281</v>
      </c>
      <c r="K89" s="6" t="s">
        <v>50</v>
      </c>
      <c r="L89" s="19">
        <v>6.5519999999999995E-2</v>
      </c>
      <c r="M89" s="8">
        <v>8.3099999999999993E-2</v>
      </c>
      <c r="N89" s="7">
        <v>12203.65</v>
      </c>
      <c r="O89" s="7">
        <v>87.3</v>
      </c>
      <c r="P89" s="7">
        <v>3.86</v>
      </c>
      <c r="Q89" s="8">
        <v>2.5000000000000001E-3</v>
      </c>
      <c r="R89" s="8">
        <v>1E-4</v>
      </c>
    </row>
    <row r="90" spans="2:18">
      <c r="B90" t="s">
        <v>1385</v>
      </c>
      <c r="C90" s="6" t="s">
        <v>1085</v>
      </c>
      <c r="D90" s="17">
        <v>202110219</v>
      </c>
      <c r="F90" s="6" t="s">
        <v>523</v>
      </c>
      <c r="G90" s="6" t="s">
        <v>1146</v>
      </c>
      <c r="H90" s="6"/>
      <c r="I90" s="17">
        <v>2.95</v>
      </c>
      <c r="J90" s="6" t="s">
        <v>281</v>
      </c>
      <c r="K90" s="6" t="s">
        <v>44</v>
      </c>
      <c r="L90" s="19">
        <v>7.8552999999999998E-2</v>
      </c>
      <c r="M90" s="8">
        <v>5.2499999999999998E-2</v>
      </c>
      <c r="N90" s="7">
        <v>826.44</v>
      </c>
      <c r="O90" s="7">
        <v>105</v>
      </c>
      <c r="P90" s="7">
        <v>3.15</v>
      </c>
      <c r="Q90" s="8">
        <v>2.0999999999999999E-3</v>
      </c>
      <c r="R90" s="8">
        <v>1E-4</v>
      </c>
    </row>
    <row r="91" spans="2:18">
      <c r="B91" t="s">
        <v>1391</v>
      </c>
      <c r="C91" s="6" t="s">
        <v>1085</v>
      </c>
      <c r="D91" s="17">
        <v>202112223</v>
      </c>
      <c r="F91" s="6" t="s">
        <v>523</v>
      </c>
      <c r="G91" s="6" t="s">
        <v>1147</v>
      </c>
      <c r="H91" s="6"/>
      <c r="I91" s="17">
        <v>1.28</v>
      </c>
      <c r="J91" s="6" t="s">
        <v>281</v>
      </c>
      <c r="K91" s="6" t="s">
        <v>48</v>
      </c>
      <c r="L91" s="19">
        <v>7.9600000000000004E-2</v>
      </c>
      <c r="M91" s="8">
        <v>7.2599999999999998E-2</v>
      </c>
      <c r="N91" s="7">
        <v>1429.89</v>
      </c>
      <c r="O91" s="7">
        <v>99.79</v>
      </c>
      <c r="P91" s="7">
        <v>3.91</v>
      </c>
      <c r="Q91" s="8">
        <v>2.5000000000000001E-3</v>
      </c>
      <c r="R91" s="8">
        <v>1E-4</v>
      </c>
    </row>
    <row r="92" spans="2:18">
      <c r="B92" t="s">
        <v>1392</v>
      </c>
      <c r="C92" s="6" t="s">
        <v>1085</v>
      </c>
      <c r="D92" s="17">
        <v>202112231</v>
      </c>
      <c r="F92" s="6" t="s">
        <v>523</v>
      </c>
      <c r="G92" s="6" t="s">
        <v>1147</v>
      </c>
      <c r="H92" s="6"/>
      <c r="I92" s="17">
        <v>1.27</v>
      </c>
      <c r="J92" s="6" t="s">
        <v>281</v>
      </c>
      <c r="K92" s="6" t="s">
        <v>46</v>
      </c>
      <c r="L92" s="19">
        <v>7.6899999999999996E-2</v>
      </c>
      <c r="M92" s="8">
        <v>7.2300000000000003E-2</v>
      </c>
      <c r="N92" s="7">
        <v>1167.82</v>
      </c>
      <c r="O92" s="7">
        <v>100.34</v>
      </c>
      <c r="P92" s="7">
        <v>5.41</v>
      </c>
      <c r="Q92" s="8">
        <v>3.5000000000000001E-3</v>
      </c>
      <c r="R92" s="8">
        <v>1E-4</v>
      </c>
    </row>
    <row r="93" spans="2:18">
      <c r="B93" t="s">
        <v>1390</v>
      </c>
      <c r="C93" s="6" t="s">
        <v>1085</v>
      </c>
      <c r="D93" s="17">
        <v>202112215</v>
      </c>
      <c r="F93" s="6" t="s">
        <v>523</v>
      </c>
      <c r="G93" s="6" t="s">
        <v>1147</v>
      </c>
      <c r="H93" s="6"/>
      <c r="I93" s="17">
        <v>1.27</v>
      </c>
      <c r="J93" s="6" t="s">
        <v>281</v>
      </c>
      <c r="K93" s="6" t="s">
        <v>44</v>
      </c>
      <c r="L93" s="19">
        <v>7.8440999999999997E-2</v>
      </c>
      <c r="M93" s="8">
        <v>5.3400000000000003E-2</v>
      </c>
      <c r="N93" s="7">
        <v>16798.48</v>
      </c>
      <c r="O93" s="7">
        <v>103.34</v>
      </c>
      <c r="P93" s="7">
        <v>62.96</v>
      </c>
      <c r="Q93" s="8">
        <v>4.1099999999999998E-2</v>
      </c>
      <c r="R93" s="8">
        <v>1.1999999999999999E-3</v>
      </c>
    </row>
    <row r="94" spans="2:18">
      <c r="B94" t="s">
        <v>1406</v>
      </c>
      <c r="C94" s="6" t="s">
        <v>1085</v>
      </c>
      <c r="D94" s="17">
        <v>289991689</v>
      </c>
      <c r="F94" s="6" t="s">
        <v>523</v>
      </c>
      <c r="G94" s="6" t="s">
        <v>1148</v>
      </c>
      <c r="H94" s="6"/>
      <c r="I94" s="17">
        <v>1.29</v>
      </c>
      <c r="J94" s="6" t="s">
        <v>281</v>
      </c>
      <c r="K94" s="6" t="s">
        <v>49</v>
      </c>
      <c r="L94" s="19">
        <v>6.3450000000000006E-2</v>
      </c>
      <c r="M94" s="8">
        <v>3.5799999999999998E-2</v>
      </c>
      <c r="N94" s="7">
        <v>840.73</v>
      </c>
      <c r="O94" s="7">
        <v>103.04</v>
      </c>
      <c r="P94" s="7">
        <v>3.48</v>
      </c>
      <c r="Q94" s="8">
        <v>2.3E-3</v>
      </c>
      <c r="R94" s="8">
        <v>1E-4</v>
      </c>
    </row>
    <row r="95" spans="2:18">
      <c r="B95" t="s">
        <v>1399</v>
      </c>
      <c r="C95" s="6" t="s">
        <v>1085</v>
      </c>
      <c r="D95" s="17">
        <v>202203097</v>
      </c>
      <c r="F95" s="6" t="s">
        <v>523</v>
      </c>
      <c r="G95" s="6" t="s">
        <v>1149</v>
      </c>
      <c r="H95" s="6"/>
      <c r="I95" s="17">
        <v>0.72</v>
      </c>
      <c r="J95" s="6" t="s">
        <v>281</v>
      </c>
      <c r="K95" s="6" t="s">
        <v>44</v>
      </c>
      <c r="L95" s="19">
        <v>7.7100000000000002E-2</v>
      </c>
      <c r="M95" s="8">
        <v>3.95E-2</v>
      </c>
      <c r="N95" s="7">
        <v>18009.599999999999</v>
      </c>
      <c r="O95" s="7">
        <v>103.4</v>
      </c>
      <c r="P95" s="7">
        <v>67.540000000000006</v>
      </c>
      <c r="Q95" s="8">
        <v>4.41E-2</v>
      </c>
      <c r="R95" s="8">
        <v>1.1999999999999999E-3</v>
      </c>
    </row>
    <row r="96" spans="2:18">
      <c r="B96" t="s">
        <v>1382</v>
      </c>
      <c r="C96" s="6" t="s">
        <v>1085</v>
      </c>
      <c r="D96" s="17">
        <v>202108015</v>
      </c>
      <c r="F96" s="6" t="s">
        <v>523</v>
      </c>
      <c r="G96" s="6" t="s">
        <v>1150</v>
      </c>
      <c r="H96" s="6"/>
      <c r="I96" s="17">
        <v>2.58</v>
      </c>
      <c r="J96" s="6" t="s">
        <v>313</v>
      </c>
      <c r="K96" s="6" t="s">
        <v>44</v>
      </c>
      <c r="L96" s="19">
        <v>7.3552999999999993E-2</v>
      </c>
      <c r="M96" s="8">
        <v>7.0499999999999993E-2</v>
      </c>
      <c r="N96" s="7">
        <v>16678.28</v>
      </c>
      <c r="O96" s="7">
        <v>101.4</v>
      </c>
      <c r="P96" s="7">
        <v>61.34</v>
      </c>
      <c r="Q96" s="8">
        <v>0.04</v>
      </c>
      <c r="R96" s="8">
        <v>1.1000000000000001E-3</v>
      </c>
    </row>
    <row r="97" spans="2:18">
      <c r="B97" t="s">
        <v>1377</v>
      </c>
      <c r="C97" s="6" t="s">
        <v>1085</v>
      </c>
      <c r="D97" s="17">
        <v>299942094</v>
      </c>
      <c r="F97" s="6" t="s">
        <v>523</v>
      </c>
      <c r="G97" s="6" t="s">
        <v>1151</v>
      </c>
      <c r="H97" s="6"/>
      <c r="I97" s="17">
        <v>2.57</v>
      </c>
      <c r="J97" s="6" t="s">
        <v>289</v>
      </c>
      <c r="K97" s="6" t="s">
        <v>44</v>
      </c>
      <c r="L97" s="19">
        <v>0.10594099999999999</v>
      </c>
      <c r="M97" s="8">
        <v>7.4999999999999997E-2</v>
      </c>
      <c r="N97" s="7">
        <v>2976.55</v>
      </c>
      <c r="O97" s="7">
        <v>105.86</v>
      </c>
      <c r="P97" s="7">
        <v>11.43</v>
      </c>
      <c r="Q97" s="8">
        <v>7.4999999999999997E-3</v>
      </c>
      <c r="R97" s="8">
        <v>2.0000000000000001E-4</v>
      </c>
    </row>
    <row r="98" spans="2:18">
      <c r="B98" t="s">
        <v>1383</v>
      </c>
      <c r="C98" s="6" t="s">
        <v>1085</v>
      </c>
      <c r="D98" s="17">
        <v>202110201</v>
      </c>
      <c r="F98" s="6" t="s">
        <v>523</v>
      </c>
      <c r="G98" s="6" t="s">
        <v>1152</v>
      </c>
      <c r="H98" s="6"/>
      <c r="I98" s="17">
        <v>2.4300000000000002</v>
      </c>
      <c r="J98" s="6" t="s">
        <v>289</v>
      </c>
      <c r="K98" s="6" t="s">
        <v>49</v>
      </c>
      <c r="L98" s="19">
        <v>0.02</v>
      </c>
      <c r="M98" s="8">
        <v>5.6599999999999998E-2</v>
      </c>
      <c r="N98" s="7">
        <v>14215.58</v>
      </c>
      <c r="O98" s="7">
        <v>92.12</v>
      </c>
      <c r="P98" s="7">
        <v>52.53</v>
      </c>
      <c r="Q98" s="8">
        <v>3.4299999999999997E-2</v>
      </c>
      <c r="R98" s="8">
        <v>1E-3</v>
      </c>
    </row>
    <row r="99" spans="2:18">
      <c r="B99" t="s">
        <v>1384</v>
      </c>
      <c r="C99" s="6" t="s">
        <v>1085</v>
      </c>
      <c r="D99" s="17">
        <v>202110193</v>
      </c>
      <c r="F99" s="6" t="s">
        <v>523</v>
      </c>
      <c r="G99" s="6" t="s">
        <v>1152</v>
      </c>
      <c r="H99" s="6"/>
      <c r="I99" s="17">
        <v>2.2999999999999998</v>
      </c>
      <c r="J99" s="6" t="s">
        <v>289</v>
      </c>
      <c r="K99" s="6" t="s">
        <v>49</v>
      </c>
      <c r="L99" s="19">
        <v>8.0449999999999994E-2</v>
      </c>
      <c r="M99" s="8">
        <v>0.12609999999999999</v>
      </c>
      <c r="N99" s="7">
        <v>17138.63</v>
      </c>
      <c r="O99" s="7">
        <v>92.52</v>
      </c>
      <c r="P99" s="7">
        <v>63.61</v>
      </c>
      <c r="Q99" s="8">
        <v>4.1500000000000002E-2</v>
      </c>
      <c r="R99" s="8">
        <v>1.1999999999999999E-3</v>
      </c>
    </row>
    <row r="100" spans="2:18">
      <c r="B100" t="s">
        <v>1380</v>
      </c>
      <c r="C100" s="6" t="s">
        <v>1085</v>
      </c>
      <c r="D100" s="17">
        <v>202106308</v>
      </c>
      <c r="F100" s="6" t="s">
        <v>523</v>
      </c>
      <c r="G100" s="6" t="s">
        <v>1153</v>
      </c>
      <c r="H100" s="6"/>
      <c r="I100" s="17">
        <v>2.1800000000000002</v>
      </c>
      <c r="J100" s="6" t="s">
        <v>555</v>
      </c>
      <c r="K100" s="6" t="s">
        <v>54</v>
      </c>
      <c r="L100" s="19">
        <v>7.1080000000000004E-2</v>
      </c>
      <c r="M100" s="8">
        <v>6.7699999999999996E-2</v>
      </c>
      <c r="N100" s="7">
        <v>5225</v>
      </c>
      <c r="O100" s="7">
        <v>100.97</v>
      </c>
      <c r="P100" s="7">
        <v>13.06</v>
      </c>
      <c r="Q100" s="8">
        <v>8.5000000000000006E-3</v>
      </c>
      <c r="R100" s="8">
        <v>2.0000000000000001E-4</v>
      </c>
    </row>
    <row r="101" spans="2:18">
      <c r="B101" t="s">
        <v>1381</v>
      </c>
      <c r="C101" s="6" t="s">
        <v>1085</v>
      </c>
      <c r="D101" s="17">
        <v>202106316</v>
      </c>
      <c r="F101" s="6" t="s">
        <v>523</v>
      </c>
      <c r="G101" s="6" t="s">
        <v>1154</v>
      </c>
      <c r="H101" s="6"/>
      <c r="I101" s="17">
        <v>2.17</v>
      </c>
      <c r="J101" s="6" t="s">
        <v>555</v>
      </c>
      <c r="K101" s="6" t="s">
        <v>57</v>
      </c>
      <c r="L101" s="19">
        <v>7.4300000000000005E-2</v>
      </c>
      <c r="M101" s="8">
        <v>8.5300000000000001E-2</v>
      </c>
      <c r="N101" s="7">
        <v>87553.59</v>
      </c>
      <c r="O101" s="7">
        <v>97.38</v>
      </c>
      <c r="P101" s="7">
        <v>30.34</v>
      </c>
      <c r="Q101" s="8">
        <v>1.9800000000000002E-2</v>
      </c>
      <c r="R101" s="8">
        <v>5.9999999999999995E-4</v>
      </c>
    </row>
    <row r="102" spans="2:18">
      <c r="B102" t="s">
        <v>1372</v>
      </c>
      <c r="C102" s="6" t="s">
        <v>1085</v>
      </c>
      <c r="D102" s="17">
        <v>299936211</v>
      </c>
      <c r="F102" s="6" t="s">
        <v>523</v>
      </c>
      <c r="G102" s="6" t="s">
        <v>1155</v>
      </c>
      <c r="H102" s="6"/>
      <c r="I102" s="17">
        <v>0.78</v>
      </c>
      <c r="J102" s="6" t="s">
        <v>456</v>
      </c>
      <c r="K102" s="6" t="s">
        <v>44</v>
      </c>
      <c r="L102" s="19">
        <v>3.39E-2</v>
      </c>
      <c r="M102" s="8">
        <v>8.43E-2</v>
      </c>
      <c r="N102" s="7">
        <v>1758.53</v>
      </c>
      <c r="O102" s="7">
        <v>96.97</v>
      </c>
      <c r="P102" s="7">
        <v>6.18</v>
      </c>
      <c r="Q102" s="8">
        <v>4.0000000000000001E-3</v>
      </c>
      <c r="R102" s="8">
        <v>1E-4</v>
      </c>
    </row>
    <row r="103" spans="2:18">
      <c r="B103" t="s">
        <v>1373</v>
      </c>
      <c r="C103" s="6" t="s">
        <v>1085</v>
      </c>
      <c r="D103" s="17">
        <v>202001285</v>
      </c>
      <c r="F103" s="6" t="s">
        <v>523</v>
      </c>
      <c r="G103" s="6" t="s">
        <v>269</v>
      </c>
      <c r="H103" s="6"/>
      <c r="I103" s="17">
        <v>0.39</v>
      </c>
      <c r="J103" s="6" t="s">
        <v>490</v>
      </c>
      <c r="K103" s="6" t="s">
        <v>44</v>
      </c>
      <c r="L103" s="19">
        <v>0.108553</v>
      </c>
      <c r="M103" s="8">
        <v>8.3599999999999994E-2</v>
      </c>
      <c r="N103" s="7">
        <v>2199.62</v>
      </c>
      <c r="O103" s="7">
        <v>101.06</v>
      </c>
      <c r="P103" s="7">
        <v>8.06</v>
      </c>
      <c r="Q103" s="8">
        <v>5.3E-3</v>
      </c>
      <c r="R103" s="8">
        <v>1E-4</v>
      </c>
    </row>
    <row r="104" spans="2:18">
      <c r="B104" s="13" t="s">
        <v>1129</v>
      </c>
      <c r="C104" s="13"/>
      <c r="D104" s="14"/>
      <c r="E104" s="13"/>
      <c r="F104" s="13"/>
      <c r="G104" s="13"/>
      <c r="H104" s="13"/>
      <c r="I104" s="14">
        <v>0</v>
      </c>
      <c r="J104" s="13"/>
      <c r="K104" s="13"/>
      <c r="M104" s="16">
        <v>0</v>
      </c>
      <c r="N104" s="15">
        <v>0</v>
      </c>
      <c r="P104" s="15">
        <v>0</v>
      </c>
      <c r="Q104" s="16">
        <v>0</v>
      </c>
      <c r="R104" s="16">
        <v>0</v>
      </c>
    </row>
    <row r="107" spans="2:18">
      <c r="B107" s="6" t="s">
        <v>143</v>
      </c>
      <c r="C107" s="6"/>
      <c r="D107" s="17"/>
      <c r="E107" s="6"/>
      <c r="F107" s="6"/>
      <c r="G107" s="6"/>
      <c r="H107" s="6"/>
      <c r="J107" s="6"/>
      <c r="K107" s="6"/>
    </row>
    <row r="111" spans="2:18">
      <c r="B111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148</v>
      </c>
      <c r="H7" s="3" t="s">
        <v>90</v>
      </c>
      <c r="I7" s="3" t="s">
        <v>91</v>
      </c>
      <c r="J7" s="3" t="s">
        <v>92</v>
      </c>
      <c r="K7" s="3" t="s">
        <v>149</v>
      </c>
      <c r="L7" s="3" t="s">
        <v>43</v>
      </c>
      <c r="M7" s="3" t="s">
        <v>592</v>
      </c>
      <c r="N7" s="3" t="s">
        <v>152</v>
      </c>
      <c r="O7" s="3" t="s">
        <v>153</v>
      </c>
    </row>
    <row r="8" spans="2:15">
      <c r="B8" s="4"/>
      <c r="C8" s="4"/>
      <c r="D8" s="4"/>
      <c r="E8" s="4"/>
      <c r="F8" s="4"/>
      <c r="G8" s="4" t="s">
        <v>155</v>
      </c>
      <c r="H8" s="4"/>
      <c r="I8" s="4" t="s">
        <v>96</v>
      </c>
      <c r="J8" s="4" t="s">
        <v>96</v>
      </c>
      <c r="K8" s="4" t="s">
        <v>156</v>
      </c>
      <c r="L8" s="4" t="s">
        <v>157</v>
      </c>
      <c r="M8" s="4" t="s">
        <v>97</v>
      </c>
      <c r="N8" s="4" t="s">
        <v>96</v>
      </c>
      <c r="O8" s="4" t="s">
        <v>96</v>
      </c>
    </row>
    <row r="10" spans="2:15">
      <c r="B10" s="3" t="s">
        <v>1157</v>
      </c>
      <c r="C10" s="12"/>
      <c r="D10" s="3"/>
      <c r="E10" s="3"/>
      <c r="F10" s="3"/>
      <c r="G10" s="12">
        <v>1.54</v>
      </c>
      <c r="H10" s="3"/>
      <c r="J10" s="10">
        <v>0</v>
      </c>
      <c r="K10" s="9">
        <v>30789.37</v>
      </c>
      <c r="M10" s="9">
        <v>4.45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K11" s="9">
        <v>30789.37</v>
      </c>
      <c r="M11" s="9">
        <v>4.45</v>
      </c>
      <c r="N11" s="10">
        <v>1</v>
      </c>
      <c r="O11" s="10">
        <v>1E-4</v>
      </c>
    </row>
    <row r="12" spans="2:15">
      <c r="B12" s="13" t="s">
        <v>1158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600</v>
      </c>
      <c r="C13" s="14"/>
      <c r="D13" s="13"/>
      <c r="E13" s="13"/>
      <c r="F13" s="13"/>
      <c r="G13" s="14">
        <v>1.54</v>
      </c>
      <c r="H13" s="13"/>
      <c r="J13" s="16">
        <v>0</v>
      </c>
      <c r="K13" s="15">
        <v>30789.37</v>
      </c>
      <c r="M13" s="15">
        <v>4.45</v>
      </c>
      <c r="N13" s="16">
        <v>1</v>
      </c>
      <c r="O13" s="16">
        <v>1E-4</v>
      </c>
    </row>
    <row r="14" spans="2:15">
      <c r="B14" s="6" t="s">
        <v>1159</v>
      </c>
      <c r="C14" s="17">
        <v>29992804</v>
      </c>
      <c r="D14" s="18">
        <v>520000522</v>
      </c>
      <c r="E14" s="6" t="s">
        <v>523</v>
      </c>
      <c r="F14" s="6"/>
      <c r="G14" s="17">
        <v>1.54</v>
      </c>
      <c r="H14" s="6" t="s">
        <v>104</v>
      </c>
      <c r="I14" s="19">
        <v>8.9279999999999998E-2</v>
      </c>
      <c r="J14" s="8">
        <v>0</v>
      </c>
      <c r="K14" s="7">
        <v>30789.37</v>
      </c>
      <c r="L14" s="7">
        <v>14.47</v>
      </c>
      <c r="M14" s="7">
        <v>4.45</v>
      </c>
      <c r="N14" s="8">
        <v>1</v>
      </c>
      <c r="O14" s="8">
        <v>1E-4</v>
      </c>
    </row>
    <row r="15" spans="2:15">
      <c r="B15" s="13" t="s">
        <v>1160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1161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500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233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143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4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1162</v>
      </c>
    </row>
    <row r="7" spans="2:10">
      <c r="B7" s="3" t="s">
        <v>85</v>
      </c>
      <c r="C7" s="3" t="s">
        <v>1163</v>
      </c>
      <c r="D7" s="3" t="s">
        <v>1164</v>
      </c>
      <c r="E7" s="3" t="s">
        <v>1165</v>
      </c>
      <c r="F7" s="3" t="s">
        <v>90</v>
      </c>
      <c r="G7" s="3" t="s">
        <v>1166</v>
      </c>
      <c r="H7" s="3" t="s">
        <v>94</v>
      </c>
      <c r="I7" s="3" t="s">
        <v>95</v>
      </c>
      <c r="J7" s="3" t="s">
        <v>1167</v>
      </c>
    </row>
    <row r="8" spans="2:10">
      <c r="B8" s="4"/>
      <c r="C8" s="4"/>
      <c r="D8" s="4"/>
      <c r="E8" s="4" t="s">
        <v>155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1168</v>
      </c>
      <c r="C10" s="3"/>
      <c r="D10" s="3"/>
      <c r="F10" s="3"/>
      <c r="G10" s="9">
        <v>12.69</v>
      </c>
      <c r="H10" s="10">
        <v>1</v>
      </c>
      <c r="I10" s="10">
        <v>2.0000000000000001E-4</v>
      </c>
      <c r="J10" s="3"/>
    </row>
    <row r="11" spans="2:10">
      <c r="B11" s="3" t="s">
        <v>1169</v>
      </c>
      <c r="C11" s="3"/>
      <c r="D11" s="3"/>
      <c r="F11" s="3"/>
      <c r="G11" s="9">
        <v>12.69</v>
      </c>
      <c r="H11" s="10">
        <v>1</v>
      </c>
      <c r="I11" s="10">
        <v>2.0000000000000001E-4</v>
      </c>
      <c r="J11" s="3"/>
    </row>
    <row r="12" spans="2:10">
      <c r="B12" s="13" t="s">
        <v>1170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1171</v>
      </c>
      <c r="C13" s="13"/>
      <c r="D13" s="13"/>
      <c r="F13" s="13"/>
      <c r="G13" s="15">
        <v>12.69</v>
      </c>
      <c r="H13" s="16">
        <v>1</v>
      </c>
      <c r="I13" s="16">
        <v>2.0000000000000001E-4</v>
      </c>
      <c r="J13" s="13"/>
    </row>
    <row r="14" spans="2:10">
      <c r="B14" s="6" t="s">
        <v>1172</v>
      </c>
      <c r="C14" s="27">
        <v>45070</v>
      </c>
      <c r="D14" s="6" t="s">
        <v>1173</v>
      </c>
      <c r="E14" s="26">
        <v>0</v>
      </c>
      <c r="F14" s="6" t="s">
        <v>104</v>
      </c>
      <c r="G14" s="7">
        <v>1.56</v>
      </c>
      <c r="H14" s="8">
        <v>0.1227</v>
      </c>
      <c r="I14" s="8">
        <v>0</v>
      </c>
      <c r="J14" s="6" t="s">
        <v>1174</v>
      </c>
    </row>
    <row r="15" spans="2:10">
      <c r="B15" s="6" t="s">
        <v>1175</v>
      </c>
      <c r="C15" s="6" t="s">
        <v>1176</v>
      </c>
      <c r="D15" s="6" t="s">
        <v>1173</v>
      </c>
      <c r="E15" s="26">
        <v>-1.66100866382878E-3</v>
      </c>
      <c r="F15" s="6" t="s">
        <v>104</v>
      </c>
      <c r="G15" s="7">
        <v>1.05</v>
      </c>
      <c r="H15" s="8">
        <v>8.2799999999999999E-2</v>
      </c>
      <c r="I15" s="8">
        <v>0</v>
      </c>
      <c r="J15" s="6" t="s">
        <v>1174</v>
      </c>
    </row>
    <row r="16" spans="2:10">
      <c r="B16" s="6" t="s">
        <v>1177</v>
      </c>
      <c r="C16" s="6" t="s">
        <v>914</v>
      </c>
      <c r="D16" s="6" t="s">
        <v>1173</v>
      </c>
      <c r="E16" s="26">
        <v>-1.7788453739451301E-3</v>
      </c>
      <c r="F16" s="6" t="s">
        <v>104</v>
      </c>
      <c r="G16" s="7">
        <v>1.91</v>
      </c>
      <c r="H16" s="8">
        <v>0.15060000000000001</v>
      </c>
      <c r="I16" s="8">
        <v>0</v>
      </c>
      <c r="J16" s="6" t="s">
        <v>1178</v>
      </c>
    </row>
    <row r="17" spans="2:10">
      <c r="B17" s="6" t="s">
        <v>1179</v>
      </c>
      <c r="C17" s="6" t="s">
        <v>991</v>
      </c>
      <c r="D17" s="6" t="s">
        <v>1173</v>
      </c>
      <c r="E17" s="26">
        <v>0</v>
      </c>
      <c r="F17" s="6" t="s">
        <v>104</v>
      </c>
      <c r="G17" s="7">
        <v>1.46</v>
      </c>
      <c r="H17" s="8">
        <v>0.1152</v>
      </c>
      <c r="I17" s="8">
        <v>0</v>
      </c>
      <c r="J17" s="6" t="s">
        <v>1180</v>
      </c>
    </row>
    <row r="18" spans="2:10">
      <c r="B18" s="6" t="s">
        <v>1181</v>
      </c>
      <c r="C18" s="6" t="s">
        <v>899</v>
      </c>
      <c r="D18" s="6" t="s">
        <v>1173</v>
      </c>
      <c r="E18" s="26">
        <v>0</v>
      </c>
      <c r="F18" s="6" t="s">
        <v>104</v>
      </c>
      <c r="G18" s="7">
        <v>1.85</v>
      </c>
      <c r="H18" s="8">
        <v>0.14610000000000001</v>
      </c>
      <c r="I18" s="8">
        <v>0</v>
      </c>
      <c r="J18" s="6" t="s">
        <v>1182</v>
      </c>
    </row>
    <row r="19" spans="2:10">
      <c r="B19" s="6" t="s">
        <v>1183</v>
      </c>
      <c r="C19" s="6" t="s">
        <v>899</v>
      </c>
      <c r="D19" s="6" t="s">
        <v>1173</v>
      </c>
      <c r="E19" s="26">
        <v>-1.45419415631809E-3</v>
      </c>
      <c r="F19" s="6" t="s">
        <v>104</v>
      </c>
      <c r="G19" s="7">
        <v>2.88</v>
      </c>
      <c r="H19" s="8">
        <v>0.22739999999999999</v>
      </c>
      <c r="I19" s="8">
        <v>1E-4</v>
      </c>
      <c r="J19" s="6" t="s">
        <v>1184</v>
      </c>
    </row>
    <row r="20" spans="2:10">
      <c r="B20" s="6" t="s">
        <v>1185</v>
      </c>
      <c r="C20" s="6" t="s">
        <v>899</v>
      </c>
      <c r="D20" s="6" t="s">
        <v>1173</v>
      </c>
      <c r="E20" s="26">
        <v>-1.2502620890331899E-3</v>
      </c>
      <c r="F20" s="6" t="s">
        <v>104</v>
      </c>
      <c r="G20" s="7">
        <v>1.97</v>
      </c>
      <c r="H20" s="8">
        <v>0.1552</v>
      </c>
      <c r="I20" s="8">
        <v>0</v>
      </c>
      <c r="J20" s="6" t="s">
        <v>1186</v>
      </c>
    </row>
    <row r="21" spans="2:10">
      <c r="B21" s="3" t="s">
        <v>1187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1170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1171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143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592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2"/>
  <sheetViews>
    <sheetView rightToLeft="1" workbookViewId="0">
      <selection activeCell="H16" sqref="H16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592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1191</v>
      </c>
      <c r="C10" s="12"/>
      <c r="D10" s="3"/>
      <c r="E10" s="3"/>
      <c r="F10" s="3"/>
      <c r="H10" s="10"/>
      <c r="I10" s="9">
        <v>0.72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0.05</v>
      </c>
      <c r="J11" s="10">
        <v>6.8099999999999994E-2</v>
      </c>
      <c r="K11" s="10">
        <v>0</v>
      </c>
    </row>
    <row r="12" spans="2:11">
      <c r="B12" s="6" t="s">
        <v>1192</v>
      </c>
      <c r="C12" s="17">
        <v>202104055</v>
      </c>
      <c r="D12" s="6" t="s">
        <v>268</v>
      </c>
      <c r="E12" s="6" t="s">
        <v>244</v>
      </c>
      <c r="F12" s="6" t="s">
        <v>104</v>
      </c>
      <c r="G12" s="19">
        <v>7.0000000000000001E-3</v>
      </c>
      <c r="I12" s="7">
        <v>72.61</v>
      </c>
      <c r="J12" s="8">
        <v>100.7064</v>
      </c>
      <c r="K12" s="8">
        <v>1.2999999999999999E-3</v>
      </c>
    </row>
    <row r="13" spans="2:11">
      <c r="B13" s="6" t="s">
        <v>1193</v>
      </c>
      <c r="C13" s="17">
        <v>202104063</v>
      </c>
      <c r="D13" s="6" t="s">
        <v>268</v>
      </c>
      <c r="E13" s="6" t="s">
        <v>244</v>
      </c>
      <c r="F13" s="6" t="s">
        <v>104</v>
      </c>
      <c r="G13" s="19">
        <v>0</v>
      </c>
      <c r="I13" s="7">
        <v>-72.61</v>
      </c>
      <c r="J13" s="8">
        <v>-100.7064</v>
      </c>
      <c r="K13" s="8">
        <v>-1.2999999999999999E-3</v>
      </c>
    </row>
    <row r="14" spans="2:11">
      <c r="B14" s="6" t="s">
        <v>1194</v>
      </c>
      <c r="C14" s="17">
        <v>289991739</v>
      </c>
      <c r="D14" s="6" t="s">
        <v>268</v>
      </c>
      <c r="E14" s="6" t="s">
        <v>244</v>
      </c>
      <c r="F14" s="6" t="s">
        <v>104</v>
      </c>
      <c r="G14" s="19">
        <v>5.0000000000000001E-3</v>
      </c>
      <c r="I14" s="7">
        <v>19.7</v>
      </c>
      <c r="J14" s="8">
        <v>27.327100000000002</v>
      </c>
      <c r="K14" s="8">
        <v>4.0000000000000002E-4</v>
      </c>
    </row>
    <row r="15" spans="2:11">
      <c r="B15" s="6" t="s">
        <v>1195</v>
      </c>
      <c r="C15" s="17">
        <v>289991721</v>
      </c>
      <c r="D15" s="6" t="s">
        <v>268</v>
      </c>
      <c r="E15" s="6" t="s">
        <v>244</v>
      </c>
      <c r="F15" s="6" t="s">
        <v>104</v>
      </c>
      <c r="G15" s="19">
        <v>0</v>
      </c>
      <c r="I15" s="7">
        <v>-19.7</v>
      </c>
      <c r="J15" s="8">
        <v>-27.327100000000002</v>
      </c>
      <c r="K15" s="8">
        <v>-4.0000000000000002E-4</v>
      </c>
    </row>
    <row r="16" spans="2:11">
      <c r="B16" s="6" t="s">
        <v>1196</v>
      </c>
      <c r="C16" s="17">
        <v>202309134</v>
      </c>
      <c r="D16" s="6" t="s">
        <v>260</v>
      </c>
      <c r="E16" s="6" t="s">
        <v>244</v>
      </c>
      <c r="F16" s="6" t="s">
        <v>104</v>
      </c>
      <c r="G16" s="19">
        <v>7.0000000000000001E-3</v>
      </c>
      <c r="I16" s="7">
        <v>27.7</v>
      </c>
      <c r="J16" s="8">
        <v>38.414200000000001</v>
      </c>
      <c r="K16" s="8">
        <v>5.0000000000000001E-4</v>
      </c>
    </row>
    <row r="17" spans="2:11">
      <c r="B17" s="6" t="s">
        <v>1197</v>
      </c>
      <c r="C17" s="17">
        <v>202309142</v>
      </c>
      <c r="D17" s="6" t="s">
        <v>260</v>
      </c>
      <c r="E17" s="6" t="s">
        <v>244</v>
      </c>
      <c r="F17" s="6" t="s">
        <v>104</v>
      </c>
      <c r="G17" s="19">
        <v>0</v>
      </c>
      <c r="I17" s="7">
        <v>-27.65</v>
      </c>
      <c r="J17" s="8">
        <v>-38.347299999999997</v>
      </c>
      <c r="K17" s="8">
        <v>-5.0000000000000001E-4</v>
      </c>
    </row>
    <row r="18" spans="2:11">
      <c r="B18" s="6" t="s">
        <v>1198</v>
      </c>
      <c r="C18" s="17">
        <v>202011300</v>
      </c>
      <c r="D18" s="6" t="s">
        <v>260</v>
      </c>
      <c r="E18" s="6" t="s">
        <v>244</v>
      </c>
      <c r="F18" s="6" t="s">
        <v>104</v>
      </c>
      <c r="G18" s="19">
        <v>7.0000000000000001E-3</v>
      </c>
      <c r="I18" s="7">
        <v>1.77</v>
      </c>
      <c r="J18" s="8">
        <v>2.4525000000000001</v>
      </c>
      <c r="K18" s="8">
        <v>0</v>
      </c>
    </row>
    <row r="19" spans="2:11">
      <c r="B19" s="6" t="s">
        <v>1199</v>
      </c>
      <c r="C19" s="17">
        <v>289991408</v>
      </c>
      <c r="D19" s="6" t="s">
        <v>623</v>
      </c>
      <c r="E19" s="6" t="s">
        <v>103</v>
      </c>
      <c r="F19" s="6" t="s">
        <v>104</v>
      </c>
      <c r="G19" s="19">
        <v>2.5000000000000001E-3</v>
      </c>
      <c r="I19" s="7">
        <v>54.16</v>
      </c>
      <c r="J19" s="8">
        <v>75.115499999999997</v>
      </c>
      <c r="K19" s="8">
        <v>1E-3</v>
      </c>
    </row>
    <row r="20" spans="2:11">
      <c r="B20" s="6" t="s">
        <v>1200</v>
      </c>
      <c r="C20" s="17">
        <v>202011318</v>
      </c>
      <c r="D20" s="6" t="s">
        <v>260</v>
      </c>
      <c r="E20" s="6" t="s">
        <v>244</v>
      </c>
      <c r="F20" s="6" t="s">
        <v>104</v>
      </c>
      <c r="G20" s="19">
        <v>0</v>
      </c>
      <c r="I20" s="7">
        <v>-1.77</v>
      </c>
      <c r="J20" s="8">
        <v>-2.4512999999999998</v>
      </c>
      <c r="K20" s="8">
        <v>0</v>
      </c>
    </row>
    <row r="21" spans="2:11">
      <c r="B21" s="6" t="s">
        <v>1201</v>
      </c>
      <c r="C21" s="17">
        <v>289991390</v>
      </c>
      <c r="D21" s="6" t="s">
        <v>623</v>
      </c>
      <c r="E21" s="6" t="s">
        <v>103</v>
      </c>
      <c r="F21" s="6" t="s">
        <v>104</v>
      </c>
      <c r="G21" s="19">
        <v>0</v>
      </c>
      <c r="I21" s="7">
        <v>-54.16</v>
      </c>
      <c r="J21" s="8">
        <v>-75.115499999999997</v>
      </c>
      <c r="K21" s="8">
        <v>-1E-3</v>
      </c>
    </row>
    <row r="22" spans="2:11">
      <c r="B22" s="6" t="s">
        <v>1202</v>
      </c>
      <c r="C22" s="17">
        <v>299942722</v>
      </c>
      <c r="D22" s="6" t="s">
        <v>523</v>
      </c>
      <c r="E22" s="6"/>
      <c r="F22" s="6" t="s">
        <v>104</v>
      </c>
      <c r="G22" s="19">
        <v>5.0000000000000001E-3</v>
      </c>
      <c r="I22" s="7">
        <v>41</v>
      </c>
      <c r="J22" s="8">
        <v>56.864699999999999</v>
      </c>
      <c r="K22" s="8">
        <v>8.0000000000000004E-4</v>
      </c>
    </row>
    <row r="23" spans="2:11">
      <c r="B23" s="6" t="s">
        <v>1203</v>
      </c>
      <c r="C23" s="17">
        <v>299942730</v>
      </c>
      <c r="D23" s="6" t="s">
        <v>523</v>
      </c>
      <c r="E23" s="6"/>
      <c r="F23" s="6" t="s">
        <v>104</v>
      </c>
      <c r="G23" s="19">
        <v>0</v>
      </c>
      <c r="I23" s="7">
        <v>-41</v>
      </c>
      <c r="J23" s="8">
        <v>-56.864699999999999</v>
      </c>
      <c r="K23" s="8">
        <v>-8.0000000000000004E-4</v>
      </c>
    </row>
    <row r="24" spans="2:11">
      <c r="B24" s="3" t="s">
        <v>134</v>
      </c>
      <c r="C24" s="12"/>
      <c r="D24" s="3"/>
      <c r="E24" s="3"/>
      <c r="F24" s="3"/>
      <c r="H24" s="10"/>
      <c r="I24" s="9">
        <v>0.67</v>
      </c>
      <c r="J24" s="10">
        <v>0.93189999999999995</v>
      </c>
      <c r="K24" s="10">
        <v>0</v>
      </c>
    </row>
    <row r="25" spans="2:11">
      <c r="B25" s="6" t="s">
        <v>1204</v>
      </c>
      <c r="C25" s="17">
        <v>202110276</v>
      </c>
      <c r="D25" s="6" t="s">
        <v>208</v>
      </c>
      <c r="E25" s="6" t="s">
        <v>202</v>
      </c>
      <c r="F25" s="6" t="s">
        <v>49</v>
      </c>
      <c r="G25" s="19">
        <v>6.0000000000000001E-3</v>
      </c>
      <c r="I25" s="7">
        <v>0.16</v>
      </c>
      <c r="J25" s="8">
        <v>0.22120000000000001</v>
      </c>
      <c r="K25" s="8">
        <v>0</v>
      </c>
    </row>
    <row r="26" spans="2:11">
      <c r="B26" s="6" t="s">
        <v>1205</v>
      </c>
      <c r="C26" s="17">
        <v>202110284</v>
      </c>
      <c r="D26" s="6" t="s">
        <v>208</v>
      </c>
      <c r="E26" s="6" t="s">
        <v>202</v>
      </c>
      <c r="F26" s="6" t="s">
        <v>49</v>
      </c>
      <c r="G26" s="19">
        <v>0</v>
      </c>
      <c r="I26" s="7">
        <v>-0.16</v>
      </c>
      <c r="J26" s="8">
        <v>-0.2208</v>
      </c>
      <c r="K26" s="8">
        <v>0</v>
      </c>
    </row>
    <row r="27" spans="2:11">
      <c r="B27" s="6" t="s">
        <v>1206</v>
      </c>
      <c r="C27" s="17">
        <v>202303152</v>
      </c>
      <c r="D27" s="6" t="s">
        <v>523</v>
      </c>
      <c r="E27" s="6"/>
      <c r="F27" s="6" t="s">
        <v>44</v>
      </c>
      <c r="G27" s="30">
        <v>5.0000000000000001E-3</v>
      </c>
      <c r="H27" s="28"/>
      <c r="I27" s="7">
        <v>27.77</v>
      </c>
      <c r="J27" s="8">
        <v>38.521900000000002</v>
      </c>
      <c r="K27" s="8">
        <v>5.0000000000000001E-4</v>
      </c>
    </row>
    <row r="28" spans="2:11">
      <c r="B28" s="6" t="s">
        <v>1207</v>
      </c>
      <c r="C28" s="17">
        <v>202303160</v>
      </c>
      <c r="D28" s="6" t="s">
        <v>523</v>
      </c>
      <c r="E28" s="6"/>
      <c r="F28" s="6" t="s">
        <v>44</v>
      </c>
      <c r="G28" s="30">
        <v>0</v>
      </c>
      <c r="I28" s="7">
        <v>-27.69</v>
      </c>
      <c r="J28" s="8">
        <v>-38.410899999999998</v>
      </c>
      <c r="K28" s="8">
        <v>-5.0000000000000001E-4</v>
      </c>
    </row>
    <row r="29" spans="2:11">
      <c r="B29" s="6" t="s">
        <v>1208</v>
      </c>
      <c r="C29" s="17">
        <v>202203113</v>
      </c>
      <c r="D29" s="6" t="s">
        <v>523</v>
      </c>
      <c r="E29" s="6"/>
      <c r="F29" s="6" t="s">
        <v>44</v>
      </c>
      <c r="G29" s="19">
        <v>2.5000000000000001E-3</v>
      </c>
      <c r="I29" s="7">
        <v>21.74</v>
      </c>
      <c r="J29" s="8">
        <v>30.152100000000001</v>
      </c>
      <c r="K29" s="8">
        <v>4.0000000000000002E-4</v>
      </c>
    </row>
    <row r="30" spans="2:11">
      <c r="B30" s="6" t="s">
        <v>1209</v>
      </c>
      <c r="C30" s="17">
        <v>202203105</v>
      </c>
      <c r="D30" s="6" t="s">
        <v>523</v>
      </c>
      <c r="E30" s="6"/>
      <c r="F30" s="6" t="s">
        <v>44</v>
      </c>
      <c r="G30" s="19">
        <v>0</v>
      </c>
      <c r="I30" s="7">
        <v>-21.73</v>
      </c>
      <c r="J30" s="8">
        <v>-30.134399999999999</v>
      </c>
      <c r="K30" s="8">
        <v>-4.0000000000000002E-4</v>
      </c>
    </row>
    <row r="31" spans="2:11">
      <c r="B31" s="6" t="s">
        <v>1210</v>
      </c>
      <c r="C31" s="17">
        <v>202209219</v>
      </c>
      <c r="D31" s="6" t="s">
        <v>523</v>
      </c>
      <c r="E31" s="6"/>
      <c r="F31" s="6" t="s">
        <v>46</v>
      </c>
      <c r="G31" s="19">
        <v>1.35E-2</v>
      </c>
      <c r="I31" s="7">
        <v>2.46</v>
      </c>
      <c r="J31" s="8">
        <v>3.4094000000000002</v>
      </c>
      <c r="K31" s="8">
        <v>0</v>
      </c>
    </row>
    <row r="32" spans="2:11">
      <c r="B32" s="6" t="s">
        <v>1211</v>
      </c>
      <c r="C32" s="17">
        <v>202209227</v>
      </c>
      <c r="D32" s="6" t="s">
        <v>523</v>
      </c>
      <c r="E32" s="6"/>
      <c r="F32" s="6" t="s">
        <v>46</v>
      </c>
      <c r="G32" s="19">
        <v>0</v>
      </c>
      <c r="I32" s="7">
        <v>-2.46</v>
      </c>
      <c r="J32" s="8">
        <v>-3.4094000000000002</v>
      </c>
      <c r="K32" s="8">
        <v>0</v>
      </c>
    </row>
    <row r="33" spans="2:11">
      <c r="B33" s="6" t="s">
        <v>1212</v>
      </c>
      <c r="C33" s="17">
        <v>289991457</v>
      </c>
      <c r="D33" s="6" t="s">
        <v>523</v>
      </c>
      <c r="E33" s="6"/>
      <c r="F33" s="6" t="s">
        <v>57</v>
      </c>
      <c r="G33" s="19">
        <v>1.4999999999999999E-2</v>
      </c>
      <c r="I33" s="7">
        <v>57.42</v>
      </c>
      <c r="J33" s="8">
        <v>79.644400000000005</v>
      </c>
      <c r="K33" s="8">
        <v>1.1000000000000001E-3</v>
      </c>
    </row>
    <row r="34" spans="2:11">
      <c r="B34" s="6" t="s">
        <v>1213</v>
      </c>
      <c r="C34" s="17">
        <v>289991440</v>
      </c>
      <c r="D34" s="6" t="s">
        <v>523</v>
      </c>
      <c r="E34" s="6"/>
      <c r="F34" s="6" t="s">
        <v>57</v>
      </c>
      <c r="G34" s="19">
        <v>0</v>
      </c>
      <c r="I34" s="7">
        <v>-57.22</v>
      </c>
      <c r="J34" s="8">
        <v>-79.357399999999998</v>
      </c>
      <c r="K34" s="8">
        <v>-1.1000000000000001E-3</v>
      </c>
    </row>
    <row r="35" spans="2:11">
      <c r="B35" s="6" t="s">
        <v>1214</v>
      </c>
      <c r="C35" s="17">
        <v>299942599</v>
      </c>
      <c r="D35" s="6" t="s">
        <v>523</v>
      </c>
      <c r="E35" s="6"/>
      <c r="F35" s="6" t="s">
        <v>44</v>
      </c>
      <c r="G35" s="30">
        <v>5.0000000000000001E-3</v>
      </c>
      <c r="I35" s="7">
        <v>0</v>
      </c>
      <c r="J35" s="8">
        <v>3.0000000000000001E-3</v>
      </c>
      <c r="K35" s="8">
        <v>0</v>
      </c>
    </row>
    <row r="36" spans="2:11">
      <c r="B36" s="6" t="s">
        <v>1215</v>
      </c>
      <c r="C36" s="17">
        <v>299942607</v>
      </c>
      <c r="D36" s="6" t="s">
        <v>523</v>
      </c>
      <c r="E36" s="6"/>
      <c r="F36" s="6" t="s">
        <v>44</v>
      </c>
      <c r="G36" s="30">
        <v>0</v>
      </c>
      <c r="I36" s="7">
        <v>0</v>
      </c>
      <c r="J36" s="8">
        <v>-3.0000000000000001E-3</v>
      </c>
      <c r="K36" s="8">
        <v>0</v>
      </c>
    </row>
    <row r="37" spans="2:11">
      <c r="B37" s="6" t="s">
        <v>1216</v>
      </c>
      <c r="C37" s="17">
        <v>299943142</v>
      </c>
      <c r="D37" s="6" t="s">
        <v>523</v>
      </c>
      <c r="E37" s="6"/>
      <c r="F37" s="6" t="s">
        <v>46</v>
      </c>
      <c r="G37" s="19">
        <v>1.35E-2</v>
      </c>
      <c r="I37" s="7">
        <v>10.48</v>
      </c>
      <c r="J37" s="8">
        <v>14.539199999999999</v>
      </c>
      <c r="K37" s="8">
        <v>2.0000000000000001E-4</v>
      </c>
    </row>
    <row r="38" spans="2:11">
      <c r="B38" s="6" t="s">
        <v>1217</v>
      </c>
      <c r="C38" s="17">
        <v>299943159</v>
      </c>
      <c r="D38" s="6" t="s">
        <v>523</v>
      </c>
      <c r="E38" s="6"/>
      <c r="F38" s="6" t="s">
        <v>46</v>
      </c>
      <c r="G38" s="19">
        <v>0</v>
      </c>
      <c r="I38" s="7">
        <v>-10.37</v>
      </c>
      <c r="J38" s="8">
        <v>-14.377000000000001</v>
      </c>
      <c r="K38" s="8">
        <v>-2.0000000000000001E-4</v>
      </c>
    </row>
    <row r="39" spans="2:11">
      <c r="B39" s="6" t="s">
        <v>1218</v>
      </c>
      <c r="C39" s="17">
        <v>202011276</v>
      </c>
      <c r="D39" s="6" t="s">
        <v>523</v>
      </c>
      <c r="E39" s="6"/>
      <c r="F39" s="6" t="s">
        <v>44</v>
      </c>
      <c r="G39" s="19">
        <v>5.0000000000000001E-3</v>
      </c>
      <c r="I39" s="7">
        <v>0.1</v>
      </c>
      <c r="J39" s="8">
        <v>0.13719999999999999</v>
      </c>
      <c r="K39" s="8">
        <v>0</v>
      </c>
    </row>
    <row r="40" spans="2:11">
      <c r="B40" s="6" t="s">
        <v>1219</v>
      </c>
      <c r="C40" s="17">
        <v>202011284</v>
      </c>
      <c r="D40" s="6" t="s">
        <v>523</v>
      </c>
      <c r="E40" s="6"/>
      <c r="F40" s="6" t="s">
        <v>44</v>
      </c>
      <c r="G40" s="19">
        <v>0</v>
      </c>
      <c r="I40" s="7">
        <v>0</v>
      </c>
      <c r="J40" s="8">
        <v>0</v>
      </c>
      <c r="K40" s="8">
        <v>0</v>
      </c>
    </row>
    <row r="41" spans="2:11">
      <c r="B41" s="6" t="s">
        <v>1220</v>
      </c>
      <c r="C41" s="17">
        <v>299938530</v>
      </c>
      <c r="D41" s="6" t="s">
        <v>523</v>
      </c>
      <c r="E41" s="6"/>
      <c r="F41" s="6" t="s">
        <v>44</v>
      </c>
      <c r="G41" s="30">
        <v>0</v>
      </c>
      <c r="I41" s="7">
        <v>4.37</v>
      </c>
      <c r="J41" s="8">
        <v>6.0614999999999997</v>
      </c>
      <c r="K41" s="8">
        <v>1E-4</v>
      </c>
    </row>
    <row r="42" spans="2:11">
      <c r="B42" s="6" t="s">
        <v>1221</v>
      </c>
      <c r="C42" s="17">
        <v>299938548</v>
      </c>
      <c r="D42" s="6" t="s">
        <v>523</v>
      </c>
      <c r="E42" s="6"/>
      <c r="F42" s="6" t="s">
        <v>44</v>
      </c>
      <c r="G42" s="30">
        <v>0</v>
      </c>
      <c r="I42" s="7">
        <v>-4.3600000000000003</v>
      </c>
      <c r="J42" s="8">
        <v>-6.0526999999999997</v>
      </c>
      <c r="K42" s="8">
        <v>-1E-4</v>
      </c>
    </row>
    <row r="43" spans="2:11">
      <c r="B43" s="6" t="s">
        <v>1222</v>
      </c>
      <c r="C43" s="17">
        <v>299943050</v>
      </c>
      <c r="D43" s="6" t="s">
        <v>523</v>
      </c>
      <c r="E43" s="6"/>
      <c r="F43" s="6" t="s">
        <v>57</v>
      </c>
      <c r="G43" s="19">
        <v>8.8999999999999999E-3</v>
      </c>
      <c r="I43" s="7">
        <v>2.2000000000000002</v>
      </c>
      <c r="J43" s="8">
        <v>3.0449999999999999</v>
      </c>
      <c r="K43" s="8">
        <v>0</v>
      </c>
    </row>
    <row r="44" spans="2:11">
      <c r="B44" s="6" t="s">
        <v>1223</v>
      </c>
      <c r="C44" s="17">
        <v>299943068</v>
      </c>
      <c r="D44" s="6" t="s">
        <v>523</v>
      </c>
      <c r="E44" s="6"/>
      <c r="F44" s="6" t="s">
        <v>57</v>
      </c>
      <c r="G44" s="19">
        <v>0</v>
      </c>
      <c r="I44" s="7">
        <v>-2.19</v>
      </c>
      <c r="J44" s="8">
        <v>-3.0387</v>
      </c>
      <c r="K44" s="8">
        <v>0</v>
      </c>
    </row>
    <row r="45" spans="2:11">
      <c r="B45" s="6" t="s">
        <v>1224</v>
      </c>
      <c r="C45" s="17">
        <v>289992216</v>
      </c>
      <c r="D45" s="6" t="s">
        <v>523</v>
      </c>
      <c r="E45" s="6"/>
      <c r="F45" s="6" t="s">
        <v>44</v>
      </c>
      <c r="G45" s="19">
        <v>0.06</v>
      </c>
      <c r="I45" s="7">
        <v>0.15</v>
      </c>
      <c r="J45" s="8">
        <v>0.20119999999999999</v>
      </c>
      <c r="K45" s="8">
        <v>0</v>
      </c>
    </row>
    <row r="48" spans="2:11">
      <c r="B48" s="6" t="s">
        <v>143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0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1225</v>
      </c>
    </row>
    <row r="7" spans="2:4">
      <c r="B7" s="3" t="s">
        <v>85</v>
      </c>
      <c r="C7" s="3" t="s">
        <v>1226</v>
      </c>
      <c r="D7" s="3" t="s">
        <v>1227</v>
      </c>
    </row>
    <row r="8" spans="2:4">
      <c r="B8" s="4"/>
      <c r="C8" s="4" t="s">
        <v>97</v>
      </c>
      <c r="D8" s="4" t="s">
        <v>154</v>
      </c>
    </row>
    <row r="10" spans="2:4">
      <c r="B10" s="3" t="s">
        <v>1228</v>
      </c>
      <c r="C10" s="9">
        <v>1585.62</v>
      </c>
      <c r="D10" s="3"/>
    </row>
    <row r="11" spans="2:4">
      <c r="B11" s="3" t="s">
        <v>99</v>
      </c>
      <c r="C11" s="9">
        <v>724.03</v>
      </c>
      <c r="D11" s="3"/>
    </row>
    <row r="12" spans="2:4">
      <c r="B12" s="22" t="s">
        <v>659</v>
      </c>
      <c r="C12" s="23">
        <v>0.28000000000000003</v>
      </c>
      <c r="D12" s="24" t="s">
        <v>1238</v>
      </c>
    </row>
    <row r="13" spans="2:4">
      <c r="B13" s="22" t="s">
        <v>657</v>
      </c>
      <c r="C13" s="23">
        <v>60.7</v>
      </c>
      <c r="D13" s="24" t="s">
        <v>1239</v>
      </c>
    </row>
    <row r="14" spans="2:4">
      <c r="B14" s="22" t="s">
        <v>661</v>
      </c>
      <c r="C14" s="23">
        <v>0.47</v>
      </c>
      <c r="D14" s="24" t="s">
        <v>1240</v>
      </c>
    </row>
    <row r="15" spans="2:4">
      <c r="B15" s="22" t="s">
        <v>663</v>
      </c>
      <c r="C15" s="23">
        <v>0.9</v>
      </c>
      <c r="D15" s="24" t="s">
        <v>1241</v>
      </c>
    </row>
    <row r="16" spans="2:4">
      <c r="B16" s="22" t="s">
        <v>706</v>
      </c>
      <c r="C16" s="23">
        <v>0.81</v>
      </c>
      <c r="D16" s="24" t="s">
        <v>1242</v>
      </c>
    </row>
    <row r="17" spans="2:4">
      <c r="B17" s="22" t="s">
        <v>1243</v>
      </c>
      <c r="C17" s="23">
        <v>23.94</v>
      </c>
      <c r="D17" s="24" t="s">
        <v>1244</v>
      </c>
    </row>
    <row r="18" spans="2:4">
      <c r="B18" s="22" t="s">
        <v>665</v>
      </c>
      <c r="C18" s="23">
        <v>0.38</v>
      </c>
      <c r="D18" s="24" t="s">
        <v>1245</v>
      </c>
    </row>
    <row r="19" spans="2:4">
      <c r="B19" s="22" t="s">
        <v>669</v>
      </c>
      <c r="C19" s="23">
        <v>1.94</v>
      </c>
      <c r="D19" s="24" t="s">
        <v>1246</v>
      </c>
    </row>
    <row r="20" spans="2:4">
      <c r="B20" s="22" t="s">
        <v>1247</v>
      </c>
      <c r="C20" s="23">
        <v>3.69</v>
      </c>
      <c r="D20" s="24" t="s">
        <v>1248</v>
      </c>
    </row>
    <row r="21" spans="2:4">
      <c r="B21" s="22" t="s">
        <v>712</v>
      </c>
      <c r="C21" s="23">
        <v>21.25</v>
      </c>
      <c r="D21" s="24" t="s">
        <v>1249</v>
      </c>
    </row>
    <row r="22" spans="2:4">
      <c r="B22" s="22" t="s">
        <v>1250</v>
      </c>
      <c r="C22" s="23">
        <v>182.09</v>
      </c>
      <c r="D22" s="24" t="s">
        <v>1251</v>
      </c>
    </row>
    <row r="23" spans="2:4">
      <c r="B23" s="22" t="s">
        <v>701</v>
      </c>
      <c r="C23" s="23">
        <v>9.86</v>
      </c>
      <c r="D23" s="24" t="s">
        <v>1252</v>
      </c>
    </row>
    <row r="24" spans="2:4">
      <c r="B24" s="22" t="s">
        <v>673</v>
      </c>
      <c r="C24" s="23">
        <v>8.2100000000000009</v>
      </c>
      <c r="D24" s="24" t="s">
        <v>1253</v>
      </c>
    </row>
    <row r="25" spans="2:4">
      <c r="B25" s="22" t="s">
        <v>675</v>
      </c>
      <c r="C25" s="23">
        <v>0.63</v>
      </c>
      <c r="D25" s="24" t="s">
        <v>1254</v>
      </c>
    </row>
    <row r="26" spans="2:4">
      <c r="B26" s="22" t="s">
        <v>1255</v>
      </c>
      <c r="C26" s="23">
        <v>8.27</v>
      </c>
      <c r="D26" s="24" t="s">
        <v>1256</v>
      </c>
    </row>
    <row r="27" spans="2:4">
      <c r="B27" s="22" t="s">
        <v>679</v>
      </c>
      <c r="C27" s="23">
        <v>11.02</v>
      </c>
      <c r="D27" s="24" t="s">
        <v>1257</v>
      </c>
    </row>
    <row r="28" spans="2:4">
      <c r="B28" s="22" t="s">
        <v>686</v>
      </c>
      <c r="C28" s="23">
        <v>2.33</v>
      </c>
      <c r="D28" s="24" t="s">
        <v>1258</v>
      </c>
    </row>
    <row r="29" spans="2:4">
      <c r="B29" s="22" t="s">
        <v>688</v>
      </c>
      <c r="C29" s="23">
        <v>0.89</v>
      </c>
      <c r="D29" s="24" t="s">
        <v>1259</v>
      </c>
    </row>
    <row r="30" spans="2:4">
      <c r="B30" s="22" t="s">
        <v>1260</v>
      </c>
      <c r="C30" s="23">
        <v>41</v>
      </c>
      <c r="D30" s="24" t="s">
        <v>1261</v>
      </c>
    </row>
    <row r="31" spans="2:4">
      <c r="B31" s="22" t="s">
        <v>1262</v>
      </c>
      <c r="C31" s="23">
        <v>27.65</v>
      </c>
      <c r="D31" s="24" t="s">
        <v>1263</v>
      </c>
    </row>
    <row r="32" spans="2:4">
      <c r="B32" s="22" t="s">
        <v>1264</v>
      </c>
      <c r="C32" s="23">
        <v>6.93</v>
      </c>
      <c r="D32" s="24" t="s">
        <v>1265</v>
      </c>
    </row>
    <row r="33" spans="2:4">
      <c r="B33" s="22" t="s">
        <v>1266</v>
      </c>
      <c r="C33" s="23">
        <v>3.24</v>
      </c>
      <c r="D33" s="24" t="s">
        <v>1267</v>
      </c>
    </row>
    <row r="34" spans="2:4">
      <c r="B34" s="22" t="s">
        <v>1268</v>
      </c>
      <c r="C34" s="23">
        <v>23.83</v>
      </c>
      <c r="D34" s="24" t="s">
        <v>1269</v>
      </c>
    </row>
    <row r="35" spans="2:4">
      <c r="B35" s="22" t="s">
        <v>1200</v>
      </c>
      <c r="C35" s="23">
        <v>1.77</v>
      </c>
      <c r="D35" s="24" t="s">
        <v>1263</v>
      </c>
    </row>
    <row r="36" spans="2:4">
      <c r="B36" s="22" t="s">
        <v>1201</v>
      </c>
      <c r="C36" s="23">
        <v>54.16</v>
      </c>
      <c r="D36" s="24" t="s">
        <v>1270</v>
      </c>
    </row>
    <row r="37" spans="2:4">
      <c r="B37" s="22" t="s">
        <v>1193</v>
      </c>
      <c r="C37" s="23">
        <v>72.61</v>
      </c>
      <c r="D37" s="24" t="s">
        <v>1271</v>
      </c>
    </row>
    <row r="38" spans="2:4">
      <c r="B38" s="22" t="s">
        <v>1272</v>
      </c>
      <c r="C38" s="23">
        <v>0.16</v>
      </c>
      <c r="D38" s="24" t="s">
        <v>1273</v>
      </c>
    </row>
    <row r="39" spans="2:4">
      <c r="B39" s="22" t="s">
        <v>1274</v>
      </c>
      <c r="C39" s="23">
        <v>19.7</v>
      </c>
      <c r="D39" s="24" t="s">
        <v>1275</v>
      </c>
    </row>
    <row r="40" spans="2:4">
      <c r="B40" s="22" t="s">
        <v>724</v>
      </c>
      <c r="C40" s="23">
        <v>2.0099999999999998</v>
      </c>
      <c r="D40" s="24" t="s">
        <v>1276</v>
      </c>
    </row>
    <row r="41" spans="2:4">
      <c r="B41" s="22" t="s">
        <v>726</v>
      </c>
      <c r="C41" s="23">
        <v>25.81</v>
      </c>
      <c r="D41" s="24" t="s">
        <v>1277</v>
      </c>
    </row>
    <row r="42" spans="2:4">
      <c r="B42" s="22" t="s">
        <v>1278</v>
      </c>
      <c r="C42" s="23">
        <v>10.91</v>
      </c>
      <c r="D42" s="24" t="s">
        <v>1279</v>
      </c>
    </row>
    <row r="43" spans="2:4">
      <c r="B43" s="22" t="s">
        <v>730</v>
      </c>
      <c r="C43" s="23">
        <v>0.37</v>
      </c>
      <c r="D43" s="24" t="s">
        <v>1279</v>
      </c>
    </row>
    <row r="44" spans="2:4">
      <c r="B44" s="22" t="s">
        <v>732</v>
      </c>
      <c r="C44" s="23">
        <v>7.0000000000000007E-2</v>
      </c>
      <c r="D44" s="24" t="s">
        <v>1280</v>
      </c>
    </row>
    <row r="45" spans="2:4">
      <c r="B45" s="22" t="s">
        <v>1281</v>
      </c>
      <c r="C45" s="23">
        <v>0.1</v>
      </c>
      <c r="D45" s="24" t="s">
        <v>1282</v>
      </c>
    </row>
    <row r="46" spans="2:4">
      <c r="B46" s="22" t="s">
        <v>1283</v>
      </c>
      <c r="C46" s="23">
        <v>0.32</v>
      </c>
      <c r="D46" s="24" t="s">
        <v>1284</v>
      </c>
    </row>
    <row r="47" spans="2:4">
      <c r="B47" s="22" t="s">
        <v>740</v>
      </c>
      <c r="C47" s="23">
        <v>1.91</v>
      </c>
      <c r="D47" s="24" t="s">
        <v>1285</v>
      </c>
    </row>
    <row r="48" spans="2:4">
      <c r="B48" s="22" t="s">
        <v>742</v>
      </c>
      <c r="C48" s="23">
        <v>2.23</v>
      </c>
      <c r="D48" s="24" t="s">
        <v>1286</v>
      </c>
    </row>
    <row r="49" spans="2:4">
      <c r="B49" s="22" t="s">
        <v>744</v>
      </c>
      <c r="C49" s="23">
        <v>34.89</v>
      </c>
      <c r="D49" s="24" t="s">
        <v>1287</v>
      </c>
    </row>
    <row r="50" spans="2:4">
      <c r="B50" s="22" t="s">
        <v>703</v>
      </c>
      <c r="C50" s="23">
        <v>56.7</v>
      </c>
      <c r="D50" s="24" t="s">
        <v>1288</v>
      </c>
    </row>
    <row r="51" spans="2:4">
      <c r="B51" s="3" t="s">
        <v>134</v>
      </c>
      <c r="C51" s="9">
        <v>861.59</v>
      </c>
      <c r="D51" s="25"/>
    </row>
    <row r="52" spans="2:4">
      <c r="B52" s="22" t="s">
        <v>655</v>
      </c>
      <c r="C52" s="23">
        <v>8.5399999999999991</v>
      </c>
      <c r="D52" s="24" t="s">
        <v>1289</v>
      </c>
    </row>
    <row r="53" spans="2:4">
      <c r="B53" s="22" t="s">
        <v>747</v>
      </c>
      <c r="C53" s="23">
        <v>3.7</v>
      </c>
      <c r="D53" s="24" t="s">
        <v>1290</v>
      </c>
    </row>
    <row r="54" spans="2:4">
      <c r="B54" s="22" t="s">
        <v>817</v>
      </c>
      <c r="C54" s="23">
        <v>3.77</v>
      </c>
      <c r="D54" s="24" t="s">
        <v>1291</v>
      </c>
    </row>
    <row r="55" spans="2:4">
      <c r="B55" s="22" t="s">
        <v>1292</v>
      </c>
      <c r="C55" s="23">
        <v>13.06</v>
      </c>
      <c r="D55" s="24" t="s">
        <v>1293</v>
      </c>
    </row>
    <row r="56" spans="2:4">
      <c r="B56" s="22" t="s">
        <v>753</v>
      </c>
      <c r="C56" s="23">
        <v>2.39</v>
      </c>
      <c r="D56" s="24" t="s">
        <v>1257</v>
      </c>
    </row>
    <row r="57" spans="2:4">
      <c r="B57" s="22" t="s">
        <v>1294</v>
      </c>
      <c r="C57" s="23">
        <v>2.4700000000000002</v>
      </c>
      <c r="D57" s="24" t="s">
        <v>1257</v>
      </c>
    </row>
    <row r="58" spans="2:4">
      <c r="B58" s="22" t="s">
        <v>819</v>
      </c>
      <c r="C58" s="23">
        <v>0.56999999999999995</v>
      </c>
      <c r="D58" s="24" t="s">
        <v>1282</v>
      </c>
    </row>
    <row r="59" spans="2:4">
      <c r="B59" s="22" t="s">
        <v>1295</v>
      </c>
      <c r="C59" s="23">
        <v>7.09</v>
      </c>
      <c r="D59" s="24" t="s">
        <v>1296</v>
      </c>
    </row>
    <row r="60" spans="2:4">
      <c r="B60" s="22" t="s">
        <v>756</v>
      </c>
      <c r="C60" s="23">
        <v>7.85</v>
      </c>
      <c r="D60" s="24" t="s">
        <v>1297</v>
      </c>
    </row>
    <row r="61" spans="2:4">
      <c r="B61" s="22" t="s">
        <v>1207</v>
      </c>
      <c r="C61" s="23">
        <v>27.69</v>
      </c>
      <c r="D61" s="24" t="s">
        <v>1298</v>
      </c>
    </row>
    <row r="62" spans="2:4">
      <c r="B62" s="22" t="s">
        <v>1209</v>
      </c>
      <c r="C62" s="23">
        <v>21.73</v>
      </c>
      <c r="D62" s="24" t="s">
        <v>1299</v>
      </c>
    </row>
    <row r="63" spans="2:4">
      <c r="B63" s="22" t="s">
        <v>1211</v>
      </c>
      <c r="C63" s="23">
        <v>2.46</v>
      </c>
      <c r="D63" s="24" t="s">
        <v>1300</v>
      </c>
    </row>
    <row r="64" spans="2:4">
      <c r="B64" s="22" t="s">
        <v>824</v>
      </c>
      <c r="C64" s="23">
        <v>0.93</v>
      </c>
      <c r="D64" s="24" t="s">
        <v>1301</v>
      </c>
    </row>
    <row r="65" spans="2:4">
      <c r="B65" s="22" t="s">
        <v>1302</v>
      </c>
      <c r="C65" s="23">
        <v>1.18</v>
      </c>
      <c r="D65" s="24" t="s">
        <v>1303</v>
      </c>
    </row>
    <row r="66" spans="2:4">
      <c r="B66" s="22" t="s">
        <v>1304</v>
      </c>
      <c r="C66" s="23">
        <v>66.63</v>
      </c>
      <c r="D66" s="24" t="s">
        <v>1305</v>
      </c>
    </row>
    <row r="67" spans="2:4">
      <c r="B67" s="22" t="s">
        <v>784</v>
      </c>
      <c r="C67" s="23">
        <v>0.39</v>
      </c>
      <c r="D67" s="24" t="s">
        <v>1306</v>
      </c>
    </row>
    <row r="68" spans="2:4">
      <c r="B68" s="22" t="s">
        <v>786</v>
      </c>
      <c r="C68" s="23">
        <v>7.86</v>
      </c>
      <c r="D68" s="24" t="s">
        <v>1307</v>
      </c>
    </row>
    <row r="69" spans="2:4">
      <c r="B69" s="22" t="s">
        <v>1308</v>
      </c>
      <c r="C69" s="23">
        <v>37.799999999999997</v>
      </c>
      <c r="D69" s="24" t="s">
        <v>1309</v>
      </c>
    </row>
    <row r="70" spans="2:4">
      <c r="B70" s="22" t="s">
        <v>1310</v>
      </c>
      <c r="C70" s="23">
        <v>12.69</v>
      </c>
      <c r="D70" s="24" t="s">
        <v>1309</v>
      </c>
    </row>
    <row r="71" spans="2:4">
      <c r="B71" s="22" t="s">
        <v>758</v>
      </c>
      <c r="C71" s="23">
        <v>1.1200000000000001</v>
      </c>
      <c r="D71" s="24" t="s">
        <v>1311</v>
      </c>
    </row>
    <row r="72" spans="2:4">
      <c r="B72" s="22" t="s">
        <v>760</v>
      </c>
      <c r="C72" s="23">
        <v>26.55</v>
      </c>
      <c r="D72" s="24" t="s">
        <v>1312</v>
      </c>
    </row>
    <row r="73" spans="2:4">
      <c r="B73" s="22" t="s">
        <v>830</v>
      </c>
      <c r="C73" s="23">
        <v>4.1399999999999997</v>
      </c>
      <c r="D73" s="24" t="s">
        <v>1313</v>
      </c>
    </row>
    <row r="74" spans="2:4">
      <c r="B74" s="22" t="s">
        <v>667</v>
      </c>
      <c r="C74" s="23">
        <v>7.12</v>
      </c>
      <c r="D74" s="24" t="s">
        <v>1314</v>
      </c>
    </row>
    <row r="75" spans="2:4">
      <c r="B75" s="22" t="s">
        <v>832</v>
      </c>
      <c r="C75" s="23">
        <v>1.68</v>
      </c>
      <c r="D75" s="24" t="s">
        <v>1303</v>
      </c>
    </row>
    <row r="76" spans="2:4">
      <c r="B76" s="22" t="s">
        <v>833</v>
      </c>
      <c r="C76" s="23">
        <v>5.04</v>
      </c>
      <c r="D76" s="24" t="s">
        <v>1315</v>
      </c>
    </row>
    <row r="77" spans="2:4">
      <c r="B77" s="22" t="s">
        <v>1316</v>
      </c>
      <c r="C77" s="23">
        <v>1.21</v>
      </c>
      <c r="D77" s="24" t="s">
        <v>1317</v>
      </c>
    </row>
    <row r="78" spans="2:4">
      <c r="B78" s="22" t="s">
        <v>837</v>
      </c>
      <c r="C78" s="23">
        <v>10.15</v>
      </c>
      <c r="D78" s="24" t="s">
        <v>1318</v>
      </c>
    </row>
    <row r="79" spans="2:4">
      <c r="B79" s="22" t="s">
        <v>843</v>
      </c>
      <c r="C79" s="23">
        <v>2.79</v>
      </c>
      <c r="D79" s="24">
        <v>45382</v>
      </c>
    </row>
    <row r="80" spans="2:4">
      <c r="B80" s="22" t="s">
        <v>841</v>
      </c>
      <c r="C80" s="23">
        <v>4.5999999999999996</v>
      </c>
      <c r="D80" s="24" t="s">
        <v>1319</v>
      </c>
    </row>
    <row r="81" spans="2:4">
      <c r="B81" s="22" t="s">
        <v>790</v>
      </c>
      <c r="C81" s="23">
        <v>1.79</v>
      </c>
      <c r="D81" s="24" t="s">
        <v>1320</v>
      </c>
    </row>
    <row r="82" spans="2:4">
      <c r="B82" s="22" t="s">
        <v>792</v>
      </c>
      <c r="C82" s="23">
        <v>132.57</v>
      </c>
      <c r="D82" s="24" t="s">
        <v>1280</v>
      </c>
    </row>
    <row r="83" spans="2:4">
      <c r="B83" s="22" t="s">
        <v>794</v>
      </c>
      <c r="C83" s="23">
        <v>2.99</v>
      </c>
      <c r="D83" s="24" t="s">
        <v>1321</v>
      </c>
    </row>
    <row r="84" spans="2:4">
      <c r="B84" s="22" t="s">
        <v>1322</v>
      </c>
      <c r="C84" s="23">
        <v>0.12</v>
      </c>
      <c r="D84" s="24" t="s">
        <v>1323</v>
      </c>
    </row>
    <row r="85" spans="2:4">
      <c r="B85" s="22" t="s">
        <v>798</v>
      </c>
      <c r="C85" s="23">
        <v>7.2</v>
      </c>
      <c r="D85" s="24" t="s">
        <v>1324</v>
      </c>
    </row>
    <row r="86" spans="2:4">
      <c r="B86" s="22" t="s">
        <v>802</v>
      </c>
      <c r="C86" s="23">
        <v>1.39</v>
      </c>
      <c r="D86" s="24" t="s">
        <v>1325</v>
      </c>
    </row>
    <row r="87" spans="2:4">
      <c r="B87" s="22" t="s">
        <v>804</v>
      </c>
      <c r="C87" s="23">
        <v>19.82</v>
      </c>
      <c r="D87" s="24" t="s">
        <v>1326</v>
      </c>
    </row>
    <row r="88" spans="2:4">
      <c r="B88" s="22" t="s">
        <v>761</v>
      </c>
      <c r="C88" s="23">
        <v>6.53</v>
      </c>
      <c r="D88" s="24" t="s">
        <v>1327</v>
      </c>
    </row>
    <row r="89" spans="2:4">
      <c r="B89" s="22" t="s">
        <v>808</v>
      </c>
      <c r="C89" s="23">
        <v>20.88</v>
      </c>
      <c r="D89" s="24" t="s">
        <v>1328</v>
      </c>
    </row>
    <row r="90" spans="2:4">
      <c r="B90" s="22" t="s">
        <v>810</v>
      </c>
      <c r="C90" s="23">
        <v>44.19</v>
      </c>
      <c r="D90" s="24" t="s">
        <v>1329</v>
      </c>
    </row>
    <row r="91" spans="2:4">
      <c r="B91" s="22" t="s">
        <v>812</v>
      </c>
      <c r="C91" s="23">
        <v>53.91</v>
      </c>
      <c r="D91" s="24" t="s">
        <v>1329</v>
      </c>
    </row>
    <row r="92" spans="2:4">
      <c r="B92" s="22" t="s">
        <v>850</v>
      </c>
      <c r="C92" s="23">
        <v>5.51</v>
      </c>
      <c r="D92" s="24" t="s">
        <v>1330</v>
      </c>
    </row>
    <row r="93" spans="2:4">
      <c r="B93" s="22" t="s">
        <v>671</v>
      </c>
      <c r="C93" s="23">
        <v>2.37</v>
      </c>
      <c r="D93" s="24" t="s">
        <v>1331</v>
      </c>
    </row>
    <row r="94" spans="2:4">
      <c r="B94" s="22" t="s">
        <v>1213</v>
      </c>
      <c r="C94" s="23">
        <v>57.22</v>
      </c>
      <c r="D94" s="24" t="s">
        <v>1332</v>
      </c>
    </row>
    <row r="95" spans="2:4">
      <c r="B95" s="22" t="s">
        <v>853</v>
      </c>
      <c r="C95" s="23">
        <v>9.85</v>
      </c>
      <c r="D95" s="24" t="s">
        <v>1333</v>
      </c>
    </row>
    <row r="96" spans="2:4">
      <c r="B96" s="22" t="s">
        <v>813</v>
      </c>
      <c r="C96" s="23">
        <v>0.95</v>
      </c>
      <c r="D96" s="24" t="s">
        <v>1334</v>
      </c>
    </row>
    <row r="97" spans="2:4">
      <c r="B97" s="22" t="s">
        <v>681</v>
      </c>
      <c r="C97" s="23">
        <v>0.17</v>
      </c>
      <c r="D97" s="24" t="s">
        <v>1335</v>
      </c>
    </row>
    <row r="98" spans="2:4">
      <c r="B98" s="22" t="s">
        <v>683</v>
      </c>
      <c r="C98" s="23">
        <v>1.03</v>
      </c>
      <c r="D98" s="24" t="s">
        <v>1335</v>
      </c>
    </row>
    <row r="99" spans="2:4">
      <c r="B99" s="22" t="s">
        <v>1336</v>
      </c>
      <c r="C99" s="23">
        <v>10.37</v>
      </c>
      <c r="D99" s="24" t="s">
        <v>1337</v>
      </c>
    </row>
    <row r="100" spans="2:4">
      <c r="B100" s="22" t="s">
        <v>684</v>
      </c>
      <c r="C100" s="23">
        <v>8.06</v>
      </c>
      <c r="D100" s="24" t="s">
        <v>1338</v>
      </c>
    </row>
    <row r="101" spans="2:4">
      <c r="B101" s="22" t="s">
        <v>851</v>
      </c>
      <c r="C101" s="23">
        <v>52.02</v>
      </c>
      <c r="D101" s="24" t="s">
        <v>1339</v>
      </c>
    </row>
    <row r="102" spans="2:4">
      <c r="B102" s="22" t="s">
        <v>855</v>
      </c>
      <c r="C102" s="23">
        <v>51.3</v>
      </c>
      <c r="D102" s="24" t="s">
        <v>1340</v>
      </c>
    </row>
    <row r="103" spans="2:4">
      <c r="B103" s="22" t="s">
        <v>1341</v>
      </c>
      <c r="C103" s="23">
        <v>8.92</v>
      </c>
      <c r="D103" s="24" t="s">
        <v>1309</v>
      </c>
    </row>
    <row r="104" spans="2:4">
      <c r="B104" s="22" t="s">
        <v>859</v>
      </c>
      <c r="C104" s="23">
        <v>17.23</v>
      </c>
      <c r="D104" s="24" t="s">
        <v>1309</v>
      </c>
    </row>
    <row r="105" spans="2:4">
      <c r="B105" s="22" t="s">
        <v>860</v>
      </c>
      <c r="C105" s="23">
        <v>28.9</v>
      </c>
      <c r="D105" s="24">
        <v>45942</v>
      </c>
    </row>
    <row r="106" spans="2:4">
      <c r="B106" s="22" t="s">
        <v>763</v>
      </c>
      <c r="C106" s="23">
        <v>9.14</v>
      </c>
      <c r="D106" s="24" t="s">
        <v>1314</v>
      </c>
    </row>
    <row r="107" spans="2:4">
      <c r="B107" s="22" t="s">
        <v>765</v>
      </c>
      <c r="C107" s="23">
        <v>5.48</v>
      </c>
      <c r="D107" s="24" t="s">
        <v>1314</v>
      </c>
    </row>
    <row r="108" spans="2:4">
      <c r="B108" s="22" t="s">
        <v>690</v>
      </c>
      <c r="C108" s="23">
        <v>0.05</v>
      </c>
      <c r="D108" s="24" t="s">
        <v>1342</v>
      </c>
    </row>
    <row r="109" spans="2:4">
      <c r="B109" s="22" t="s">
        <v>768</v>
      </c>
      <c r="C109" s="23">
        <v>0.1</v>
      </c>
      <c r="D109" s="24" t="s">
        <v>1343</v>
      </c>
    </row>
    <row r="110" spans="2:4">
      <c r="B110" s="22" t="s">
        <v>770</v>
      </c>
      <c r="C110" s="23">
        <v>0.53</v>
      </c>
      <c r="D110" s="24" t="s">
        <v>1344</v>
      </c>
    </row>
    <row r="111" spans="2:4">
      <c r="B111" s="22" t="s">
        <v>1345</v>
      </c>
      <c r="C111" s="23">
        <v>1.25</v>
      </c>
      <c r="D111" s="24" t="s">
        <v>1334</v>
      </c>
    </row>
    <row r="112" spans="2:4">
      <c r="B112" s="22" t="s">
        <v>1346</v>
      </c>
      <c r="C112" s="23">
        <v>4.3600000000000003</v>
      </c>
      <c r="D112" s="24" t="s">
        <v>1347</v>
      </c>
    </row>
    <row r="113" spans="2:4">
      <c r="B113" s="22" t="s">
        <v>1348</v>
      </c>
      <c r="C113" s="23">
        <v>2.19</v>
      </c>
      <c r="D113" s="24" t="s">
        <v>1270</v>
      </c>
    </row>
    <row r="116" spans="2:4">
      <c r="B116" s="6" t="s">
        <v>143</v>
      </c>
      <c r="D116" s="6"/>
    </row>
    <row r="120" spans="2:4">
      <c r="B120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1229</v>
      </c>
    </row>
    <row r="7" spans="2:16">
      <c r="B7" s="3" t="s">
        <v>85</v>
      </c>
      <c r="C7" s="3" t="s">
        <v>86</v>
      </c>
      <c r="D7" s="3" t="s">
        <v>229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1230</v>
      </c>
      <c r="L7" s="3" t="s">
        <v>149</v>
      </c>
      <c r="M7" s="3" t="s">
        <v>1231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1232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234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1233</v>
      </c>
    </row>
    <row r="7" spans="2:16">
      <c r="B7" s="3" t="s">
        <v>85</v>
      </c>
      <c r="C7" s="3" t="s">
        <v>86</v>
      </c>
      <c r="D7" s="3" t="s">
        <v>229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1230</v>
      </c>
      <c r="L7" s="3" t="s">
        <v>149</v>
      </c>
      <c r="M7" s="3" t="s">
        <v>1231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1234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234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1236</v>
      </c>
    </row>
    <row r="7" spans="2:16">
      <c r="B7" s="3" t="s">
        <v>85</v>
      </c>
      <c r="C7" s="3" t="s">
        <v>86</v>
      </c>
      <c r="D7" s="3" t="s">
        <v>229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1230</v>
      </c>
      <c r="L7" s="3" t="s">
        <v>149</v>
      </c>
      <c r="M7" s="3" t="s">
        <v>1231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1237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234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2024-02-07T09:01:19Z</dcterms:created>
  <dcterms:modified xsi:type="dcterms:W3CDTF">2024-02-07T14:51:08Z</dcterms:modified>
</cp:coreProperties>
</file>