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גמל\"/>
    </mc:Choice>
  </mc:AlternateContent>
  <xr:revisionPtr revIDLastSave="0" documentId="13_ncr:1_{6CF29BEE-09A7-412E-8F87-3DC7CDDAE619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97" i="27" l="1"/>
  <c r="C12" i="27"/>
  <c r="C11" i="27" s="1"/>
</calcChain>
</file>

<file path=xl/sharedStrings.xml><?xml version="1.0" encoding="utf-8"?>
<sst xmlns="http://schemas.openxmlformats.org/spreadsheetml/2006/main" count="10051" uniqueCount="3901">
  <si>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</si>
  <si>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</si>
  <si>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</si>
  <si>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</si>
  <si>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</si>
  <si>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</si>
  <si>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</si>
  <si>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</si>
  <si>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</si>
  <si>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</si>
  <si>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</si>
  <si>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</si>
  <si>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</si>
  <si>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</si>
  <si>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</si>
  <si>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</si>
  <si>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</si>
  <si>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</si>
  <si>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</si>
  <si>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</si>
  <si>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</si>
  <si>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</si>
  <si>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</si>
  <si>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</si>
  <si>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</si>
  <si>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</si>
  <si>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</si>
  <si>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</si>
  <si>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</si>
  <si>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</si>
  <si>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</si>
  <si>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</si>
  <si>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</si>
  <si>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</si>
  <si>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</si>
  <si>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</si>
  <si>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</si>
  <si>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</si>
  <si>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</si>
  <si>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</si>
  <si>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</si>
  <si>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</si>
  <si>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</si>
  <si>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</si>
  <si>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</si>
  <si>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</si>
  <si>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</si>
  <si>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</si>
  <si>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</si>
  <si>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</si>
  <si>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</si>
  <si>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</si>
  <si>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</si>
  <si>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</si>
  <si>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</si>
  <si>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</si>
  <si>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</si>
  <si>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</si>
  <si>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</si>
  <si>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</si>
  <si>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</si>
  <si>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</si>
  <si>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</si>
  <si>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</si>
  <si>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</si>
  <si>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</si>
  <si>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</si>
  <si>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</si>
  <si>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</si>
  <si>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</si>
  <si>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</si>
  <si>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</si>
  <si>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</si>
  <si>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</si>
  <si>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</si>
  <si>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</si>
  <si>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</si>
  <si>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</si>
  <si>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</si>
  <si>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</si>
  <si>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</si>
  <si>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</si>
  <si>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</si>
  <si>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</si>
  <si>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</si>
  <si>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</si>
  <si>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</si>
  <si>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</si>
  <si>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</si>
  <si>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</si>
  <si>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</si>
  <si>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</si>
  <si>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</si>
  <si>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</si>
  <si>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</si>
  <si>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</si>
  <si>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</si>
  <si>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</si>
  <si>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</si>
  <si>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</si>
  <si>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</si>
  <si>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</si>
  <si>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</si>
  <si>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</si>
  <si>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</si>
  <si>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</si>
  <si>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</si>
  <si>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</si>
  <si>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</si>
  <si>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</si>
  <si>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</si>
  <si>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</si>
  <si>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</si>
  <si>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</si>
  <si>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</si>
  <si>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</si>
  <si>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</si>
  <si>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</si>
  <si>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</si>
  <si>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</si>
  <si>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</si>
  <si>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</si>
  <si>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</si>
  <si>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</si>
  <si>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</si>
  <si>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</si>
  <si>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</si>
  <si>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</si>
  <si>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</si>
  <si>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</si>
  <si>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</si>
  <si>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</si>
  <si>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</si>
  <si>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</si>
  <si>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</si>
  <si>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</si>
  <si>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</si>
  <si>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</si>
  <si>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</si>
  <si>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</si>
  <si>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</si>
  <si>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</si>
  <si>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</si>
  <si>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</si>
  <si>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</si>
  <si>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</si>
  <si>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</si>
  <si>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</si>
  <si>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</si>
  <si>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</si>
  <si>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</si>
  <si>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</si>
  <si>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</si>
  <si>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</si>
  <si>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</si>
  <si>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</si>
  <si>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</si>
  <si>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</si>
  <si>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</si>
  <si>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</si>
  <si>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</si>
  <si>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</si>
  <si>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</si>
  <si>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</si>
  <si>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</si>
  <si>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</si>
  <si>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</si>
  <si>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</si>
  <si>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</si>
  <si>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</si>
  <si>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</si>
  <si>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</si>
  <si>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</si>
  <si>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</si>
  <si>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</si>
  <si>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</si>
  <si>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</si>
  <si>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</si>
  <si>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</si>
  <si>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</si>
  <si>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</si>
  <si>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</si>
  <si>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</si>
  <si>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</si>
  <si>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</si>
  <si>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</si>
  <si>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</si>
  <si>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</si>
  <si>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</si>
  <si>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</si>
  <si>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</si>
  <si>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</si>
  <si>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</si>
  <si>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</si>
  <si>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</si>
  <si>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</si>
  <si>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</si>
  <si>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</si>
  <si>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אלטשולר שחם גמל ופנסיה בע"מ</t>
  </si>
  <si>
    <t>קוד קופת הגמל</t>
  </si>
  <si>
    <t>513173393-00000000000000-0000-000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</si>
  <si>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</si>
  <si>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</si>
  <si>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</si>
  <si>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</si>
  <si>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</si>
  <si>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זלוטי פולני</t>
  </si>
  <si>
    <t>כתר נורבגי</t>
  </si>
  <si>
    <t>לירה טורקית</t>
  </si>
  <si>
    <t>דולר ניו-זילנד</t>
  </si>
  <si>
    <t>ראנד דרום אפריקאי</t>
  </si>
  <si>
    <t>מקסיקו פזו</t>
  </si>
  <si>
    <t>סה"כ בישראל</t>
  </si>
  <si>
    <t>סה"כ יתרת מזומנים ועו"ש בש"ח</t>
  </si>
  <si>
    <t>עו'ש- אלטשולר- סלי השקעה</t>
  </si>
  <si>
    <t>1111111111- 10- אלטשולר- סלי השקעה</t>
  </si>
  <si>
    <t>10</t>
  </si>
  <si>
    <t>ilAAA</t>
  </si>
  <si>
    <t>S&amp;P מעלות</t>
  </si>
  <si>
    <t>עו'ש- בנק הפועלים</t>
  </si>
  <si>
    <t>1111111111- 12- בנק הפועלים</t>
  </si>
  <si>
    <t>12</t>
  </si>
  <si>
    <t>עו'ש- בנק מזרחי</t>
  </si>
  <si>
    <t>1111111111- 20- בנק מזרחי</t>
  </si>
  <si>
    <t>20</t>
  </si>
  <si>
    <t>עו'ש- לאומי</t>
  </si>
  <si>
    <t>1111111111- 10- לאומי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</si>
  <si>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</si>
  <si>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</si>
  <si>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</si>
  <si>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</si>
  <si>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</si>
  <si>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</si>
  <si>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</si>
  <si>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</si>
  <si>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דולר ניו זילנד- לאומי</t>
  </si>
  <si>
    <t>200046- 10- לאומי</t>
  </si>
  <si>
    <t>דולר(לקבל)- לאומי</t>
  </si>
  <si>
    <t>דולר(לשלם)- לאומי</t>
  </si>
  <si>
    <t>זלוטי פולני 200050- לאומי</t>
  </si>
  <si>
    <t>200050- 10-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</si>
  <si>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</si>
  <si>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</si>
  <si>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</si>
  <si>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</si>
  <si>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</si>
  <si>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</si>
  <si>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</si>
  <si>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</si>
  <si>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</si>
  <si>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</si>
  <si>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</si>
  <si>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</si>
  <si>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בנק הפועלים</t>
  </si>
  <si>
    <t>70002- 12- בנק הפועלים</t>
  </si>
  <si>
    <t>לי"ש- לאומי</t>
  </si>
  <si>
    <t>70002- 10- לאומי</t>
  </si>
  <si>
    <t>לירה טורקית- לאומי</t>
  </si>
  <si>
    <t>200066- 10- לאומי</t>
  </si>
  <si>
    <t>פזו מקסיקני- בנק הפועלים</t>
  </si>
  <si>
    <t>200037- 12- בנק הפועלים</t>
  </si>
  <si>
    <t>פר"ש- לאומי</t>
  </si>
  <si>
    <t>30005- 10- לאומי</t>
  </si>
  <si>
    <t>רנד ד.א- לאומי</t>
  </si>
  <si>
    <t>170017- 10-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</si>
  <si>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</si>
  <si>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</si>
  <si>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</si>
  <si>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</si>
  <si>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330000089- 10- אלטשולר- סלי השקעה</t>
  </si>
  <si>
    <t>יורו סלים- אלטשולר- סלי השקעה</t>
  </si>
  <si>
    <t>330000020- 10- אלטשולר- סלי השקעה</t>
  </si>
  <si>
    <t>יין יפני סלים- אלטשולר- סלי השקעה</t>
  </si>
  <si>
    <t>800311- 10- אלטשולר- סלי השקעה</t>
  </si>
  <si>
    <t>כתר דני סלים- לאומי</t>
  </si>
  <si>
    <t>2000101- 10- לאומי</t>
  </si>
  <si>
    <t>ליש"ט סלים- אלטשולר- סלי השקעה</t>
  </si>
  <si>
    <t>700020- 10-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</si>
  <si>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</si>
  <si>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</si>
  <si>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</si>
  <si>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דוראה - מזומן עתידי- בנק הפועלים</t>
  </si>
  <si>
    <t>800001794- 12- בנק הפועלים</t>
  </si>
  <si>
    <t>0</t>
  </si>
  <si>
    <t>לא מדורג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</si>
  <si>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</si>
  <si>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</si>
  <si>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</si>
  <si>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</si>
  <si>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</si>
  <si>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22</t>
  </si>
  <si>
    <t>ilA+</t>
  </si>
  <si>
    <t>בטחונות GS - IM- אלטשולר- סלי השקעה</t>
  </si>
  <si>
    <t>299942640- 10- אלטשולר- סלי השקעה</t>
  </si>
  <si>
    <t>420</t>
  </si>
  <si>
    <t>בטחונות GS - IM- לאומי</t>
  </si>
  <si>
    <t>299942640- 10- לאומי</t>
  </si>
  <si>
    <t>בטחונות GS- אלטשולר- סלי השקעה</t>
  </si>
  <si>
    <t>29994264- 10- אלטשולר- סלי השקעה</t>
  </si>
  <si>
    <t>בטחונות GS- לאומי</t>
  </si>
  <si>
    <t>29994264- 10- לאומי</t>
  </si>
  <si>
    <t>בטחונות AL JP- לאומי</t>
  </si>
  <si>
    <t>299939840- 10- לאומי</t>
  </si>
  <si>
    <t>98</t>
  </si>
  <si>
    <t>בטחונות AL פועלים- אלטשולר- סלי השקעה</t>
  </si>
  <si>
    <t>299939790- 10-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</si>
  <si>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</si>
  <si>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</si>
  <si>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</si>
  <si>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</si>
  <si>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</si>
  <si>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</si>
  <si>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</si>
  <si>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</si>
  <si>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</si>
  <si>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</si>
  <si>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</si>
  <si>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</si>
  <si>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</si>
  <si>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</si>
  <si>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LCN NA 3 NON-QFPF- לאומי</t>
  </si>
  <si>
    <t>28999195- 10- לאומי</t>
  </si>
  <si>
    <t>בלוקר סאנבלט מולטיפמילי - אלטשולר אג"ח עד 15% מניו- לאומי</t>
  </si>
  <si>
    <t>28999244- 10- לאומי</t>
  </si>
  <si>
    <t>בלוקר סאנבלט מולטיפמילי - אלטשולר גדיש לבני 50-60- לאומי</t>
  </si>
  <si>
    <t>28999243- 10- לאומי</t>
  </si>
  <si>
    <t>בלוקר סאנבלט מולטיפמילי- לאומי</t>
  </si>
  <si>
    <t>28999217- 10- לאומי</t>
  </si>
  <si>
    <t>בלוקר LCN NA 3 HISHTALMUT- לאומי</t>
  </si>
  <si>
    <t>28999194- 10-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</si>
  <si>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</si>
  <si>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</si>
  <si>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</si>
  <si>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</si>
  <si>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</si>
  <si>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</si>
  <si>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</si>
  <si>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</si>
  <si>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</si>
  <si>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</si>
  <si>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</si>
  <si>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</si>
  <si>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</si>
  <si>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</si>
  <si>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</si>
  <si>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</si>
  <si>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02/05/05</t>
  </si>
  <si>
    <t>ממשל צמודה 0527- גליל</t>
  </si>
  <si>
    <t>1140847</t>
  </si>
  <si>
    <t>27/07/17</t>
  </si>
  <si>
    <t>ממשל צמודה 1025- גליל</t>
  </si>
  <si>
    <t>1135912</t>
  </si>
  <si>
    <t>26/10/15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</si>
  <si>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</si>
  <si>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</si>
  <si>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</si>
  <si>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</si>
  <si>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</si>
  <si>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</si>
  <si>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</si>
  <si>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</si>
  <si>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מ.ק.מ. 414- בנק ישראל- מק"מ</t>
  </si>
  <si>
    <t>8240418</t>
  </si>
  <si>
    <t>21/09/23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</si>
  <si>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</si>
  <si>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</si>
  <si>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</si>
  <si>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</si>
  <si>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</si>
  <si>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15/02/23</t>
  </si>
  <si>
    <t>מלווה קצר מועד 314- בנק ישראל- מק"מ</t>
  </si>
  <si>
    <t>8240319</t>
  </si>
  <si>
    <t>14/03/23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</si>
  <si>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</si>
  <si>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</si>
  <si>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</si>
  <si>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</si>
  <si>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</si>
  <si>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</si>
  <si>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</si>
  <si>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</si>
  <si>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</si>
  <si>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</si>
  <si>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</si>
  <si>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</si>
  <si>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</si>
  <si>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</si>
  <si>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</si>
  <si>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סה"כ שחר</t>
  </si>
  <si>
    <t>ממשל שיקלית 0928- שחר</t>
  </si>
  <si>
    <t>1150879</t>
  </si>
  <si>
    <t>29/04/21</t>
  </si>
  <si>
    <t>ממשל שקלית 11/52 2.8%- שחר</t>
  </si>
  <si>
    <t>1184076</t>
  </si>
  <si>
    <t>07/02/22</t>
  </si>
  <si>
    <t>ממשלתית שקלית 0.4% 10/24- שחר</t>
  </si>
  <si>
    <t>1175777</t>
  </si>
  <si>
    <t>23/09/21</t>
  </si>
  <si>
    <t>ממשלתית שקלית 1.00% 03/30- שחר</t>
  </si>
  <si>
    <t>1160985</t>
  </si>
  <si>
    <t>סה"כ גילון</t>
  </si>
  <si>
    <t>ממשלתי משתנה 1130- גילון חדש</t>
  </si>
  <si>
    <t>1166552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</si>
  <si>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</si>
  <si>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</si>
  <si>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</si>
  <si>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</si>
  <si>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1.5% 01/18/26- ממשל דואלית</t>
  </si>
  <si>
    <t>XS1551294256</t>
  </si>
  <si>
    <t>A1</t>
  </si>
  <si>
    <t>Moodys</t>
  </si>
  <si>
    <t>21/11/23</t>
  </si>
  <si>
    <t>ISRAEL 5 10/30/26 C- מדינת ישראל</t>
  </si>
  <si>
    <t>XS2711443932</t>
  </si>
  <si>
    <t>05/12/23</t>
  </si>
  <si>
    <t>סה"כ אג"ח שהנפיקו ממשלות זרות בחו"ל</t>
  </si>
  <si>
    <t>T 1.5 02/29/24- US TREASURY Bills</t>
  </si>
  <si>
    <t>US91282CEA53</t>
  </si>
  <si>
    <t>Aaa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</si>
  <si>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</si>
  <si>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</si>
  <si>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</si>
  <si>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</si>
  <si>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</si>
  <si>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</si>
  <si>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</si>
  <si>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</si>
  <si>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</si>
  <si>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</si>
  <si>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T BILL 0% 03/28/2024- US TREASURY Bills</t>
  </si>
  <si>
    <t>US912797GY72</t>
  </si>
  <si>
    <t>30/10/23</t>
  </si>
  <si>
    <t>B 03/07/24- Treasury Bill</t>
  </si>
  <si>
    <t>US912797GQ49</t>
  </si>
  <si>
    <t>AA+</t>
  </si>
  <si>
    <t>S&amp;P</t>
  </si>
  <si>
    <t>11/12/23</t>
  </si>
  <si>
    <t>B 05/16/24- Treasury Bill</t>
  </si>
  <si>
    <t>US912797FH58</t>
  </si>
  <si>
    <t>15/11/23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</si>
  <si>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</si>
  <si>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</si>
  <si>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</si>
  <si>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</si>
  <si>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</si>
  <si>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</si>
  <si>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</si>
  <si>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</si>
  <si>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</si>
  <si>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</si>
  <si>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</si>
  <si>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</si>
  <si>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</si>
  <si>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09/03/20</t>
  </si>
  <si>
    <t>לאומי   אגח 179- בנק לאומי לישראל בע"מ</t>
  </si>
  <si>
    <t>6040372</t>
  </si>
  <si>
    <t>520018078</t>
  </si>
  <si>
    <t>08/03/20</t>
  </si>
  <si>
    <t>לאומי אגח  185- בנק לאומי לישראל בע"מ</t>
  </si>
  <si>
    <t>1201821</t>
  </si>
  <si>
    <t>21/12/23</t>
  </si>
  <si>
    <t>לאומי אגח 186- בנק לאומי לישראל בע"מ</t>
  </si>
  <si>
    <t>1201839</t>
  </si>
  <si>
    <t>מז  הנפק    46 1.22% 9/2027- מזרחי טפחות חברה להנפקות בע"מ</t>
  </si>
  <si>
    <t>2310225</t>
  </si>
  <si>
    <t>520032046</t>
  </si>
  <si>
    <t>30/06/20</t>
  </si>
  <si>
    <t>מז טפ הנ אגח 68- מזרחי טפחות חברה להנפקות בע"מ</t>
  </si>
  <si>
    <t>1202142</t>
  </si>
  <si>
    <t>26/12/23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</si>
  <si>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</si>
  <si>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</si>
  <si>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</si>
  <si>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</si>
  <si>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</si>
  <si>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</si>
  <si>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</si>
  <si>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</si>
  <si>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</si>
  <si>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</si>
  <si>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</si>
  <si>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</si>
  <si>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</si>
  <si>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</si>
  <si>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</si>
  <si>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</si>
  <si>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</si>
  <si>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</si>
  <si>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</si>
  <si>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</si>
  <si>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</si>
  <si>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</si>
  <si>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</si>
  <si>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</si>
  <si>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</si>
  <si>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</si>
  <si>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</si>
  <si>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</si>
  <si>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</si>
  <si>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</si>
  <si>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</si>
  <si>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</si>
  <si>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</si>
  <si>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</si>
  <si>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</si>
  <si>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</si>
  <si>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</si>
  <si>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</si>
  <si>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</si>
  <si>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ilBBB-</t>
  </si>
  <si>
    <t>24/05/07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</si>
  <si>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</si>
  <si>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</si>
  <si>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</si>
  <si>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</si>
  <si>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</si>
  <si>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</si>
  <si>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</si>
  <si>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</si>
  <si>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</si>
  <si>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</si>
  <si>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</si>
  <si>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א- קרדן אן.וי.</t>
  </si>
  <si>
    <t>1105535</t>
  </si>
  <si>
    <t>1239114</t>
  </si>
  <si>
    <t>06/06/07</t>
  </si>
  <si>
    <t>קרדן אן וי אגח ב- קרדן אן.וי.</t>
  </si>
  <si>
    <t>1113034</t>
  </si>
  <si>
    <t>07/04/13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</si>
  <si>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</si>
  <si>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</si>
  <si>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</si>
  <si>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</si>
  <si>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</si>
  <si>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</si>
  <si>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</si>
  <si>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</si>
  <si>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</si>
  <si>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</si>
  <si>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</si>
  <si>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</si>
  <si>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</si>
  <si>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</si>
  <si>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</si>
  <si>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</si>
  <si>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</si>
  <si>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</si>
  <si>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</si>
  <si>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</si>
  <si>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</si>
  <si>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</si>
  <si>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</si>
  <si>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</si>
  <si>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</si>
  <si>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</si>
  <si>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</si>
  <si>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</si>
  <si>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</si>
  <si>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</si>
  <si>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</si>
  <si>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</si>
  <si>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</si>
  <si>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</si>
  <si>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</si>
  <si>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</si>
  <si>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</si>
  <si>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</si>
  <si>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</si>
  <si>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</si>
  <si>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</si>
  <si>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</si>
  <si>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</si>
  <si>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</si>
  <si>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</si>
  <si>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CITIGROUP INC 0.697 25/08/36- CITIGROUP INC</t>
  </si>
  <si>
    <t>US172967DS78</t>
  </si>
  <si>
    <t>10083</t>
  </si>
  <si>
    <t>Banks</t>
  </si>
  <si>
    <t>BBB</t>
  </si>
  <si>
    <t>21/10/21</t>
  </si>
  <si>
    <t>Blagso 3 5/8 01/15/26- Blackstone Management Associates VII L.L.C</t>
  </si>
  <si>
    <t>US09261LAC28</t>
  </si>
  <si>
    <t>981583551</t>
  </si>
  <si>
    <t>Diversified Financials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</si>
  <si>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</si>
  <si>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</si>
  <si>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</si>
  <si>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</si>
  <si>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</si>
  <si>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</si>
  <si>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</si>
  <si>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</si>
  <si>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</si>
  <si>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</si>
  <si>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</si>
  <si>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</si>
  <si>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</si>
  <si>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</si>
  <si>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</si>
  <si>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</si>
  <si>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</si>
  <si>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</si>
  <si>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</si>
  <si>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</si>
  <si>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</si>
  <si>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</si>
  <si>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</si>
  <si>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</si>
  <si>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</si>
  <si>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3.875 11/01/24- TPG Specialty Lending In</t>
  </si>
  <si>
    <t>US87265KAF93</t>
  </si>
  <si>
    <t>13159</t>
  </si>
  <si>
    <t>30/01/20</t>
  </si>
  <si>
    <t>VW 3.748 PERP CORP- Volkswagen intl fin</t>
  </si>
  <si>
    <t>XS2342732562</t>
  </si>
  <si>
    <t>10774</t>
  </si>
  <si>
    <t>Automobiles &amp; Components</t>
  </si>
  <si>
    <t>Aesgen 5.5 05/14/27- EMERSON ELECTRIC</t>
  </si>
  <si>
    <t>USP3713CAB48</t>
  </si>
  <si>
    <t>10134</t>
  </si>
  <si>
    <t>Energy</t>
  </si>
  <si>
    <t>Ba1</t>
  </si>
  <si>
    <t>31/10/19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</si>
  <si>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</si>
  <si>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</si>
  <si>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</si>
  <si>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</si>
  <si>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</si>
  <si>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</si>
  <si>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</si>
  <si>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</si>
  <si>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Swk 4 15/03/2060 CORP- Stanley black &amp; decker i</t>
  </si>
  <si>
    <t>US854502AM31</t>
  </si>
  <si>
    <t>12716</t>
  </si>
  <si>
    <t>Capital Goods</t>
  </si>
  <si>
    <t>04/02/20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</si>
  <si>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</si>
  <si>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</si>
  <si>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</si>
  <si>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</si>
  <si>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</si>
  <si>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</si>
  <si>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</si>
  <si>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</si>
  <si>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</si>
  <si>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</si>
  <si>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</si>
  <si>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</si>
  <si>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</si>
  <si>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</si>
  <si>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</si>
  <si>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</si>
  <si>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</si>
  <si>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</si>
  <si>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</si>
  <si>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</si>
  <si>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</si>
  <si>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</si>
  <si>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</si>
  <si>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</si>
  <si>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</si>
  <si>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</si>
  <si>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</si>
  <si>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</si>
  <si>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</si>
  <si>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</si>
  <si>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</si>
  <si>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</si>
  <si>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</si>
  <si>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</si>
  <si>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</si>
  <si>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</si>
  <si>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</si>
  <si>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</si>
  <si>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</si>
  <si>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</si>
  <si>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</si>
  <si>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</si>
  <si>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</si>
  <si>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</si>
  <si>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</si>
  <si>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</si>
  <si>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</si>
  <si>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</si>
  <si>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</si>
  <si>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</si>
  <si>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</si>
  <si>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אמות- אמות השקעות בע"מ</t>
  </si>
  <si>
    <t>1097278</t>
  </si>
  <si>
    <t>520026683</t>
  </si>
  <si>
    <t>נדלן מניב בישראל</t>
  </si>
  <si>
    <t>ביג- ביג מרכזי קניות (2004) בע"מ</t>
  </si>
  <si>
    <t>1097260</t>
  </si>
  <si>
    <t>513623314</t>
  </si>
  <si>
    <t>עזריאלי קבוצה- קבוצת עזריאלי בע"מ (לשעבר קנית מימון)</t>
  </si>
  <si>
    <t>1119478</t>
  </si>
  <si>
    <t>510960719</t>
  </si>
  <si>
    <t>סה"כ תל אביב 90</t>
  </si>
  <si>
    <t>טלסיס- טלסיס בע"מ</t>
  </si>
  <si>
    <t>354019</t>
  </si>
  <si>
    <t>520038100</t>
  </si>
  <si>
    <t>אלקטרוניקה ואופטיקה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</si>
  <si>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</si>
  <si>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</si>
  <si>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</si>
  <si>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</si>
  <si>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</si>
  <si>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</si>
  <si>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</si>
  <si>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</si>
  <si>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</si>
  <si>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</si>
  <si>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</si>
  <si>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</si>
  <si>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</si>
  <si>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</si>
  <si>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</si>
  <si>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</si>
  <si>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קנון- kenon-holdings inc</t>
  </si>
  <si>
    <t>1134139</t>
  </si>
  <si>
    <t>201406588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</si>
  <si>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</si>
  <si>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</si>
  <si>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</si>
  <si>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</si>
  <si>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</si>
  <si>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</si>
  <si>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</si>
  <si>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</si>
  <si>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</si>
  <si>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</si>
  <si>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</si>
  <si>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</si>
  <si>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</si>
  <si>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</si>
  <si>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</si>
  <si>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</si>
  <si>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</si>
  <si>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</si>
  <si>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</si>
  <si>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</si>
  <si>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אלוני חץ- אלוני-חץ נכסים והשקעות בע"מ</t>
  </si>
  <si>
    <t>390013</t>
  </si>
  <si>
    <t>520038506</t>
  </si>
  <si>
    <t>וילאר- וילאר אינטרנשיונל בע"מ</t>
  </si>
  <si>
    <t>416016</t>
  </si>
  <si>
    <t>520038910</t>
  </si>
  <si>
    <t>ישרס- ישרס חברה להשקעות בע"מ</t>
  </si>
  <si>
    <t>613034</t>
  </si>
  <si>
    <t>520017807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</si>
  <si>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</si>
  <si>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</si>
  <si>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</si>
  <si>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</si>
  <si>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</si>
  <si>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</si>
  <si>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</si>
  <si>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</si>
  <si>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</si>
  <si>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</si>
  <si>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</si>
  <si>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</si>
  <si>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</si>
  <si>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</si>
  <si>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</si>
  <si>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</si>
  <si>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</si>
  <si>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</si>
  <si>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</si>
  <si>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</si>
  <si>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</si>
  <si>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</si>
  <si>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</si>
  <si>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</si>
  <si>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</si>
  <si>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</si>
  <si>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</si>
  <si>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</si>
  <si>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</si>
  <si>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</si>
  <si>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פיננסים- יעקב פיננסים</t>
  </si>
  <si>
    <t>1185057</t>
  </si>
  <si>
    <t>514288661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</si>
  <si>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</si>
  <si>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</si>
  <si>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</si>
  <si>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</si>
  <si>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</si>
  <si>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</si>
  <si>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</si>
  <si>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</si>
  <si>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</si>
  <si>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</si>
  <si>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</si>
  <si>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</si>
  <si>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</si>
  <si>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</si>
  <si>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</si>
  <si>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</si>
  <si>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</si>
  <si>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</si>
  <si>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</si>
  <si>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קיסטון ריט- קיסטון ריט בע"מ</t>
  </si>
  <si>
    <t>1175934</t>
  </si>
  <si>
    <t>515983476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</si>
  <si>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</si>
  <si>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</si>
  <si>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</si>
  <si>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</si>
  <si>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</si>
  <si>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</si>
  <si>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</si>
  <si>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</si>
  <si>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</si>
  <si>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</si>
  <si>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</si>
  <si>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</si>
  <si>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</si>
  <si>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</si>
  <si>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</si>
  <si>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</si>
  <si>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</si>
  <si>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</si>
  <si>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</si>
  <si>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</si>
  <si>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</si>
  <si>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</si>
  <si>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</si>
  <si>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</si>
  <si>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</si>
  <si>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</si>
  <si>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</si>
  <si>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</si>
  <si>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</si>
  <si>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</si>
  <si>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</si>
  <si>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</si>
  <si>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</si>
  <si>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</si>
  <si>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לוינשטיין נכסים- לוינשטיין נכסים</t>
  </si>
  <si>
    <t>1119080</t>
  </si>
  <si>
    <t>511134298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</si>
  <si>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</si>
  <si>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</si>
  <si>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</si>
  <si>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</si>
  <si>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</si>
  <si>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</si>
  <si>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</si>
  <si>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</si>
  <si>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</si>
  <si>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</si>
  <si>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</si>
  <si>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</si>
  <si>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</si>
  <si>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</si>
  <si>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</si>
  <si>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</si>
  <si>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</si>
  <si>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</si>
  <si>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</si>
  <si>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</si>
  <si>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</si>
  <si>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</si>
  <si>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</si>
  <si>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</si>
  <si>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</si>
  <si>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</si>
  <si>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</si>
  <si>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פורסייט אוטונומס הולדינגס בע"מ (חסום)- גולן מלאכת מחשבת (1977) בע"מ</t>
  </si>
  <si>
    <t>1990180</t>
  </si>
  <si>
    <t>520036062</t>
  </si>
  <si>
    <t>פורסייט אוטונומס הולדינגס בע"מ- גולן מלאכת מחשבת (1977) בע"מ</t>
  </si>
  <si>
    <t>199018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</si>
  <si>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</si>
  <si>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</si>
  <si>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</si>
  <si>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</si>
  <si>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</si>
  <si>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</si>
  <si>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</si>
  <si>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</si>
  <si>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</si>
  <si>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</si>
  <si>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</si>
  <si>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</si>
  <si>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513870683</t>
  </si>
  <si>
    <t>Media</t>
  </si>
  <si>
    <t>Credit Agricole SA- ACREDIT AGRICOLE SA</t>
  </si>
  <si>
    <t>FR0000045072</t>
  </si>
  <si>
    <t>EURONEXT</t>
  </si>
  <si>
    <t>10871</t>
  </si>
  <si>
    <t>BANK OF AMERICA(דיבידנד לקבל)- Bank of America</t>
  </si>
  <si>
    <t>US0605051046</t>
  </si>
  <si>
    <t>NYSE</t>
  </si>
  <si>
    <t>10043</t>
  </si>
  <si>
    <t>Barclays Plc- BARCLAYS BANK</t>
  </si>
  <si>
    <t>GB0031348658</t>
  </si>
  <si>
    <t>LSE</t>
  </si>
  <si>
    <t>10046</t>
  </si>
  <si>
    <t>BNP PARIBAS- BNP PARIBAS</t>
  </si>
  <si>
    <t>FR0000131104</t>
  </si>
  <si>
    <t>10053</t>
  </si>
  <si>
    <t>DEERE &amp; CO- Deere&amp;Company</t>
  </si>
  <si>
    <t>US2441991054</t>
  </si>
  <si>
    <t>10109</t>
  </si>
  <si>
    <t>KOMATSU LTD- KOMATSU LTD</t>
  </si>
  <si>
    <t>JP3304200003</t>
  </si>
  <si>
    <t>TSE</t>
  </si>
  <si>
    <t>10244</t>
  </si>
  <si>
    <t>KUBOTA CORP- KUBOTA CORPORATION</t>
  </si>
  <si>
    <t>JP3266400005</t>
  </si>
  <si>
    <t>10249</t>
  </si>
  <si>
    <t>TOTAL SA_FP.PA- TOTAL SA-SON ADR</t>
  </si>
  <si>
    <t>FR0000120271</t>
  </si>
  <si>
    <t>10426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</si>
  <si>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</si>
  <si>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</si>
  <si>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</si>
  <si>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</si>
  <si>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</si>
  <si>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</si>
  <si>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</si>
  <si>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</si>
  <si>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</si>
  <si>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</si>
  <si>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</si>
  <si>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</si>
  <si>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NIOCORP DEVELOPMENT- NIOCORP DEVELOPMENT</t>
  </si>
  <si>
    <t>CA6544841530</t>
  </si>
  <si>
    <t>90216</t>
  </si>
  <si>
    <t>Materials</t>
  </si>
  <si>
    <t>NUTRIEN LTD- Nutrien Ltd</t>
  </si>
  <si>
    <t>CA67077M1086</t>
  </si>
  <si>
    <t>13274</t>
  </si>
  <si>
    <t>Eloxx Pharmaceuticals Inc- Eloxx Pharmaceuticals Inc</t>
  </si>
  <si>
    <t>US29014R2022</t>
  </si>
  <si>
    <t>13074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</si>
  <si>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</si>
  <si>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</si>
  <si>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</si>
  <si>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</si>
  <si>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</si>
  <si>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</si>
  <si>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</si>
  <si>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</si>
  <si>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</si>
  <si>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</si>
  <si>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</si>
  <si>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</si>
  <si>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</si>
  <si>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</si>
  <si>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</si>
  <si>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</si>
  <si>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</si>
  <si>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</si>
  <si>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</si>
  <si>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</si>
  <si>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</si>
  <si>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</si>
  <si>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</si>
  <si>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</si>
  <si>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</si>
  <si>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</si>
  <si>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</si>
  <si>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</si>
  <si>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</si>
  <si>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</si>
  <si>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תכלית סל תא נדלן- מיטב תכלית קרנות נאמנות בע"מ</t>
  </si>
  <si>
    <t>1144559</t>
  </si>
  <si>
    <t>513534974</t>
  </si>
  <si>
    <t>קסם קרן סל תא 125- קסם קרנות נאמנות בע"מ</t>
  </si>
  <si>
    <t>1146356</t>
  </si>
  <si>
    <t>510938608</t>
  </si>
  <si>
    <t>סה"כ שמחקות מדדי מניות בחו"ל</t>
  </si>
  <si>
    <t>MTF סל (S&amp;P 500 (4D- מגדל קרנות נאמנות בע"מ</t>
  </si>
  <si>
    <t>1150333</t>
  </si>
  <si>
    <t>511303661</t>
  </si>
  <si>
    <t>מור סל )4D(י NASDAQ 100- מור ניהול קרנות נאמנות בע"מ</t>
  </si>
  <si>
    <t>1165836</t>
  </si>
  <si>
    <t>514884485</t>
  </si>
  <si>
    <t>מור סל )4D(י S&amp;P 500- מור ניהול קרנות נאמנות בע"מ</t>
  </si>
  <si>
    <t>1165810</t>
  </si>
  <si>
    <t>סה"כ שמחקות מדדים אחרים בישראל</t>
  </si>
  <si>
    <t>הראל סל תל בונד 60- הראל קרנות נאמנות בע"מ</t>
  </si>
  <si>
    <t>1150473</t>
  </si>
  <si>
    <t>אג"ח</t>
  </si>
  <si>
    <t>MTF סל גליל 2-5- מגדל קרנות נאמנות בע"מ</t>
  </si>
  <si>
    <t>1150010</t>
  </si>
  <si>
    <t>MTF.תלבונדשקלי- מגדל קרנות נאמנות בע"מ</t>
  </si>
  <si>
    <t>1150002</t>
  </si>
  <si>
    <t>תכלית סל )00( תל גוב-שקלי 0-2- מיטב תכלית קרנות נאמנות בע"מ</t>
  </si>
  <si>
    <t>1144609</t>
  </si>
  <si>
    <t>קסם ETF שחר 0-2- קסם קרנות נאמנות בע"מ</t>
  </si>
  <si>
    <t>1146166</t>
  </si>
  <si>
    <t>קסם.מדד ממשל- קסם קרנות נאמנות בע"מ</t>
  </si>
  <si>
    <t>1146158</t>
  </si>
  <si>
    <t>סה"כ שמחקות מדדים אחרים בחו"ל</t>
  </si>
  <si>
    <t>סה"כ short</t>
  </si>
  <si>
    <t>סה"כ שמחקות מדדי מניות</t>
  </si>
  <si>
    <t>Ishares core s&amp;p 500 etf- BlackRock  Asset Managment</t>
  </si>
  <si>
    <t>US4642872000</t>
  </si>
  <si>
    <t>27796</t>
  </si>
  <si>
    <t>ISHS S&amp;P GLBL ENRGY IXC- BlackRock  Asset Managment</t>
  </si>
  <si>
    <t>US4642873412</t>
  </si>
  <si>
    <t>Daiwa ETF Nikkei 225- Daiwa ETF</t>
  </si>
  <si>
    <t>JP3027640006</t>
  </si>
  <si>
    <t>11121</t>
  </si>
  <si>
    <t>GLOBAL X COPPER- Global X Management Co LLc</t>
  </si>
  <si>
    <t>US37954Y8306</t>
  </si>
  <si>
    <t>12507</t>
  </si>
  <si>
    <t>Invesco QQQ  trust NAS1- Invesco investment management limited</t>
  </si>
  <si>
    <t>US46090E1038</t>
  </si>
  <si>
    <t>21100</t>
  </si>
  <si>
    <t>SOURCE STOXX EUROPR 600- Invesco investment management limited</t>
  </si>
  <si>
    <t>IE00B60SWW18</t>
  </si>
  <si>
    <t>FWB</t>
  </si>
  <si>
    <t>LYX EUR STX BNKS- LYXOR ETF</t>
  </si>
  <si>
    <t>LU1829219390</t>
  </si>
  <si>
    <t>10267</t>
  </si>
  <si>
    <t>Energy s.sector spdr- State Street Corp</t>
  </si>
  <si>
    <t>US81369Y5069</t>
  </si>
  <si>
    <t>22041</t>
  </si>
  <si>
    <t>Health care select xlv- State Street Corp</t>
  </si>
  <si>
    <t>US81369Y2090</t>
  </si>
  <si>
    <t>Spdr s&amp;p 500 etf trust- State Street Corp</t>
  </si>
  <si>
    <t>US78462F1030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</si>
  <si>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</si>
  <si>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</si>
  <si>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</si>
  <si>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</si>
  <si>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</si>
  <si>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</si>
  <si>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סה"כ שמחקות מדדים אחרים</t>
  </si>
  <si>
    <t>ISHARES BARCLAYS 7-10- BlackRock  Asset Managment</t>
  </si>
  <si>
    <t>US4642874402</t>
  </si>
  <si>
    <t>Spdr Corporate bond- State Street Corp</t>
  </si>
  <si>
    <t>US78464A3757</t>
  </si>
  <si>
    <t>IV UST 7-10 DST- TREX CO INC</t>
  </si>
  <si>
    <t>IE00BF2FN646</t>
  </si>
  <si>
    <t>28789</t>
  </si>
  <si>
    <t>סה"כ אג"ח ממשלתי</t>
  </si>
  <si>
    <t>סה"כ אגח קונצרני</t>
  </si>
  <si>
    <t>ARCUS JAPAN-AJPY- ARCUS JAPAN</t>
  </si>
  <si>
    <t>LU0243544235</t>
  </si>
  <si>
    <t>Ashoka India Opport Fd-D Usd- White Oak</t>
  </si>
  <si>
    <t>IE00BH3N4915</t>
  </si>
  <si>
    <t>1234564</t>
  </si>
  <si>
    <t>Comgest growth europe- COMGEST SA</t>
  </si>
  <si>
    <t>IE00B5WN3467</t>
  </si>
  <si>
    <t>27435</t>
  </si>
  <si>
    <t>CT JAPAN-IAYEN- CT JAPAN</t>
  </si>
  <si>
    <t>GB0030810351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</si>
  <si>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</si>
  <si>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</si>
  <si>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</si>
  <si>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</si>
  <si>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</si>
  <si>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</si>
  <si>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</si>
  <si>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</si>
  <si>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</si>
  <si>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</si>
  <si>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</si>
  <si>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</si>
  <si>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</si>
  <si>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</si>
  <si>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</si>
  <si>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</si>
  <si>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</si>
  <si>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</si>
  <si>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</si>
  <si>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</si>
  <si>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</si>
  <si>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VISF JAP EV-IYENA</t>
  </si>
  <si>
    <t>LU2407273668</t>
  </si>
  <si>
    <t>סה"כ כתבי אופציות בישראל</t>
  </si>
  <si>
    <t>פטרוכימים  אפ 1- מפעלים פטרוכימיים בישראל בע"מ</t>
  </si>
  <si>
    <t>1190305</t>
  </si>
  <si>
    <t>פלנטארק אפ 1- פלנטארק ביו בע"מ</t>
  </si>
  <si>
    <t>1171412</t>
  </si>
  <si>
    <t>סה"כ כתבי אופציה בחו"ל</t>
  </si>
  <si>
    <t>ECARX HOLDING-27- Sony Corporatin</t>
  </si>
  <si>
    <t>KYG292011114</t>
  </si>
  <si>
    <t>ATLAN COAS -CW23</t>
  </si>
  <si>
    <t>US04845A1161</t>
  </si>
  <si>
    <t>Other</t>
  </si>
  <si>
    <t>PAPAYA GRW-CW23</t>
  </si>
  <si>
    <t>US69882P1104</t>
  </si>
  <si>
    <t>INVESTCORP E -27- Investcorp Investment Advisers Limited</t>
  </si>
  <si>
    <t>KYG4923T1132</t>
  </si>
  <si>
    <t>AIRSHIP AI- AIRSHIP AI HOLDINGS INC</t>
  </si>
  <si>
    <t>US0089401162</t>
  </si>
  <si>
    <t>ALPHA CAPIT -27- Alpha Capital Acquisition Co</t>
  </si>
  <si>
    <t>KYG6332A1141</t>
  </si>
  <si>
    <t>ATHENA TE -CW23- ATHENA TECHNOLOGY ACQUISITION CORP</t>
  </si>
  <si>
    <t>US04687C1137</t>
  </si>
  <si>
    <t>ATHENA TEC -CW28- ATHENA TECHNOLOGY ACQUISITION CORP</t>
  </si>
  <si>
    <t>US42329E1139</t>
  </si>
  <si>
    <t>BATTERY FU -23- Battery Future Acquisition corp</t>
  </si>
  <si>
    <t>KYG0888J1242</t>
  </si>
  <si>
    <t>10X CAP VE -CW27- capital one corp</t>
  </si>
  <si>
    <t>KYG870771147</t>
  </si>
  <si>
    <t>CF ACQ VII -CW27- CF ACQUISITION CORP</t>
  </si>
  <si>
    <t>US12521H1150</t>
  </si>
  <si>
    <t>SATELLOGIC A -23- CF ACQUISITION CORP</t>
  </si>
  <si>
    <t>VGG7823S1193</t>
  </si>
  <si>
    <t>Dhc Acquisition Corp A-CW27- DHC Acquisition Corp</t>
  </si>
  <si>
    <t>KYG2758T1177</t>
  </si>
  <si>
    <t>EVE MOBILITY -23- Eve Mobilty Acquisition corp</t>
  </si>
  <si>
    <t>KYG3218G1174</t>
  </si>
  <si>
    <t>FALCONS BEYOND- FALCON'S BEYOND GLOBAL INC-A</t>
  </si>
  <si>
    <t>US3061211120</t>
  </si>
  <si>
    <t>Finserv Aquisition CO-CW26- FINSERV ACQUISITON CORP II</t>
  </si>
  <si>
    <t>US31809Y1111</t>
  </si>
  <si>
    <t>Forest Road Acq CL A -CW26- Forest Road Acquisition Corp I</t>
  </si>
  <si>
    <t>US34619V1118</t>
  </si>
  <si>
    <t>Ginkgo Bioworks cw 27- GINKGO BIOWORKS HOLDINGS INC</t>
  </si>
  <si>
    <t>US37611X1182</t>
  </si>
  <si>
    <t>INNOVID CW27- Innovid Corp</t>
  </si>
  <si>
    <t>US4576791168</t>
  </si>
  <si>
    <t>JAWS MUSTANG ACQ C -CW26- Jaws Mustang Acquisition Corp</t>
  </si>
  <si>
    <t>KYG507371246</t>
  </si>
  <si>
    <t>KB RECYCLIN-CW23    AKMY-W C- K.B. RECYCLING INDUSTRIES LTD</t>
  </si>
  <si>
    <t>IL0011747396</t>
  </si>
  <si>
    <t>LANDCADIA HOLDINGS IV -CW28- LANDCADIA HOLDINGS IV INC</t>
  </si>
  <si>
    <t>US51477A1126</t>
  </si>
  <si>
    <t>M3-Brigade Acq II -CW27- M3-Brigade Acquisition II Corp</t>
  </si>
  <si>
    <t>US5538001117</t>
  </si>
  <si>
    <t>Northern Star Inv CL A -CW27- Northern Star Investment Corp</t>
  </si>
  <si>
    <t>US66574L1180</t>
  </si>
  <si>
    <t>Northern Star Inv CL A-CW27- Northern Star Investment Corp</t>
  </si>
  <si>
    <t>US66575B1199</t>
  </si>
  <si>
    <t>Plum Acquisition I A -CW28- plum aqcuisition corp</t>
  </si>
  <si>
    <t>KYG7134L1187</t>
  </si>
  <si>
    <t>Slam Corp A -CW27- SLAM CORP</t>
  </si>
  <si>
    <t>KYG8210L1216</t>
  </si>
  <si>
    <t>TERRAN ORB -CW28- Tailwind Two Acquisition Corp</t>
  </si>
  <si>
    <t>US88105P1113</t>
  </si>
  <si>
    <t>TBLAW US Equity- TABOOLA.COM LTD</t>
  </si>
  <si>
    <t>IL0011754210</t>
  </si>
  <si>
    <t>סה"כ מדדים כולל מניות</t>
  </si>
  <si>
    <t>תC001850M401-35- מסלקת הבורסה</t>
  </si>
  <si>
    <t>84713346</t>
  </si>
  <si>
    <t>תP001850M401-35- מסלקת הבורסה</t>
  </si>
  <si>
    <t>84714120</t>
  </si>
  <si>
    <t>סה"כ ש"ח/מט"ח</t>
  </si>
  <si>
    <t>סה"כ ריבית</t>
  </si>
  <si>
    <t>סה"כ מטבע</t>
  </si>
  <si>
    <t>סה"כ סחורות</t>
  </si>
  <si>
    <t>ESH4P4000- חוזים עתידיים בחול</t>
  </si>
  <si>
    <t>70181726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</si>
  <si>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</si>
  <si>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</si>
  <si>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</si>
  <si>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</si>
  <si>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</si>
  <si>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</si>
  <si>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</si>
  <si>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</si>
  <si>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Z4- חוזים עתידיים בחול</t>
  </si>
  <si>
    <t>70155868</t>
  </si>
  <si>
    <t>ESH4 גולדמן- חוזים עתידיים בחול</t>
  </si>
  <si>
    <t>70140014</t>
  </si>
  <si>
    <t>ESH4- חוזים עתידיים בחול</t>
  </si>
  <si>
    <t>701817230</t>
  </si>
  <si>
    <t>8888809</t>
  </si>
  <si>
    <t>ESH4_SP500 EMINI FUT MAR24- חוזים עתידיים בחול</t>
  </si>
  <si>
    <t>70181723</t>
  </si>
  <si>
    <t>HWAH4_SP500 MICRO MAR24- חוזים עתידיים בחול</t>
  </si>
  <si>
    <t>70183717</t>
  </si>
  <si>
    <t>HWBH4_NASD100 MICRO EMIN MAR24- חוזים עתידיים בחול</t>
  </si>
  <si>
    <t>70183713</t>
  </si>
  <si>
    <t>KCH4- חוזים עתידיים בחול</t>
  </si>
  <si>
    <t>70172961</t>
  </si>
  <si>
    <t>KCK4- חוזים עתידיים בחול</t>
  </si>
  <si>
    <t>70180961</t>
  </si>
  <si>
    <t>KCU4- חוזים עתידיים בחול</t>
  </si>
  <si>
    <t>70178757</t>
  </si>
  <si>
    <t>KCZ4- חוזים עתידיים בחול</t>
  </si>
  <si>
    <t>70129291</t>
  </si>
  <si>
    <t>NKH4- חוזים עתידיים בחול</t>
  </si>
  <si>
    <t>70182966</t>
  </si>
  <si>
    <t>NQH4 גולדמן- חוזים עתידיים בחול</t>
  </si>
  <si>
    <t>70140015</t>
  </si>
  <si>
    <t>NQH4- חוזים עתידיים בחול</t>
  </si>
  <si>
    <t>701829530</t>
  </si>
  <si>
    <t>8888808</t>
  </si>
  <si>
    <t>NQH4_NASDAQ 100 MINI FUT Mar24- חוזים עתידיים בחול</t>
  </si>
  <si>
    <t>70182953</t>
  </si>
  <si>
    <t>S H4- חוזים עתידיים בחול</t>
  </si>
  <si>
    <t>70162963</t>
  </si>
  <si>
    <t>S X4- חוזים עתידיים בחול</t>
  </si>
  <si>
    <t>70155867</t>
  </si>
  <si>
    <t>SXOH4_Eurpe Stoxx 600 Mar24- חוזים עתידיים בחול</t>
  </si>
  <si>
    <t>70182950</t>
  </si>
  <si>
    <t>UXYH4_US 10yr Ultra Fut 0324- חוזים עתידיים בחול</t>
  </si>
  <si>
    <t>70182223</t>
  </si>
  <si>
    <t>W H4- חוזים עתידיים בחול</t>
  </si>
  <si>
    <t>70179564</t>
  </si>
  <si>
    <t>W K4- חוזים עתידיים בחול</t>
  </si>
  <si>
    <t>70180964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</si>
  <si>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</si>
  <si>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</si>
  <si>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</si>
  <si>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</si>
  <si>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</si>
  <si>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</si>
  <si>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</si>
  <si>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</si>
  <si>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</si>
  <si>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</si>
  <si>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</si>
  <si>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</si>
  <si>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</si>
  <si>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</si>
  <si>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</si>
  <si>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</si>
  <si>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</si>
  <si>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</si>
  <si>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מטריקס נעמ 1 ל- מטריקס אי.טי בע"מ</t>
  </si>
  <si>
    <t>4450219</t>
  </si>
  <si>
    <t>520039413</t>
  </si>
  <si>
    <t>השקעות בהי-טק</t>
  </si>
  <si>
    <t>29/12/19</t>
  </si>
  <si>
    <t>נעמ ביג- ביג מרכזי קניות (2004) בע"מ</t>
  </si>
  <si>
    <t>800080871</t>
  </si>
  <si>
    <t>22/03/21</t>
  </si>
  <si>
    <t>נעמ וואן טכנולוגיות- וואן טכנולוגיות תוכנה(או.אס.טי)בע"מ</t>
  </si>
  <si>
    <t>28999142</t>
  </si>
  <si>
    <t>520034695</t>
  </si>
  <si>
    <t>05/04/22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</si>
  <si>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</si>
  <si>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</si>
  <si>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</si>
  <si>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</si>
  <si>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</si>
  <si>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</si>
  <si>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רפאל אגח ג- רפאל-רשות לפיתוח אמצעי לחימה בע"מ</t>
  </si>
  <si>
    <t>1140276</t>
  </si>
  <si>
    <t>520042185</t>
  </si>
  <si>
    <t>04/05/21</t>
  </si>
  <si>
    <t>נתיבי גז אג"ח א - רמ- נתיבי הגז הטבעי לישראל בע"מ</t>
  </si>
  <si>
    <t>1103084</t>
  </si>
  <si>
    <t>513436394</t>
  </si>
  <si>
    <t>15/03/09</t>
  </si>
  <si>
    <t>התפלת מי אשקלון VID- וי.אי.די. התפלת מי אשקלון</t>
  </si>
  <si>
    <t>1087683</t>
  </si>
  <si>
    <t>513102384</t>
  </si>
  <si>
    <t>01/10/12</t>
  </si>
  <si>
    <t>וי.אי.די. אג"ח מאוחד 0706- וי.אי.די. התפלת מי אשקלון</t>
  </si>
  <si>
    <t>1097997</t>
  </si>
  <si>
    <t>23/04/06</t>
  </si>
  <si>
    <t>דרך ארץ אגח ב מזנין- דרך ארץ הייווייז (1997) בע"מ</t>
  </si>
  <si>
    <t>299916680</t>
  </si>
  <si>
    <t>512475203</t>
  </si>
  <si>
    <t>ilA-</t>
  </si>
  <si>
    <t>27/09/11</t>
  </si>
  <si>
    <t>ישאל אמלט אגח ה (11025854 )- א.נ שוהם בידנס בע"מ</t>
  </si>
  <si>
    <t>800064669</t>
  </si>
  <si>
    <t>520043860</t>
  </si>
  <si>
    <t>ilC</t>
  </si>
  <si>
    <t>08/01/14</t>
  </si>
  <si>
    <t>אי.די.בי פת אגח ט( מחוקה )- אידיבי חברה לפתוח בע"מ</t>
  </si>
  <si>
    <t>7980154</t>
  </si>
  <si>
    <t>520032285</t>
  </si>
  <si>
    <t>25/06/07</t>
  </si>
  <si>
    <t>אלון חברת הדלק אגח סד' א- אלון חברת הדלק לישראל בע"מ</t>
  </si>
  <si>
    <t>10101567</t>
  </si>
  <si>
    <t>520041690</t>
  </si>
  <si>
    <t>17/01/10</t>
  </si>
  <si>
    <t>אלקטרוכימיות תעשיות- תעשיות אלקטרוכימיות (1952) בע"מ</t>
  </si>
  <si>
    <t>875050106</t>
  </si>
  <si>
    <t>520019423</t>
  </si>
  <si>
    <t>25/11/97</t>
  </si>
  <si>
    <t>אפריקה כו לס- אפריקה ישראל השקעות בינלאומיות בע"מ</t>
  </si>
  <si>
    <t>800077042</t>
  </si>
  <si>
    <t>512560335</t>
  </si>
  <si>
    <t>02/02/20</t>
  </si>
  <si>
    <t>אפריקה כז' לס- אפריקה ישראל השקעות בינלאומיות בע"מ</t>
  </si>
  <si>
    <t>800077059</t>
  </si>
  <si>
    <t>03/02/20</t>
  </si>
  <si>
    <t>דויסבורג אגח א- דויסבורג הולדינג (לוקסמבורג) אס.איי</t>
  </si>
  <si>
    <t>1103647</t>
  </si>
  <si>
    <t>112244</t>
  </si>
  <si>
    <t>09/05/07</t>
  </si>
  <si>
    <t>דויסבורג אגח א חש 4/10- דויסבורג הולדינג (לוקסמבורג) אס.איי</t>
  </si>
  <si>
    <t>1119015</t>
  </si>
  <si>
    <t>03/05/10</t>
  </si>
  <si>
    <t>דוראה אג ג'- דוראה השקעות ופיתוח בע"מ</t>
  </si>
  <si>
    <t>37201091</t>
  </si>
  <si>
    <t>520038282</t>
  </si>
  <si>
    <t>20/09/07</t>
  </si>
  <si>
    <t>דוראה אגח ב- דוראה השקעות ופיתוח בע"מ</t>
  </si>
  <si>
    <t>37200750</t>
  </si>
  <si>
    <t>31/12/06</t>
  </si>
  <si>
    <t>דוראה אגח ד- דוראה השקעות ופיתוח בע"מ</t>
  </si>
  <si>
    <t>37201170</t>
  </si>
  <si>
    <t>01/04/07</t>
  </si>
  <si>
    <t>דיגל אגח א- דיגל השקעות ואחזקות בע"מ</t>
  </si>
  <si>
    <t>4930046</t>
  </si>
  <si>
    <t>520039546</t>
  </si>
  <si>
    <t>08/06/06</t>
  </si>
  <si>
    <t>דיידלנד אגח א- מגדלי דיידלנד בע"מ</t>
  </si>
  <si>
    <t>1104835</t>
  </si>
  <si>
    <t>513959098</t>
  </si>
  <si>
    <t>הדר טבריה אגח 1- הדר טבריה</t>
  </si>
  <si>
    <t>2299998</t>
  </si>
  <si>
    <t>520036245</t>
  </si>
  <si>
    <t>מלונאות ותיירות</t>
  </si>
  <si>
    <t>18/09/88</t>
  </si>
  <si>
    <t>חפציבה אגח א- חפציבה חופים בע"מ</t>
  </si>
  <si>
    <t>1095942</t>
  </si>
  <si>
    <t>513718734</t>
  </si>
  <si>
    <t>30/03/06</t>
  </si>
  <si>
    <t>חפציבה אגח א חש 2/09- חפציבה חופים בע"מ</t>
  </si>
  <si>
    <t>1113562</t>
  </si>
  <si>
    <t>חפציבה גרוזלם אגח 2- חפציבה ג'רוזלם גולד בע"מ</t>
  </si>
  <si>
    <t>1099952</t>
  </si>
  <si>
    <t>510404460</t>
  </si>
  <si>
    <t>חפציבה גרוזלם אגח 3- חפציבה ג'רוזלם גולד בע"מ</t>
  </si>
  <si>
    <t>1199969</t>
  </si>
  <si>
    <t>יורו טרייד אגח א- יורו טרייד נדל"ן בינלאומי (י.נ.ב) בע"מ</t>
  </si>
  <si>
    <t>1101054</t>
  </si>
  <si>
    <t>513880666</t>
  </si>
  <si>
    <t>28/01/07</t>
  </si>
  <si>
    <t>לגנא אגח 1- לגנא הולדינגס בע"מ</t>
  </si>
  <si>
    <t>892156902</t>
  </si>
  <si>
    <t>520038043</t>
  </si>
  <si>
    <t>04/05/06</t>
  </si>
  <si>
    <t>לגנא הולדינגס בעמ- אג"ח 1- לגנא הולדינגס בע"מ</t>
  </si>
  <si>
    <t>35200460</t>
  </si>
  <si>
    <t>07/05/06</t>
  </si>
  <si>
    <t>מ.מ. הנדסה אגח-א מפ 2/01 נא'- מ.מ. הנדסה בע"מ( פירוק)</t>
  </si>
  <si>
    <t>4790051</t>
  </si>
  <si>
    <t>520039728</t>
  </si>
  <si>
    <t>01/01/14</t>
  </si>
  <si>
    <t>ממ הנדסה אג-א מפ 2/00- מ.מ. הנדסה בע"מ( פירוק)</t>
  </si>
  <si>
    <t>4790044</t>
  </si>
  <si>
    <t>מפעלי פלדה אג1- מפעלי פלדה מאוחדים בע"מ</t>
  </si>
  <si>
    <t>3980018</t>
  </si>
  <si>
    <t>520022492</t>
  </si>
  <si>
    <t>28/02/93</t>
  </si>
  <si>
    <t>קמן אחז אגח א- קמ"ן אחזקות (קבוצת מנדלסון) בע"מ</t>
  </si>
  <si>
    <t>3390044</t>
  </si>
  <si>
    <t>520038472</t>
  </si>
  <si>
    <t>31/08/05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</si>
  <si>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</si>
  <si>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</si>
  <si>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</si>
  <si>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</si>
  <si>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</si>
  <si>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</si>
  <si>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</si>
  <si>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</si>
  <si>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</si>
  <si>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</si>
  <si>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</si>
  <si>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</si>
  <si>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</si>
  <si>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</si>
  <si>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</si>
  <si>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</si>
  <si>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01/07/20</t>
  </si>
  <si>
    <t>גב-ים נגב אגח א רמ- גב-ים נגב בע"מ</t>
  </si>
  <si>
    <t>1151141</t>
  </si>
  <si>
    <t>514189596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</si>
  <si>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</si>
  <si>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</si>
  <si>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</si>
  <si>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</si>
  <si>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</si>
  <si>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</si>
  <si>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</si>
  <si>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</si>
  <si>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A</t>
  </si>
  <si>
    <t>21/07/16</t>
  </si>
  <si>
    <t>כלל תעש אגח טז-רמ- כלל תעשיות בע"מ</t>
  </si>
  <si>
    <t>6080238</t>
  </si>
  <si>
    <t>520021874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</si>
  <si>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</si>
  <si>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</si>
  <si>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</si>
  <si>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</si>
  <si>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</si>
  <si>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</si>
  <si>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</si>
  <si>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בולוס גד תיירות ומלונאות אג"ח- בולוס גד תיירות ומלונאות בע"מ</t>
  </si>
  <si>
    <t>1085117</t>
  </si>
  <si>
    <t>512559824</t>
  </si>
  <si>
    <t>בולוס גד תיירות ומלונאות אג"ח(מחוקה)- בולוס גד תיירות ומלונאות בע"מ</t>
  </si>
  <si>
    <t>1087816</t>
  </si>
  <si>
    <t>בסר לאס וגאס אגח א- בסר לאס וגאס</t>
  </si>
  <si>
    <t>892152109</t>
  </si>
  <si>
    <t>513751610</t>
  </si>
  <si>
    <t>20/12/05</t>
  </si>
  <si>
    <t>גמול השקע ב- גמול חברה להשקעות בע"מ</t>
  </si>
  <si>
    <t>11167550</t>
  </si>
  <si>
    <t>520018136</t>
  </si>
  <si>
    <t>17/12/09</t>
  </si>
  <si>
    <t>מ.פלדה אג-1 מפ1/00- מפעלי פלדה מאוחדים בע"מ</t>
  </si>
  <si>
    <t>3980042</t>
  </si>
  <si>
    <t>ממ    אג א- מ.מ. הנדסה בע"מ( פירוק)</t>
  </si>
  <si>
    <t>4790010</t>
  </si>
  <si>
    <t>נתיבים אגח א רמ- נתיבים אגרות חוב בע"מ</t>
  </si>
  <si>
    <t>1090281</t>
  </si>
  <si>
    <t>513502229</t>
  </si>
  <si>
    <t>אג"ח מובנות</t>
  </si>
  <si>
    <t>30/04/04</t>
  </si>
  <si>
    <t>Israel electric 4% 19/06/28- חברת החשמל לישראל בע"מ</t>
  </si>
  <si>
    <t>xs0085848421</t>
  </si>
  <si>
    <t>Utilities</t>
  </si>
  <si>
    <t>BBB+</t>
  </si>
  <si>
    <t>04/08/15</t>
  </si>
  <si>
    <t>Israel Electric 4.1 14/1/2032- חברת החשמל לישראל בע"מ</t>
  </si>
  <si>
    <t>XS0139780265</t>
  </si>
  <si>
    <t>24/09/20</t>
  </si>
  <si>
    <t>MOTORIKA- MOTORIKA INC</t>
  </si>
  <si>
    <t>800062887</t>
  </si>
  <si>
    <t>511878811</t>
  </si>
  <si>
    <t>נארה מדיקל סנטר בע"מ- מדיקה אקסל  בע"מ</t>
  </si>
  <si>
    <t>29992737</t>
  </si>
  <si>
    <t>516023207</t>
  </si>
  <si>
    <t>Surgix- Surgix ltd</t>
  </si>
  <si>
    <t>29991579</t>
  </si>
  <si>
    <t>513814558</t>
  </si>
  <si>
    <t>חבס- חבס השקעות (1960) בע"מ</t>
  </si>
  <si>
    <t>415018</t>
  </si>
  <si>
    <t>520039017</t>
  </si>
  <si>
    <t>יוניק ויו 0.01- יוניק וויו בע"מ</t>
  </si>
  <si>
    <t>800062838</t>
  </si>
  <si>
    <t>511843799</t>
  </si>
  <si>
    <t>יוניק ויו- יוניק וויו בע"מ</t>
  </si>
  <si>
    <t>800062846</t>
  </si>
  <si>
    <t>Solo Gelato- Solo Gelato Ltd</t>
  </si>
  <si>
    <t>29994289</t>
  </si>
  <si>
    <t>515229409</t>
  </si>
  <si>
    <t>Carteav- CARTEAV TECHNOLOGIES LTD</t>
  </si>
  <si>
    <t>29993942</t>
  </si>
  <si>
    <t>516256542</t>
  </si>
  <si>
    <t>Comunix- Comunix</t>
  </si>
  <si>
    <t>29994249</t>
  </si>
  <si>
    <t>515742617</t>
  </si>
  <si>
    <t>Datos Health- Datos Health</t>
  </si>
  <si>
    <t>29994336</t>
  </si>
  <si>
    <t>515199412</t>
  </si>
  <si>
    <t>DriveU Tech- DriveU Tech  Ltd</t>
  </si>
  <si>
    <t>29994394</t>
  </si>
  <si>
    <t>516090842</t>
  </si>
  <si>
    <t>FeeX- FeeX</t>
  </si>
  <si>
    <t>29994405</t>
  </si>
  <si>
    <t>13354</t>
  </si>
  <si>
    <t>HyperGuest- HyperGuest</t>
  </si>
  <si>
    <t>29994242</t>
  </si>
  <si>
    <t>516129939</t>
  </si>
  <si>
    <t>IRP Nexus Group Ltd- IRP Nexus Group Ltd</t>
  </si>
  <si>
    <t>29994241</t>
  </si>
  <si>
    <t>514092758</t>
  </si>
  <si>
    <t>Lightricks - D- LIGHTRICKS</t>
  </si>
  <si>
    <t>29994357</t>
  </si>
  <si>
    <t>514879071</t>
  </si>
  <si>
    <t>Qualisystems- QUALISYSTEMS</t>
  </si>
  <si>
    <t>29991695</t>
  </si>
  <si>
    <t>513538520</t>
  </si>
  <si>
    <t>WhiteSource Common- White Source LTD</t>
  </si>
  <si>
    <t>29994270</t>
  </si>
  <si>
    <t>514613587</t>
  </si>
  <si>
    <t>WhiteSource- White Source LTD</t>
  </si>
  <si>
    <t>29994224</t>
  </si>
  <si>
    <t>ארגמן- ארגמן תעשיות בע"מ</t>
  </si>
  <si>
    <t>617035</t>
  </si>
  <si>
    <t>520004847</t>
  </si>
  <si>
    <t>אדאקום- אדאקום טכנולוגיות בע"מ</t>
  </si>
  <si>
    <t>239012</t>
  </si>
  <si>
    <t>520036419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</si>
  <si>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</si>
  <si>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</si>
  <si>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</si>
  <si>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</si>
  <si>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</si>
  <si>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</si>
  <si>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SMART SHOTER- סמארט שוטר בע"מ</t>
  </si>
  <si>
    <t>299933670</t>
  </si>
  <si>
    <t>514615590</t>
  </si>
  <si>
    <t>פולין ייזום 2- Aurec Capital</t>
  </si>
  <si>
    <t>29994351</t>
  </si>
  <si>
    <t>516432275</t>
  </si>
  <si>
    <t>פולין ייזום 2 נוסף- Aurec Capital</t>
  </si>
  <si>
    <t>299943511</t>
  </si>
  <si>
    <t>Pixellot- Pixellot Ltd</t>
  </si>
  <si>
    <t>29993743</t>
  </si>
  <si>
    <t>514896372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</si>
  <si>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</si>
  <si>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</si>
  <si>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</si>
  <si>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</si>
  <si>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</si>
  <si>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יש גד- יש גד תעשיות לתשתית בע"מ</t>
  </si>
  <si>
    <t>1080449</t>
  </si>
  <si>
    <t>520039322</t>
  </si>
  <si>
    <t>קמן אחזקות- קמ"ן אחזקות (קבוצת מנדלסון) בע"מ</t>
  </si>
  <si>
    <t>339036</t>
  </si>
  <si>
    <t>קמור- קמור בע"מ</t>
  </si>
  <si>
    <t>132019</t>
  </si>
  <si>
    <t>520034117</t>
  </si>
  <si>
    <t>רוגוזין- תעשיות רוגוזין בע"מ</t>
  </si>
  <si>
    <t>577015</t>
  </si>
  <si>
    <t>520029406</t>
  </si>
  <si>
    <t>אלקטרוכימיות תעשיות מר- תעשיות אלקטרוכימיות (1952) בע"מ</t>
  </si>
  <si>
    <t>800064735</t>
  </si>
  <si>
    <t>Metacure- METACURE LTD</t>
  </si>
  <si>
    <t>892236704</t>
  </si>
  <si>
    <t>513603696</t>
  </si>
  <si>
    <t>מכשור רפואי</t>
  </si>
  <si>
    <t>דיגל- דיגל השקעות ואחזקות בע"מ</t>
  </si>
  <si>
    <t>493015</t>
  </si>
  <si>
    <t>פלדה- מפעלי פלדה מאוחדים בע"מ</t>
  </si>
  <si>
    <t>398016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</si>
  <si>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</si>
  <si>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</si>
  <si>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</si>
  <si>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</si>
  <si>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</si>
  <si>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</si>
  <si>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</si>
  <si>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</si>
  <si>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</si>
  <si>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אפאר- אפאר</t>
  </si>
  <si>
    <t>294017</t>
  </si>
  <si>
    <t>516072931</t>
  </si>
  <si>
    <t>AMPLQ US- Ampal-American Israel Corp</t>
  </si>
  <si>
    <t>330001517</t>
  </si>
  <si>
    <t>27433</t>
  </si>
  <si>
    <t>RADVIEW- RADVIEW RES</t>
  </si>
  <si>
    <t>IL0010851744</t>
  </si>
  <si>
    <t>511627952</t>
  </si>
  <si>
    <t>IXI mobile res cibc alt- Ixi mobile</t>
  </si>
  <si>
    <t>US4660261011</t>
  </si>
  <si>
    <t>10222</t>
  </si>
  <si>
    <t>Tactile Mobility- Tactile Mobility Ltd</t>
  </si>
  <si>
    <t>29994366</t>
  </si>
  <si>
    <t>514681972</t>
  </si>
  <si>
    <t>GOJI- Goji ltd</t>
  </si>
  <si>
    <t>BBG00JQ7VFQ8</t>
  </si>
  <si>
    <t>11097</t>
  </si>
  <si>
    <t>SPECTRUM DYNAMICS- SPECTRUM DYNAMICS</t>
  </si>
  <si>
    <t>BBG0028ZTML6</t>
  </si>
  <si>
    <t>10396</t>
  </si>
  <si>
    <t>Upstream Bio- Upstream Bio</t>
  </si>
  <si>
    <t>29994380</t>
  </si>
  <si>
    <t>13348</t>
  </si>
  <si>
    <t>FLOWMEDIC- מגנא</t>
  </si>
  <si>
    <t>BBG000BBQGF2</t>
  </si>
  <si>
    <t>513066639</t>
  </si>
  <si>
    <t>HIPO US פיקטבי- HIPPO</t>
  </si>
  <si>
    <t>NEXT INSURANCE SERIES A- NEXT PLC</t>
  </si>
  <si>
    <t>BBG00CGCF8T4</t>
  </si>
  <si>
    <t>27180</t>
  </si>
  <si>
    <t>CORE DYNAMICS- CORE DYNAMICS</t>
  </si>
  <si>
    <t>BBG000NPGHL0</t>
  </si>
  <si>
    <t>10098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</si>
  <si>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</si>
  <si>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</si>
  <si>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</si>
  <si>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</si>
  <si>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</si>
  <si>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</si>
  <si>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</si>
  <si>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</si>
  <si>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</si>
  <si>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</si>
  <si>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</si>
  <si>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</si>
  <si>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</si>
  <si>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</si>
  <si>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Hema Amsterdam MMZ- MMZ Properties Den Bosch Adam One BV</t>
  </si>
  <si>
    <t>299930161</t>
  </si>
  <si>
    <t>12891</t>
  </si>
  <si>
    <t>SOUTH ASIAN REAL ESTATE- South Asian</t>
  </si>
  <si>
    <t>GB00B175XL62</t>
  </si>
  <si>
    <t>10392</t>
  </si>
  <si>
    <t>גולדן קפיטל גרמניה - אלטשולר גדיש לבני 50 ומטה- גולדן קפיטל גרמניה</t>
  </si>
  <si>
    <t>800075024</t>
  </si>
  <si>
    <t>89515</t>
  </si>
  <si>
    <t>גולדן קפיטל גרמניה - אלטשולר גדיש לבני 50-60- גולדן קפיטל גרמניה</t>
  </si>
  <si>
    <t>800075025</t>
  </si>
  <si>
    <t>גולדן קפיטל גרמניה - אלטשולר גדיש לבני 60 ומעלה- גולדן קפיטל גרמניה</t>
  </si>
  <si>
    <t>800075026</t>
  </si>
  <si>
    <t>גולדן קפיטל גרמניה - גדיש אגח עד 10% מניות- גולדן קפיטל גרמניה</t>
  </si>
  <si>
    <t>800075022</t>
  </si>
  <si>
    <t>גולדן קפיטל גרמניה - עד 20% מניות- גולדן קפיטל גרמניה</t>
  </si>
  <si>
    <t>800075021</t>
  </si>
  <si>
    <t>גולדן קפיטל גרמניה - שיא השתלמות אגח עד 10% מניות- גולדן קפיטל גרמניה</t>
  </si>
  <si>
    <t>800075027</t>
  </si>
  <si>
    <t>גולדן קפיטל גרמניה - שיא השתלמות ישראל- גולדן קפיטל גרמניה</t>
  </si>
  <si>
    <t>800075029</t>
  </si>
  <si>
    <t>גולדן קפיטל גרמניה - שיא השתלמות כללי- גולדן קפיטל גרמניה</t>
  </si>
  <si>
    <t>800075028</t>
  </si>
  <si>
    <t>גולדן קפיטל גרמניה - שיא השתלמות מניות- גולדן קפיטל גרמניה</t>
  </si>
  <si>
    <t>800075002</t>
  </si>
  <si>
    <t>גולדן קפיטל גרמניה -גדיש מניות - פועלים השקעות- גולדן קפיטל גרמניה</t>
  </si>
  <si>
    <t>800075023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</si>
  <si>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</si>
  <si>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</si>
  <si>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</si>
  <si>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</si>
  <si>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</si>
  <si>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</si>
  <si>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OEP 7 Infobip- OEP VII General Partner</t>
  </si>
  <si>
    <t>29993900</t>
  </si>
  <si>
    <t>13181</t>
  </si>
  <si>
    <t>Spiral- spiral</t>
  </si>
  <si>
    <t>29994451</t>
  </si>
  <si>
    <t>90352</t>
  </si>
  <si>
    <t>CommonGround / TrueMeeting- TrueMeeting</t>
  </si>
  <si>
    <t>29994404</t>
  </si>
  <si>
    <t>13353</t>
  </si>
  <si>
    <t>JYTU(YTINU)חסום- Unity Wireless</t>
  </si>
  <si>
    <t>US9133471006</t>
  </si>
  <si>
    <t>10447</t>
  </si>
  <si>
    <t>Unity Wireless corporation- Unity Wireless</t>
  </si>
  <si>
    <t>Energy Vision- Energy Vision</t>
  </si>
  <si>
    <t>29992742</t>
  </si>
  <si>
    <t>13038</t>
  </si>
  <si>
    <t>C  וויו גרופ- וויו (veev) גרופ</t>
  </si>
  <si>
    <t>US9224741010</t>
  </si>
  <si>
    <t>832652993</t>
  </si>
  <si>
    <t>Earnix- Earnix</t>
  </si>
  <si>
    <t>800081044</t>
  </si>
  <si>
    <t>513082123</t>
  </si>
  <si>
    <t>Resident Home (R1 CLASS A + R1 CLASS C)- ICP R1,L.P</t>
  </si>
  <si>
    <t>800079485</t>
  </si>
  <si>
    <t>28315</t>
  </si>
  <si>
    <t>סה"כ קרנות הון סיכון</t>
  </si>
  <si>
    <t>10D 2</t>
  </si>
  <si>
    <t>28999106</t>
  </si>
  <si>
    <t>01/03/22</t>
  </si>
  <si>
    <t>Agate- Agate Medical Investments</t>
  </si>
  <si>
    <t>892147406</t>
  </si>
  <si>
    <t>02/10/07</t>
  </si>
  <si>
    <t>AP Partners- Ap Partners</t>
  </si>
  <si>
    <t>29992997</t>
  </si>
  <si>
    <t>30/04/18</t>
  </si>
  <si>
    <t>Aviv ventures 2- Aviv Ventures II l.p</t>
  </si>
  <si>
    <t>100242577</t>
  </si>
  <si>
    <t>25/12/07</t>
  </si>
  <si>
    <t>Copia- Copia</t>
  </si>
  <si>
    <t>29993135</t>
  </si>
  <si>
    <t>22/05/18</t>
  </si>
  <si>
    <t>Entr?e ECV IL OPP- ECV IL OPP GP</t>
  </si>
  <si>
    <t>29993937</t>
  </si>
  <si>
    <t>29/11/20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</si>
  <si>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</si>
  <si>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</si>
  <si>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</si>
  <si>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</si>
  <si>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</si>
  <si>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</si>
  <si>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</si>
  <si>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</si>
  <si>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</si>
  <si>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</si>
  <si>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</si>
  <si>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</si>
  <si>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</si>
  <si>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</si>
  <si>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</si>
  <si>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Pontifax 3- Hamilton Lane Advisors, LLC</t>
  </si>
  <si>
    <t>402410111</t>
  </si>
  <si>
    <t>24/10/11</t>
  </si>
  <si>
    <t>Hetz Ventures III (Israel), L.P- Hetz Ventures III (Israel), L.P</t>
  </si>
  <si>
    <t>28999123</t>
  </si>
  <si>
    <t>17/05/22</t>
  </si>
  <si>
    <t>Hyperwise- HyperWise VC</t>
  </si>
  <si>
    <t>29993895</t>
  </si>
  <si>
    <t>08/10/20</t>
  </si>
  <si>
    <t>HyperWise II- HyperWise VC</t>
  </si>
  <si>
    <t>28999157</t>
  </si>
  <si>
    <t>09/11/22</t>
  </si>
  <si>
    <t>Tene Groth Capital 3251620- ION Asset Management Ltd. (מנהל כי אין שותף כללי)</t>
  </si>
  <si>
    <t>800062978</t>
  </si>
  <si>
    <t>15/09/14</t>
  </si>
  <si>
    <t>ISF 2- Israel secondary fund</t>
  </si>
  <si>
    <t>29992679</t>
  </si>
  <si>
    <t>25/02/16</t>
  </si>
  <si>
    <t>ISF3- Israel secondary fund</t>
  </si>
  <si>
    <t>28999117</t>
  </si>
  <si>
    <t>16/03/22</t>
  </si>
  <si>
    <t>Stardom Media Ventures- KDCP GP KDC Media Fund Ltd</t>
  </si>
  <si>
    <t>29994368</t>
  </si>
  <si>
    <t>06/10/21</t>
  </si>
  <si>
    <t>Lool Ventures- Lool ventures L.P</t>
  </si>
  <si>
    <t>29991903</t>
  </si>
  <si>
    <t>19/11/12</t>
  </si>
  <si>
    <t>Magma 4- Magma Venture Capital</t>
  </si>
  <si>
    <t>29992287</t>
  </si>
  <si>
    <t>12/01/15</t>
  </si>
  <si>
    <t>Medica 3- MEDICA  3</t>
  </si>
  <si>
    <t>800050601</t>
  </si>
  <si>
    <t>15/01/13</t>
  </si>
  <si>
    <t>Neurone ventures 2- NEURONE VENTURES 2</t>
  </si>
  <si>
    <t>809911209</t>
  </si>
  <si>
    <t>19/11/00</t>
  </si>
  <si>
    <t>Nueroblade- Nueroblade</t>
  </si>
  <si>
    <t>29994322</t>
  </si>
  <si>
    <t>09/08/21</t>
  </si>
  <si>
    <t>Peregrine 4- Peregrine</t>
  </si>
  <si>
    <t>29993494</t>
  </si>
  <si>
    <t>22/07/19</t>
  </si>
  <si>
    <t>Firstime 2- Primavera Capital GP IV Ltd.</t>
  </si>
  <si>
    <t>800075228</t>
  </si>
  <si>
    <t>22/04/18</t>
  </si>
  <si>
    <t>Firstime- Primavera Capital GP IV Ltd.</t>
  </si>
  <si>
    <t>800067696</t>
  </si>
  <si>
    <t>10/03/15</t>
  </si>
  <si>
    <t>Qumra 1- Qumra Capital GP II, L.P.</t>
  </si>
  <si>
    <t>29992316</t>
  </si>
  <si>
    <t>Shamrook- SHAMROOK ISRAEL</t>
  </si>
  <si>
    <t>800062960</t>
  </si>
  <si>
    <t>29/12/13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</si>
  <si>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</si>
  <si>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</si>
  <si>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</si>
  <si>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</si>
  <si>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</si>
  <si>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</si>
  <si>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</si>
  <si>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</si>
  <si>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</si>
  <si>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</si>
  <si>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</si>
  <si>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</si>
  <si>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</si>
  <si>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</si>
  <si>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</si>
  <si>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</si>
  <si>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</si>
  <si>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</si>
  <si>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</si>
  <si>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</si>
  <si>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</si>
  <si>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</si>
  <si>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</si>
  <si>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</si>
  <si>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</si>
  <si>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</si>
  <si>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Vertex 3- ורטקס ישראל 3 בע"מ</t>
  </si>
  <si>
    <t>892030206</t>
  </si>
  <si>
    <t>07/02/11</t>
  </si>
  <si>
    <t>טנא- טנא השקעות</t>
  </si>
  <si>
    <t>800062937</t>
  </si>
  <si>
    <t>15/09/13</t>
  </si>
  <si>
    <t>Markstone- מרקסטון - קרן הון סיכון</t>
  </si>
  <si>
    <t>800062986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</si>
  <si>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</si>
  <si>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</si>
  <si>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</si>
  <si>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</si>
  <si>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</si>
  <si>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</si>
  <si>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</si>
  <si>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</si>
  <si>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11/10/20</t>
  </si>
  <si>
    <t>Plenus 2- פלנוס טכנולוגיות בע"מ</t>
  </si>
  <si>
    <t>890015209</t>
  </si>
  <si>
    <t>28/10/10</t>
  </si>
  <si>
    <t>Vitalife 1- קה"ס ויטלייף</t>
  </si>
  <si>
    <t>800062945</t>
  </si>
  <si>
    <t>Peregrine Growth- Peregrine</t>
  </si>
  <si>
    <t>29993946</t>
  </si>
  <si>
    <t>16/12/20</t>
  </si>
  <si>
    <t>AP PARTNERS 2- Ap Partners</t>
  </si>
  <si>
    <t>28999163</t>
  </si>
  <si>
    <t>01/06/23</t>
  </si>
  <si>
    <t>סה"כ קרנות גידור</t>
  </si>
  <si>
    <t>*Blue Swan 1- ברבור כחול 1 קרן השקעות פרטית ,שותפות מוגבלת</t>
  </si>
  <si>
    <t>299933650</t>
  </si>
  <si>
    <t>28/03/19</t>
  </si>
  <si>
    <t>Var Equity- ואר</t>
  </si>
  <si>
    <t>29993436</t>
  </si>
  <si>
    <t>28/05/19</t>
  </si>
  <si>
    <t>Var Optimum- ואר</t>
  </si>
  <si>
    <t>29993435</t>
  </si>
  <si>
    <t>Brosh Capital - New- י.ברוש תעשיות (91) בע"מ</t>
  </si>
  <si>
    <t>28999237</t>
  </si>
  <si>
    <t>12/11/23</t>
  </si>
  <si>
    <t>Brosh Capital- י.ברוש תעשיות (91) בע"מ</t>
  </si>
  <si>
    <t>800077364</t>
  </si>
  <si>
    <t>סה"כ קרנות נדל"ן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</si>
  <si>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</si>
  <si>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</si>
  <si>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</si>
  <si>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</si>
  <si>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</si>
  <si>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</si>
  <si>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</si>
  <si>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</si>
  <si>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</si>
  <si>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</si>
  <si>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</si>
  <si>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</si>
  <si>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</si>
  <si>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</si>
  <si>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06/10/08</t>
  </si>
  <si>
    <t>ריאליטי 2- ריאליטי קרן השקעות</t>
  </si>
  <si>
    <t>9840800</t>
  </si>
  <si>
    <t>14/03/12</t>
  </si>
  <si>
    <t>ריאליטי מימון- ריאליטי קרן השקעות בנדל"ן 3</t>
  </si>
  <si>
    <t>28999108</t>
  </si>
  <si>
    <t>31/03/22</t>
  </si>
  <si>
    <t>סה"כ קרנות השקעה אחרות</t>
  </si>
  <si>
    <t>נוי 4 פסגות- קרן נוי חוצה ישראל</t>
  </si>
  <si>
    <t>800081325</t>
  </si>
  <si>
    <t>18/05/21</t>
  </si>
  <si>
    <t>נוי חוצה ישראל- קרן נוי חוצה ישראל</t>
  </si>
  <si>
    <t>892183302</t>
  </si>
  <si>
    <t>01/09/11</t>
  </si>
  <si>
    <t>COGITO2</t>
  </si>
  <si>
    <t>28999102</t>
  </si>
  <si>
    <t>06/02/22</t>
  </si>
  <si>
    <t>Fortissimo 2- 1399 פורטיסימו</t>
  </si>
  <si>
    <t>892202102</t>
  </si>
  <si>
    <t>06/11/08</t>
  </si>
  <si>
    <t>Bridges- BRIDGES ISRAEL GP GROWTH FUND 1 LIMITED PARTNERSHI</t>
  </si>
  <si>
    <t>800075244</t>
  </si>
  <si>
    <t>29/04/18</t>
  </si>
  <si>
    <t>Fimi 2- BRIDGES ISRAEL GP GROWTH FUND 1 LIMITED PARTNERSHI</t>
  </si>
  <si>
    <t>100014208</t>
  </si>
  <si>
    <t>10/10/05</t>
  </si>
  <si>
    <t>Fimi 5- BRIDGES ISRAEL GP GROWTH FUND 1 LIMITED PARTNERSHI</t>
  </si>
  <si>
    <t>29992015</t>
  </si>
  <si>
    <t>27/08/12</t>
  </si>
  <si>
    <t>Fortissimo 3- FORTISSIMO CAPITA FUND</t>
  </si>
  <si>
    <t>800000515</t>
  </si>
  <si>
    <t>26/06/12</t>
  </si>
  <si>
    <t>Fortissimo 5- FORTISSIMO CAPITA FUND</t>
  </si>
  <si>
    <t>29993715</t>
  </si>
  <si>
    <t>23/04/20</t>
  </si>
  <si>
    <t>Fortissimo 6- FORTISSIMO CAPITA FUND</t>
  </si>
  <si>
    <t>28999153</t>
  </si>
  <si>
    <t>24/10/23</t>
  </si>
  <si>
    <t>Tene Groth Capital 5000000- ION Asset Management Ltd. (מנהל כי אין שותף כללי)</t>
  </si>
  <si>
    <t>892108200</t>
  </si>
  <si>
    <t>03/12/06</t>
  </si>
  <si>
    <t>KCS- KCS קרן</t>
  </si>
  <si>
    <t>892164500</t>
  </si>
  <si>
    <t>07/08/11</t>
  </si>
  <si>
    <t>Kedma Capital 2- Kedma Capital</t>
  </si>
  <si>
    <t>29992344</t>
  </si>
  <si>
    <t>27/05/15</t>
  </si>
  <si>
    <t>Klirmark 1- Klirmark Opportunity L.P</t>
  </si>
  <si>
    <t>29992008</t>
  </si>
  <si>
    <t>29/03/09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</si>
  <si>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</si>
  <si>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</si>
  <si>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</si>
  <si>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</si>
  <si>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</si>
  <si>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</si>
  <si>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</si>
  <si>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</si>
  <si>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</si>
  <si>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Sky 2- sky 3</t>
  </si>
  <si>
    <t>892169400</t>
  </si>
  <si>
    <t>13/07/10</t>
  </si>
  <si>
    <t>Sky 3- sky 3</t>
  </si>
  <si>
    <t>800072159</t>
  </si>
  <si>
    <t>27/09/17</t>
  </si>
  <si>
    <t>Viola 1- Viola Private Equity I L.P</t>
  </si>
  <si>
    <t>9840557</t>
  </si>
  <si>
    <t>WANAKA- WANAKA</t>
  </si>
  <si>
    <t>892250507</t>
  </si>
  <si>
    <t>22/04/09</t>
  </si>
  <si>
    <t>Windin'- Winton Capital Management</t>
  </si>
  <si>
    <t>800077414</t>
  </si>
  <si>
    <t>26/04/21</t>
  </si>
  <si>
    <t>Vitalife 2- ויטלייף פרטנרס (ישראל) ש.מ</t>
  </si>
  <si>
    <t>892138405</t>
  </si>
  <si>
    <t>29/05/07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</si>
  <si>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</si>
  <si>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</si>
  <si>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</si>
  <si>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</si>
  <si>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</si>
  <si>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</si>
  <si>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</si>
  <si>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</si>
  <si>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Fimi 4- פימי אופורטיוניטי 7 שותפות מוגבלת</t>
  </si>
  <si>
    <t>892036203</t>
  </si>
  <si>
    <t>08/01/08</t>
  </si>
  <si>
    <t>Fimi 6- פימי אופורטיוניטי 7 שותפות מוגבלת</t>
  </si>
  <si>
    <t>800071045</t>
  </si>
  <si>
    <t>Plenus 3- פלנוס טכנולוגיות בע"מ</t>
  </si>
  <si>
    <t>892155102</t>
  </si>
  <si>
    <t>24/12/12</t>
  </si>
  <si>
    <t>Plenus Mezzanine- פלנוס טכנולוגיות בע"מ</t>
  </si>
  <si>
    <t>299909840</t>
  </si>
  <si>
    <t>24/10/07</t>
  </si>
  <si>
    <t>Kedma 3- קדמה קפיטל 3</t>
  </si>
  <si>
    <t>29993397</t>
  </si>
  <si>
    <t>18/04/19</t>
  </si>
  <si>
    <t>קוגיטו אס.אמ.אי- קוגיטו קפיטל אל.אמ.אי שותף כללי, שותפות מוגבלת</t>
  </si>
  <si>
    <t>29992707</t>
  </si>
  <si>
    <t>18/07/16</t>
  </si>
  <si>
    <t>קוגיטו בי.אמ.אי משלימה- קוגיטו קפיטל אל.אמ.אי שותף כללי, שותפות מוגבלת</t>
  </si>
  <si>
    <t>29992793</t>
  </si>
  <si>
    <t>03/09/17</t>
  </si>
  <si>
    <t>קרדיטו- קרדיטו בע"מ</t>
  </si>
  <si>
    <t>29993691</t>
  </si>
  <si>
    <t>19/03/20</t>
  </si>
  <si>
    <t>יסודות א'- קרן יסודות 1</t>
  </si>
  <si>
    <t>29992351</t>
  </si>
  <si>
    <t>11/01/15</t>
  </si>
  <si>
    <t>Mustang- קרן מוסטנג</t>
  </si>
  <si>
    <t>100256502</t>
  </si>
  <si>
    <t>07/10/08</t>
  </si>
  <si>
    <t>מנוף אוריגו 1- קרן מנוף אוריגו 1</t>
  </si>
  <si>
    <t>29992010</t>
  </si>
  <si>
    <t>24/08/09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</si>
  <si>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</si>
  <si>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</si>
  <si>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</si>
  <si>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</si>
  <si>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</si>
  <si>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</si>
  <si>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</si>
  <si>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</si>
  <si>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</si>
  <si>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</si>
  <si>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</si>
  <si>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</si>
  <si>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</si>
  <si>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</si>
  <si>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נוי פשה 2- קרן נוי 1 להשקעה בתשתיות אנרגיה ש.מ</t>
  </si>
  <si>
    <t>29992822</t>
  </si>
  <si>
    <t>קרן נוי 1- קרן נוי 1 להשקעה בתשתיות אנרגיה ש.מ</t>
  </si>
  <si>
    <t>892179706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</si>
  <si>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</si>
  <si>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</si>
  <si>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</si>
  <si>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</si>
  <si>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</si>
  <si>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</si>
  <si>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</si>
  <si>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</si>
  <si>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IIF 1- תשתיות ישראל  ג'י. פי. 4 שותפות מוגבלת</t>
  </si>
  <si>
    <t>800062952</t>
  </si>
  <si>
    <t>18/10/06</t>
  </si>
  <si>
    <t>IIF 2- תשתיות ישראל  ג'י. פי. 4 שותפות מוגבלת</t>
  </si>
  <si>
    <t>29991728</t>
  </si>
  <si>
    <t>06/09/11</t>
  </si>
  <si>
    <t>IIF 4- תשתיות ישראל  ג'י. פי. 4 שותפות מוגבלת</t>
  </si>
  <si>
    <t>800077604</t>
  </si>
  <si>
    <t>12/10/20</t>
  </si>
  <si>
    <t>Value AP Partners Seeds LP- Value AP Partners Seeds-TOMATECH</t>
  </si>
  <si>
    <t>29994417</t>
  </si>
  <si>
    <t>20/12/21</t>
  </si>
  <si>
    <t>סה"כ קרנות הון סיכון בחו"ל</t>
  </si>
  <si>
    <t>Entree Early Growth 2</t>
  </si>
  <si>
    <t>28999112</t>
  </si>
  <si>
    <t>20/07/22</t>
  </si>
  <si>
    <t>Entree Early Stage 4</t>
  </si>
  <si>
    <t>28999113</t>
  </si>
  <si>
    <t>Axiom Asia 6-A- Mission Capital Co-investment GP II, L.P.</t>
  </si>
  <si>
    <t>29993960</t>
  </si>
  <si>
    <t>05/01/21</t>
  </si>
  <si>
    <t>NEXT INSURANCE- NEXT PLC</t>
  </si>
  <si>
    <t>800077596</t>
  </si>
  <si>
    <t>29/09/20</t>
  </si>
  <si>
    <t>NEXT Insurance Series F- NEXT PLC</t>
  </si>
  <si>
    <t>800080889</t>
  </si>
  <si>
    <t>10/05/22</t>
  </si>
  <si>
    <t>Fintlv Unqork- FinTLV Unqork LP</t>
  </si>
  <si>
    <t>BBG00NWZ71J6</t>
  </si>
  <si>
    <t>04/03/21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</si>
  <si>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</si>
  <si>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</si>
  <si>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</si>
  <si>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</si>
  <si>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</si>
  <si>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</si>
  <si>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</si>
  <si>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</si>
  <si>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</si>
  <si>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</si>
  <si>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</si>
  <si>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</si>
  <si>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</si>
  <si>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</si>
  <si>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Apax Europe 6- Apax IX USD GP LP Inc</t>
  </si>
  <si>
    <t>890170202</t>
  </si>
  <si>
    <t>14/04/05</t>
  </si>
  <si>
    <t>Apax Europe 7- Apax IX USD GP LP Inc</t>
  </si>
  <si>
    <t>890050107</t>
  </si>
  <si>
    <t>Gatewood 1- Gatewood Capital Opportunity Fund</t>
  </si>
  <si>
    <t>29992724</t>
  </si>
  <si>
    <t>13/10/16</t>
  </si>
  <si>
    <t>Gatewood 2- Gatewood Capital Opportunity Fund</t>
  </si>
  <si>
    <t>29993961</t>
  </si>
  <si>
    <t>Vintage 7 (3 לשעבר)- Helios General 3 ltd</t>
  </si>
  <si>
    <t>29992231</t>
  </si>
  <si>
    <t>27/08/14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</si>
  <si>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</si>
  <si>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</si>
  <si>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</si>
  <si>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</si>
  <si>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</si>
  <si>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</si>
  <si>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</si>
  <si>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</si>
  <si>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</si>
  <si>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</si>
  <si>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</si>
  <si>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Zeev ventures 7- Lool ventures L.P</t>
  </si>
  <si>
    <t>29994278</t>
  </si>
  <si>
    <t>26/05/21</t>
  </si>
  <si>
    <t>NFX  3- NFX CAPITAL FUND III</t>
  </si>
  <si>
    <t>29994345</t>
  </si>
  <si>
    <t>02/09/21</t>
  </si>
  <si>
    <t>US BIO FUND 1- US BIO FUND</t>
  </si>
  <si>
    <t>29994427</t>
  </si>
  <si>
    <t>27/01/22</t>
  </si>
  <si>
    <t>US growth fund 1- US growth fund</t>
  </si>
  <si>
    <t>29994428</t>
  </si>
  <si>
    <t>Zeev Opportunity 1- Zeev</t>
  </si>
  <si>
    <t>29994279</t>
  </si>
  <si>
    <t>27/05/21</t>
  </si>
  <si>
    <t>Zeev ventures 8- Zeev</t>
  </si>
  <si>
    <t>29994350</t>
  </si>
  <si>
    <t>14/09/21</t>
  </si>
  <si>
    <t>סה"כ קרנות גידור בחו"ל</t>
  </si>
  <si>
    <t>Aurum- Aurum Isis Fund</t>
  </si>
  <si>
    <t>299927080</t>
  </si>
  <si>
    <t>27/07/16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</si>
  <si>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</si>
  <si>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</si>
  <si>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</si>
  <si>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</si>
  <si>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</si>
  <si>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</si>
  <si>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</si>
  <si>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</si>
  <si>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</si>
  <si>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Glilot Early Growth 1- Glilot Capital investments</t>
  </si>
  <si>
    <t>800079956</t>
  </si>
  <si>
    <t>20/01/21</t>
  </si>
  <si>
    <t>Vintage Fund of Funds 6 (Breakout)- Helios General 3 ltd</t>
  </si>
  <si>
    <t>800077653</t>
  </si>
  <si>
    <t>01/11/20</t>
  </si>
  <si>
    <t>IO- IO Macro Fund Limited</t>
  </si>
  <si>
    <t>29994228</t>
  </si>
  <si>
    <t>30/03/21</t>
  </si>
  <si>
    <t>סה"כ קרנות נדל"ן בחו"ל</t>
  </si>
  <si>
    <t>Alto 2</t>
  </si>
  <si>
    <t>29992377</t>
  </si>
  <si>
    <t>17/09/15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</si>
  <si>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</si>
  <si>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</si>
  <si>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</si>
  <si>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</si>
  <si>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</si>
  <si>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</si>
  <si>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</si>
  <si>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</si>
  <si>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</si>
  <si>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</si>
  <si>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</si>
  <si>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</si>
  <si>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</si>
  <si>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</si>
  <si>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</si>
  <si>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</si>
  <si>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</si>
  <si>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</si>
  <si>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</si>
  <si>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</si>
  <si>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</si>
  <si>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</si>
  <si>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</si>
  <si>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02/12/20</t>
  </si>
  <si>
    <t>LCN NA 3 QFPF- Northwind Debt Fund 1 GP LLC</t>
  </si>
  <si>
    <t>29993940</t>
  </si>
  <si>
    <t>Blue Atlantic 3- AP Fund III GP, LLC</t>
  </si>
  <si>
    <t>800076507</t>
  </si>
  <si>
    <t>12/08/19</t>
  </si>
  <si>
    <t>800077075</t>
  </si>
  <si>
    <t>סאנבלט מולטיפמילי - אלטשולר אג"ח עד 15% מניות- AP Fund III GP, LLC</t>
  </si>
  <si>
    <t>28999245</t>
  </si>
  <si>
    <t>27/12/23</t>
  </si>
  <si>
    <t>סאנבלט מולטיפמילי - אלטשולר גדיש לבני 50-60- AP Fund III GP, LLC</t>
  </si>
  <si>
    <t>800070881</t>
  </si>
  <si>
    <t>22/06/16</t>
  </si>
  <si>
    <t>סאנבלט מולטיפמילי- AP Fund III GP, LLC</t>
  </si>
  <si>
    <t>800070880</t>
  </si>
  <si>
    <t>21/06/16</t>
  </si>
  <si>
    <t>עיסקת אטלנטיק 1 - אלטשולר גדיש לבני 50-60- AP Fund III GP, LLC</t>
  </si>
  <si>
    <t>800067141</t>
  </si>
  <si>
    <t>09/12/14</t>
  </si>
  <si>
    <t>עיסקת אטלנטיק 1- AP Fund III GP, LLC</t>
  </si>
  <si>
    <t>800067142</t>
  </si>
  <si>
    <t>סאותאיסט מולטיפמילי- BAP II Psagot Co-Investment Holdings LP</t>
  </si>
  <si>
    <t>800073959</t>
  </si>
  <si>
    <t>14/09/17</t>
  </si>
  <si>
    <t>Bleckstone Real Estate Partners 7- Blackstone Management Associates VII L.L.C</t>
  </si>
  <si>
    <t>800000184</t>
  </si>
  <si>
    <t>13/04/12</t>
  </si>
  <si>
    <t>Bleckstone Real Estate Partners 8- Blackstone Management Associates VII L.L.C</t>
  </si>
  <si>
    <t>800069437</t>
  </si>
  <si>
    <t>18/08/15</t>
  </si>
  <si>
    <t>Bleckstone Real Estate Partners 9- Blackstone Management Associates VII L.L.C</t>
  </si>
  <si>
    <t>800076556</t>
  </si>
  <si>
    <t>Brockton Capital 2- BROCKTON CAPITAL</t>
  </si>
  <si>
    <t>892178500</t>
  </si>
  <si>
    <t>21/12/10</t>
  </si>
  <si>
    <t>Brockton Capital 3- BROCKTON CAPITAL</t>
  </si>
  <si>
    <t>800069429</t>
  </si>
  <si>
    <t>06/08/15</t>
  </si>
  <si>
    <t>Brookfield 3- Brookfield global</t>
  </si>
  <si>
    <t>800076259</t>
  </si>
  <si>
    <t>10/04/19</t>
  </si>
  <si>
    <t>Dallas- Chase dallS</t>
  </si>
  <si>
    <t>800071136</t>
  </si>
  <si>
    <t>01/08/16</t>
  </si>
  <si>
    <t>CIM Fund VIII - הקרן הראשונה- CIM Fund</t>
  </si>
  <si>
    <t>800066334</t>
  </si>
  <si>
    <t>14/01/16</t>
  </si>
  <si>
    <t>CIM Fund VIII - הקרן השנייה- CIM Fund</t>
  </si>
  <si>
    <t>800067480</t>
  </si>
  <si>
    <t>23/06/14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</si>
  <si>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</si>
  <si>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</si>
  <si>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</si>
  <si>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</si>
  <si>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</si>
  <si>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</si>
  <si>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 - השתלמות כללי- Gaia Class A Multifamily Properties LP</t>
  </si>
  <si>
    <t>28999241</t>
  </si>
  <si>
    <t>29/11/17</t>
  </si>
  <si>
    <t>מולטיפמילי קלאס איי- Gaia Class A Multifamily Properties LP</t>
  </si>
  <si>
    <t>800074544</t>
  </si>
  <si>
    <t>HAMILTON LANE FEEDER 2008 P - Series D- Hamilton Lane</t>
  </si>
  <si>
    <t>892160102</t>
  </si>
  <si>
    <t>07/01/14</t>
  </si>
  <si>
    <t>HAMILTON LANE FEEDER 2008 S - Series B- Hamilton Lane</t>
  </si>
  <si>
    <t>892160003</t>
  </si>
  <si>
    <t>LCN European Fund 4- LCN European Fund 3 GP S.A R.L</t>
  </si>
  <si>
    <t>28999155</t>
  </si>
  <si>
    <t>18/01/23</t>
  </si>
  <si>
    <t>LCN NA 3 HISHTALMUT- LCN North American GP 3, L.P</t>
  </si>
  <si>
    <t>29993938</t>
  </si>
  <si>
    <t>LCN STERLING FUND</t>
  </si>
  <si>
    <t>28999110</t>
  </si>
  <si>
    <t>30/05/22</t>
  </si>
  <si>
    <t>MBP 1 Non-QFPF- MBP REAL ESTATE FUND 1</t>
  </si>
  <si>
    <t>29993608</t>
  </si>
  <si>
    <t>06/03/18</t>
  </si>
  <si>
    <t>MBP 1 QFPF- MBP REAL ESTATE FUND 1</t>
  </si>
  <si>
    <t>29993607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</si>
  <si>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</si>
  <si>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</si>
  <si>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</si>
  <si>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</si>
  <si>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</si>
  <si>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</si>
  <si>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מידטאון ווסט ניו יורק- Midtown West</t>
  </si>
  <si>
    <t>800072266</t>
  </si>
  <si>
    <t>28/04/17</t>
  </si>
  <si>
    <t>Netz 2 Non-QFPF- Netz real estate fund I</t>
  </si>
  <si>
    <t>29993681</t>
  </si>
  <si>
    <t>16/03/20</t>
  </si>
  <si>
    <t>Netz 2 QFPF- Netz real estate fund I</t>
  </si>
  <si>
    <t>29993680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</si>
  <si>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</si>
  <si>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</si>
  <si>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</si>
  <si>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</si>
  <si>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</si>
  <si>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</si>
  <si>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</si>
  <si>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</si>
  <si>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</si>
  <si>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</si>
  <si>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</si>
  <si>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</si>
  <si>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גולד קוסט סטמפורד- Stamfotd</t>
  </si>
  <si>
    <t>800071797</t>
  </si>
  <si>
    <t>28/11/16</t>
  </si>
  <si>
    <t>Starwood Opportunity 11- STARWOOD WEST LTD</t>
  </si>
  <si>
    <t>800075467</t>
  </si>
  <si>
    <t>09/07/18</t>
  </si>
  <si>
    <t>Real Estate רוטשילד- א. רוטשילד ת ניהול נכסים בע"מ</t>
  </si>
  <si>
    <t>800063026</t>
  </si>
  <si>
    <t>22/07/10</t>
  </si>
  <si>
    <t>רוטשילד ERES- א. רוטשילד ת ניהול נכסים בע"מ</t>
  </si>
  <si>
    <t>800065104</t>
  </si>
  <si>
    <t>18/02/14</t>
  </si>
  <si>
    <t>Brack Capital- איי ג'י איי - אר אי נדל"ן בע"מ</t>
  </si>
  <si>
    <t>9840634</t>
  </si>
  <si>
    <t>15/03/07</t>
  </si>
  <si>
    <t>Electra 2- אלקטרה נדל"ן בע"מ</t>
  </si>
  <si>
    <t>800075434</t>
  </si>
  <si>
    <t>26/06/18</t>
  </si>
  <si>
    <t>Electra 3- אלקטרה נדל"ן בע"מ</t>
  </si>
  <si>
    <t>800077547</t>
  </si>
  <si>
    <t>17/08/20</t>
  </si>
  <si>
    <t>עסקת יוסטון נדלן- קרן השקעה יוסטון</t>
  </si>
  <si>
    <t>800060030</t>
  </si>
  <si>
    <t>19/09/12</t>
  </si>
  <si>
    <t>סה"כ קרנות השקעה אחרות בחו"ל</t>
  </si>
  <si>
    <t>CLARION2</t>
  </si>
  <si>
    <t>28999104</t>
  </si>
  <si>
    <t>10/02/22</t>
  </si>
  <si>
    <t>Lightspeed XIV-A</t>
  </si>
  <si>
    <t>28999134</t>
  </si>
  <si>
    <t>24/03/22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</si>
  <si>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</si>
  <si>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</si>
  <si>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</si>
  <si>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</si>
  <si>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</si>
  <si>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</si>
  <si>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</si>
  <si>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</si>
  <si>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Thoma Bravo Discover IV- Accolade Partners</t>
  </si>
  <si>
    <t>28999125</t>
  </si>
  <si>
    <t>18/05/22</t>
  </si>
  <si>
    <t>Thoma Bravo Explore II- Accolade Partners</t>
  </si>
  <si>
    <t>28999124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</si>
  <si>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</si>
  <si>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</si>
  <si>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</si>
  <si>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</si>
  <si>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</si>
  <si>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</si>
  <si>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</si>
  <si>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</si>
  <si>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</si>
  <si>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</si>
  <si>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</si>
  <si>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</si>
  <si>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</si>
  <si>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</si>
  <si>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</si>
  <si>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</si>
  <si>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</si>
  <si>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</si>
  <si>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</si>
  <si>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</si>
  <si>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BK Opportunities 7- BK Opportunities fund</t>
  </si>
  <si>
    <t>29994447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</si>
  <si>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</si>
  <si>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</si>
  <si>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</si>
  <si>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</si>
  <si>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</si>
  <si>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</si>
  <si>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Capital Partners Strategic Opportunities II</t>
  </si>
  <si>
    <t>800077091</t>
  </si>
  <si>
    <t>FinTLV 2- FinTLV Unqork LP</t>
  </si>
  <si>
    <t>800080475</t>
  </si>
  <si>
    <t>15/02/21</t>
  </si>
  <si>
    <t>Francisco Partners VII- Francisco Partners VII[-A] L.P</t>
  </si>
  <si>
    <t>28999122</t>
  </si>
  <si>
    <t>17/02/22</t>
  </si>
  <si>
    <t>Glendower SOF 4- Glendower SOF IV</t>
  </si>
  <si>
    <t>29993274</t>
  </si>
  <si>
    <t>13/12/18</t>
  </si>
  <si>
    <t>HL israel feeder fund2008 Ip - Series A- Hamilton Lane</t>
  </si>
  <si>
    <t>800063059</t>
  </si>
  <si>
    <t>Pontifax Medison- Hamilton Lane Advisors, LLC</t>
  </si>
  <si>
    <t>29993408</t>
  </si>
  <si>
    <t>02/05/19</t>
  </si>
  <si>
    <t>Vintage co-investment 3- Helios General 3 ltd</t>
  </si>
  <si>
    <t>800076929</t>
  </si>
  <si>
    <t>09/01/20</t>
  </si>
  <si>
    <t>Vintage co-investment- Helios General 3 ltd</t>
  </si>
  <si>
    <t>800076465</t>
  </si>
  <si>
    <t>Vintage Fund of Funds  6  (Access)- Helios General 3 ltd</t>
  </si>
  <si>
    <t>800077695</t>
  </si>
  <si>
    <t>04/11/20</t>
  </si>
  <si>
    <t>Vintage Fund of Funds 4- Helios General 3 ltd</t>
  </si>
  <si>
    <t>800070757</t>
  </si>
  <si>
    <t>17/05/16</t>
  </si>
  <si>
    <t>Vintage Fund of Funds 5 (Access)- Helios General 3 ltd</t>
  </si>
  <si>
    <t>800075657</t>
  </si>
  <si>
    <t>28/08/18</t>
  </si>
  <si>
    <t>Vintage Secondary Fund 4- Helios General 3 ltd</t>
  </si>
  <si>
    <t>800075384</t>
  </si>
  <si>
    <t>30/05/18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</si>
  <si>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</si>
  <si>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</si>
  <si>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</si>
  <si>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</si>
  <si>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</si>
  <si>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</si>
  <si>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</si>
  <si>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</si>
  <si>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</si>
  <si>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</si>
  <si>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</si>
  <si>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</si>
  <si>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</si>
  <si>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</si>
  <si>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</si>
  <si>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</si>
  <si>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</si>
  <si>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ION Crossover Partners 2- ION Crossover Partners GP II LP</t>
  </si>
  <si>
    <t>800081531</t>
  </si>
  <si>
    <t>22/06/21</t>
  </si>
  <si>
    <t>KI- Keshet International fund</t>
  </si>
  <si>
    <t>29993268</t>
  </si>
  <si>
    <t>03/12/18</t>
  </si>
  <si>
    <t>KLIRMARK 4- Klirmark Opportunity L.P</t>
  </si>
  <si>
    <t>28999218</t>
  </si>
  <si>
    <t>28/05/23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</si>
  <si>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</si>
  <si>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</si>
  <si>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</si>
  <si>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</si>
  <si>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</si>
  <si>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</si>
  <si>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</si>
  <si>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</si>
  <si>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26/05/20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</si>
  <si>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</si>
  <si>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</si>
  <si>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</si>
  <si>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</si>
  <si>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</si>
  <si>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Pantheon- Pantheon PGIF IV GP (Lux)</t>
  </si>
  <si>
    <t>800069320</t>
  </si>
  <si>
    <t>20/07/15</t>
  </si>
  <si>
    <t>partners group  1- PARTNERS GROUP</t>
  </si>
  <si>
    <t>800060410</t>
  </si>
  <si>
    <t>06/12/12</t>
  </si>
  <si>
    <t>partners group 2- PARTNERS GROUP</t>
  </si>
  <si>
    <t>800070435</t>
  </si>
  <si>
    <t>17/03/16</t>
  </si>
  <si>
    <t>Dover Street 10- SDL Management III Ltd</t>
  </si>
  <si>
    <t>800076937</t>
  </si>
  <si>
    <t>13/01/20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</si>
  <si>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</si>
  <si>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</si>
  <si>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</si>
  <si>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</si>
  <si>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</si>
  <si>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</si>
  <si>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</si>
  <si>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</si>
  <si>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</si>
  <si>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</si>
  <si>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</si>
  <si>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</si>
  <si>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</si>
  <si>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</si>
  <si>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</si>
  <si>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</si>
  <si>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</si>
  <si>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מיט טק אופציה ב'- מיט-טק 3 די בע"מ</t>
  </si>
  <si>
    <t>800079451</t>
  </si>
  <si>
    <t>14/12/20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</si>
  <si>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</si>
  <si>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</si>
  <si>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</si>
  <si>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</si>
  <si>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</si>
  <si>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</si>
  <si>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</si>
  <si>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</si>
  <si>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</si>
  <si>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</si>
  <si>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Cpi  09.03.32 poalim- בנק הפועלים בע"מ</t>
  </si>
  <si>
    <t>900152140</t>
  </si>
  <si>
    <t>ל.ר.</t>
  </si>
  <si>
    <t>09/03/22</t>
  </si>
  <si>
    <t>Cpi 10y 18.11.31 poalim- בנק הפועלים בע"מ</t>
  </si>
  <si>
    <t>90014440</t>
  </si>
  <si>
    <t>Cpi 10y 30.03.2032 poalim- בנק הפועלים בע"מ</t>
  </si>
  <si>
    <t>29994478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</si>
  <si>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</si>
  <si>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</si>
  <si>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</si>
  <si>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</si>
  <si>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</si>
  <si>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</si>
  <si>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</si>
  <si>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</si>
  <si>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</si>
  <si>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</si>
  <si>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</si>
  <si>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</si>
  <si>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</si>
  <si>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</si>
  <si>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</si>
  <si>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FWC CCY\ILS 20231023 USD/ILS 4.0390000 20240125</t>
  </si>
  <si>
    <t>90019300</t>
  </si>
  <si>
    <t>23/10/23</t>
  </si>
  <si>
    <t>FWC CCY\ILS 20231114 EUR/ILS 4.1100000 20240229</t>
  </si>
  <si>
    <t>90019522</t>
  </si>
  <si>
    <t>14/11/23</t>
  </si>
  <si>
    <t>FWD CCY\ILS 20231003 USD\ILS 3.8120800 20240314</t>
  </si>
  <si>
    <t>90019148</t>
  </si>
  <si>
    <t>03/10/23</t>
  </si>
  <si>
    <t>FWD CCY\ILS 20231010 EUR\ILS 4.1729000 20240208</t>
  </si>
  <si>
    <t>90019208</t>
  </si>
  <si>
    <t>10/10/23</t>
  </si>
  <si>
    <t>FWD CCY\ILS 20231010 EUR\ILS 4.1730000 20240208</t>
  </si>
  <si>
    <t>90019207</t>
  </si>
  <si>
    <t>FWD CCY\ILS 20231016 USD\ILS 3.9600000 20240125</t>
  </si>
  <si>
    <t>90019243</t>
  </si>
  <si>
    <t>16/10/23</t>
  </si>
  <si>
    <t>FWD CCY\ILS 20231023 USD\ILS 4.0285000 20240216</t>
  </si>
  <si>
    <t>90019296</t>
  </si>
  <si>
    <t>FWD CCY\ILS 20231024 USD\ILS 4.0180000 20240318</t>
  </si>
  <si>
    <t>90019313</t>
  </si>
  <si>
    <t>FWD CCY\ILS 20231024 USD\ILS 4.0264000 20240216</t>
  </si>
  <si>
    <t>90019316</t>
  </si>
  <si>
    <t>FWD CCY\ILS 20231025 EUR\ILS 4.2860000 20240222</t>
  </si>
  <si>
    <t>90019332</t>
  </si>
  <si>
    <t>25/10/23</t>
  </si>
  <si>
    <t>FWD CCY\ILS 20231026 NOK\ILS 0.3620000 20240226</t>
  </si>
  <si>
    <t>90019356</t>
  </si>
  <si>
    <t>26/10/23</t>
  </si>
  <si>
    <t>FWD CCY\ILS 20231031 USD\ILS 3.9910000 20240118</t>
  </si>
  <si>
    <t>90019400</t>
  </si>
  <si>
    <t>31/10/23</t>
  </si>
  <si>
    <t>FWD CCY\ILS 20231109 EUR\ILS 4.1064000 20240131</t>
  </si>
  <si>
    <t>90019491</t>
  </si>
  <si>
    <t>09/11/23</t>
  </si>
  <si>
    <t>FWD CCY\ILS 20231109 USD\ILS 3.8244000 20240216</t>
  </si>
  <si>
    <t>90019486</t>
  </si>
  <si>
    <t>FWD CCY\ILS 20231109 USD\ILS 3.8245000 20240215</t>
  </si>
  <si>
    <t>90019487</t>
  </si>
  <si>
    <t>FWD CCY\ILS 20231109 USD\ILS 3.8298000 20240126</t>
  </si>
  <si>
    <t>90019489</t>
  </si>
  <si>
    <t>FWD CCY\ILS 20231114 EUR\ILS 4.1073000 20240115</t>
  </si>
  <si>
    <t>90019518</t>
  </si>
  <si>
    <t>FWD CCY\ILS 20231114 EUR\ILS 4.1074000 20240112</t>
  </si>
  <si>
    <t>90019519</t>
  </si>
  <si>
    <t>FWD CCY\ILS 20231114 EUR\ILS 4.1087000 20240131</t>
  </si>
  <si>
    <t>90019514</t>
  </si>
  <si>
    <t>FWD CCY\ILS 20231114 EUR\ILS 4.1090000 20240124</t>
  </si>
  <si>
    <t>90019516</t>
  </si>
  <si>
    <t>FWD CCY\ILS 20231114 USD\ILS 3.7979000 20240215</t>
  </si>
  <si>
    <t>90019515</t>
  </si>
  <si>
    <t>FWD CCY\ILS 20231120 USD\ILS 3.7199000 20240215</t>
  </si>
  <si>
    <t>90019549</t>
  </si>
  <si>
    <t>20/11/23</t>
  </si>
  <si>
    <t>FWD CCY\ILS 20231120 USD\ILS 3.7208000 20240215</t>
  </si>
  <si>
    <t>90019556</t>
  </si>
  <si>
    <t>FWD CCY\ILS 20231120 USD\ILS 3.7229000 20240126</t>
  </si>
  <si>
    <t>90019552</t>
  </si>
  <si>
    <t>FWD CCY\ILS 20231120 USD\ILS 3.7255000 20240118</t>
  </si>
  <si>
    <t>90019555</t>
  </si>
  <si>
    <t>FWD CCY\ILS 20231129 EUR\ILS 4.0300000 20240124</t>
  </si>
  <si>
    <t>90019631</t>
  </si>
  <si>
    <t>29/11/23</t>
  </si>
  <si>
    <t>FWD CCY\ILS 20231129 USD\ILS 3.6653000 20240216</t>
  </si>
  <si>
    <t>90019630</t>
  </si>
  <si>
    <t>FWD CCY\ILS 20231129 USD\ILS 3.6660000 20240216</t>
  </si>
  <si>
    <t>90019629</t>
  </si>
  <si>
    <t>FWD CCY\ILS 20231211 CHF\ILS 4.2495000 20240320</t>
  </si>
  <si>
    <t>90019690</t>
  </si>
  <si>
    <t>FWD CCY\ILS 20231211 EUR\ILS 4.0042000 20240131</t>
  </si>
  <si>
    <t>90019691</t>
  </si>
  <si>
    <t>FWD CCY\ILS 20231211 EUR\ILS 4.0043000 20240124</t>
  </si>
  <si>
    <t>90019692</t>
  </si>
  <si>
    <t>FWD CCY\ILS 20231211 USD\ILS 3.7130000 20240118</t>
  </si>
  <si>
    <t>90019689</t>
  </si>
  <si>
    <t>FWD CCY\ILS 20231211 USD\ILS 3.7140000 20240111</t>
  </si>
  <si>
    <t>90019694</t>
  </si>
  <si>
    <t>FWD CCY\ILS 20231212 EUR\ILS 4.0006000 20240131</t>
  </si>
  <si>
    <t>90019707</t>
  </si>
  <si>
    <t>12/12/23</t>
  </si>
  <si>
    <t>FWD CCY\ILS 20231212 EUR\ILS 4.0012000 20240124</t>
  </si>
  <si>
    <t>90019705</t>
  </si>
  <si>
    <t>FWD CCY\ILS 20231212 USD\ILS 3.7026200 20240111</t>
  </si>
  <si>
    <t>90019706</t>
  </si>
  <si>
    <t>FWD CCY\ILS 20231212 USD\ILS 3.7030000 20240111</t>
  </si>
  <si>
    <t>90019711</t>
  </si>
  <si>
    <t>FWD CCY\ILS 20231212 USD\ILS 3.7030000 20240118</t>
  </si>
  <si>
    <t>90019708</t>
  </si>
  <si>
    <t>FWD CCY\ILS 20231213 USD\ILS 3.7027000 20240111</t>
  </si>
  <si>
    <t>90019718</t>
  </si>
  <si>
    <t>13/12/23</t>
  </si>
  <si>
    <t>FWD CCY\ILS 20231214 EUR\ILS 4.0298000 20240124</t>
  </si>
  <si>
    <t>90019727</t>
  </si>
  <si>
    <t>14/12/23</t>
  </si>
  <si>
    <t>FWD CCY\ILS 20231214 USD\ILS 3.6829000 20240118</t>
  </si>
  <si>
    <t>90019728</t>
  </si>
  <si>
    <t>FWD CCY\ILS 20231214 USD\ILS 3.6835000 20240111</t>
  </si>
  <si>
    <t>90019726</t>
  </si>
  <si>
    <t>FWD CCY\ILS 20231214 USD\ILS 3.6836000 20240111</t>
  </si>
  <si>
    <t>90019729</t>
  </si>
  <si>
    <t>FWJ CCY\ILS 20231003 USD/ILS 3.8120000 20240327</t>
  </si>
  <si>
    <t>90019151</t>
  </si>
  <si>
    <t>FWJ CCY\ILS 20231108 USD/ILS 3.8295000 20240311</t>
  </si>
  <si>
    <t>90019480</t>
  </si>
  <si>
    <t>08/11/23</t>
  </si>
  <si>
    <t>FWP CCY\ILS 20231002 EUR/ILS 4.0470000 20240115</t>
  </si>
  <si>
    <t>90019144</t>
  </si>
  <si>
    <t>02/10/23</t>
  </si>
  <si>
    <t>FWP CCY\ILS 20231012 USD/ILS 3.9227000 20240216</t>
  </si>
  <si>
    <t>90019233</t>
  </si>
  <si>
    <t>12/10/23</t>
  </si>
  <si>
    <t>FWP CCY\ILS 20231012 USD/ILS 3.9270000 20240130</t>
  </si>
  <si>
    <t>90019236</t>
  </si>
  <si>
    <t>FWP CCY\ILS 20231012 USD/ILS 3.9305000 20240126</t>
  </si>
  <si>
    <t>90019232</t>
  </si>
  <si>
    <t>FWP CCY\ILS 20231019 USD/ILS 3.9960000 20240220</t>
  </si>
  <si>
    <t>90019281</t>
  </si>
  <si>
    <t>19/10/23</t>
  </si>
  <si>
    <t>FWP CCY\ILS 20231026 EUR/ILS 4.2940000 20240124</t>
  </si>
  <si>
    <t>90019368</t>
  </si>
  <si>
    <t>FWP CCY\ILS 20231107 USD/ILS 3.8520000 20240130</t>
  </si>
  <si>
    <t>90019469</t>
  </si>
  <si>
    <t>07/11/23</t>
  </si>
  <si>
    <t>FWP CCY\ILS 20231115 USD/ILS 3.7540000 20240216</t>
  </si>
  <si>
    <t>90019527</t>
  </si>
  <si>
    <t>FWP CCY\ILS 20231214 USD/ILS 3.6681000 20240118</t>
  </si>
  <si>
    <t>90019736</t>
  </si>
  <si>
    <t>FWP CCY\ILS 20231219 USD/ILS 3.6475500 20240126</t>
  </si>
  <si>
    <t>90019761</t>
  </si>
  <si>
    <t>19/12/23</t>
  </si>
  <si>
    <t>EUR\ILS 3.9852 20240131- בנק לאומי לישראל בע"מ</t>
  </si>
  <si>
    <t>499000108</t>
  </si>
  <si>
    <t>07/12/23</t>
  </si>
  <si>
    <t>EUR\ILS 4.0042 20240131- בנק לאומי לישראל בע"מ</t>
  </si>
  <si>
    <t>499000115</t>
  </si>
  <si>
    <t>EUR\ILS 4.0298 20240131- בנק לאומי לישראל בע"מ</t>
  </si>
  <si>
    <t>499000107</t>
  </si>
  <si>
    <t>FWD CCY\ILS 20231002 EUR\ILS 4.0470000 20240112- בנק לאומי לישראל בע"מ</t>
  </si>
  <si>
    <t>90019141</t>
  </si>
  <si>
    <t>FWD CCY\ILS 20231005 USD\ILS 3.8295000 20240202- בנק לאומי לישראל בע"מ</t>
  </si>
  <si>
    <t>90019178</t>
  </si>
  <si>
    <t>05/10/23</t>
  </si>
  <si>
    <t>FWD CCY\ILS 20231005 USD\ILS 3.8330000 20240202- בנק לאומי לישראל בע"מ</t>
  </si>
  <si>
    <t>90019177</t>
  </si>
  <si>
    <t>FWD CCY\ILS 20231031 EUR\ILS 4.2695500 20240131- בנק לאומי לישראל בע"מ</t>
  </si>
  <si>
    <t>90019402</t>
  </si>
  <si>
    <t>FWD CCY\ILS 20231031 EUR\ILS 4.2703000 20240124- בנק לאומי לישראל בע"מ</t>
  </si>
  <si>
    <t>90019398</t>
  </si>
  <si>
    <t>FWD CCY\ILS 20231101 USD\ILS 4.0029000 20240228- בנק לאומי לישראל בע"מ</t>
  </si>
  <si>
    <t>90019413</t>
  </si>
  <si>
    <t>01/11/23</t>
  </si>
  <si>
    <t>FWD CCY\ILS 20231106 USD\ILS 3.8890000 20240205- בנק לאומי לישראל בע"מ</t>
  </si>
  <si>
    <t>90019450</t>
  </si>
  <si>
    <t>06/11/23</t>
  </si>
  <si>
    <t>FWD CCY\ILS 20231106 USD\ILS 3.8940000 20240126- בנק לאומי לישראל בע"מ</t>
  </si>
  <si>
    <t>90019446</t>
  </si>
  <si>
    <t>FWD CCY\ILS 20231107 EUR\ILS 4.1230000 20240124- בנק לאומי לישראל בע"מ</t>
  </si>
  <si>
    <t>90019463</t>
  </si>
  <si>
    <t>FWD CCY\ILS 20231107 USD\ILS 3.8427000 20240212- בנק לאומי לישראל בע"מ</t>
  </si>
  <si>
    <t>90019464</t>
  </si>
  <si>
    <t>FWD CCY\ILS 20231107 USD\ILS 3.8470000 20240126- בנק לאומי לישראל בע"מ</t>
  </si>
  <si>
    <t>90019461</t>
  </si>
  <si>
    <t>FWD CCY\ILS 20231108 EUR\ILS 4.1068000 20240131- בנק לאומי לישראל בע"מ</t>
  </si>
  <si>
    <t>90019475</t>
  </si>
  <si>
    <t>FWD CCY\ILS 20231108 EUR\ILS 4.1070000 20240124- בנק לאומי לישראל בע"מ</t>
  </si>
  <si>
    <t>90019477</t>
  </si>
  <si>
    <t>FWD CCY\ILS 20231108 NOK\ILS 0.3424000 20240226- בנק לאומי לישראל בע"מ</t>
  </si>
  <si>
    <t>90019473</t>
  </si>
  <si>
    <t>FWD CCY\ILS 20231113 EUR\ILS 4.1280000 20240124- בנק לאומי לישראל בע"מ</t>
  </si>
  <si>
    <t>90019500</t>
  </si>
  <si>
    <t>13/11/23</t>
  </si>
  <si>
    <t>FWD CCY\ILS 20231113 USD\ILS 3.8509000 20240126- בנק לאומי לישראל בע"מ</t>
  </si>
  <si>
    <t>90019498</t>
  </si>
  <si>
    <t>FWD CCY\ILS 20231113 USD\ILS 3.8510000 20240126- בנק לאומי לישראל בע"מ</t>
  </si>
  <si>
    <t>90019502</t>
  </si>
  <si>
    <t>FWD CCY\ILS 20231115 EUR\ILS 4.0960000 20240124- בנק לאומי לישראל בע"מ</t>
  </si>
  <si>
    <t>90019524</t>
  </si>
  <si>
    <t>FWD CCY\ILS 20231116 CHF\ILS 4.2805000 20240320- בנק לאומי לישראל בע"מ</t>
  </si>
  <si>
    <t>90019540</t>
  </si>
  <si>
    <t>16/11/23</t>
  </si>
  <si>
    <t>FWD CCY\ILS 20231116 USD\ILS 3.7800000 20240118- בנק לאומי לישראל בע"מ</t>
  </si>
  <si>
    <t>90019538</t>
  </si>
  <si>
    <t>FWD CCY\ILS 20231117 EUR\ILS 4.0546000 20240124- בנק לאומי לישראל בע"מ</t>
  </si>
  <si>
    <t>90019544</t>
  </si>
  <si>
    <t>17/11/23</t>
  </si>
  <si>
    <t>FWD CCY\ILS 20231121 EUR\ILS 4.0560000 20240131- בנק לאומי לישראל בע"מ</t>
  </si>
  <si>
    <t>90019572</t>
  </si>
  <si>
    <t>FWD CCY\ILS 20231121 EUR\ILS 4.0562000 20240131- בנק לאומי לישראל בע"מ</t>
  </si>
  <si>
    <t>90019569</t>
  </si>
  <si>
    <t>FWD CCY\ILS 20231121 EUR\ILS 4.0580000 20240112- בנק לאומי לישראל בע"מ</t>
  </si>
  <si>
    <t>90019571</t>
  </si>
  <si>
    <t>FWD CCY\ILS 20231121 EUR\ILS 4.0580000 20240115- בנק לאומי לישראל בע"מ</t>
  </si>
  <si>
    <t>90019568</t>
  </si>
  <si>
    <t>FWD CCY\ILS 20231121 EUR\ILS 4.0610000 20240307- בנק לאומי לישראל בע"מ</t>
  </si>
  <si>
    <t>90019567</t>
  </si>
  <si>
    <t>FWD CCY\ILS 20231122 USD\ILS 3.7075000 20240205- בנק לאומי לישראל בע"מ</t>
  </si>
  <si>
    <t>90019576</t>
  </si>
  <si>
    <t>22/11/23</t>
  </si>
  <si>
    <t>FWD CCY\ILS 20231123 EUR\ILS 4.0737000 20240124- בנק לאומי לישראל בע"מ</t>
  </si>
  <si>
    <t>90019586</t>
  </si>
  <si>
    <t>23/11/23</t>
  </si>
  <si>
    <t>FWD CCY\ILS 20231123 USD\ILS 3.7220000 20240118- בנק לאומי לישראל בע"מ</t>
  </si>
  <si>
    <t>90019585</t>
  </si>
  <si>
    <t>FWD CCY\ILS 20231127 USD\ILS 3.7190000 20240118- בנק לאומי לישראל בע"מ</t>
  </si>
  <si>
    <t>90019600</t>
  </si>
  <si>
    <t>27/11/23</t>
  </si>
  <si>
    <t>FWD CCY\ILS 20231128 CHF\ILS 4.2246000 20240118- בנק לאומי לישראל בע"מ</t>
  </si>
  <si>
    <t>90019617</t>
  </si>
  <si>
    <t>28/11/23</t>
  </si>
  <si>
    <t>FWD CCY\ILS 20231128 EUR\ILS 4.0576000 20240131- בנק לאומי לישראל בע"מ</t>
  </si>
  <si>
    <t>90019615</t>
  </si>
  <si>
    <t>FWD CCY\ILS 20231128 EUR\ILS 4.0585000 20240124- בנק לאומי לישראל בע"מ</t>
  </si>
  <si>
    <t>90019616</t>
  </si>
  <si>
    <t>FWD CCY\ILS 20231128 USD\ILS 3.6980000 20240118- בנק לאומי לישראל בע"מ</t>
  </si>
  <si>
    <t>90019612</t>
  </si>
  <si>
    <t>FWD CCY\ILS 20231128 USD\ILS 3.7000000 20240118- בנק לאומי לישראל בע"מ</t>
  </si>
  <si>
    <t>90019618</t>
  </si>
  <si>
    <t>FWD CCY\ILS 20231130 EUR\ILS 4.0457000 20240131- בנק לאומי לישראל בע"מ</t>
  </si>
  <si>
    <t>90019644</t>
  </si>
  <si>
    <t>30/11/23</t>
  </si>
  <si>
    <t>FWD CCY\ILS 20231130 USD\ILS 3.7027000 20240118- בנק לאומי לישראל בע"מ</t>
  </si>
  <si>
    <t>90019645</t>
  </si>
  <si>
    <t>FWD CCY\ILS 20231201 EUR\ILS 4.0759000 20240124- בנק לאומי לישראל בע"מ</t>
  </si>
  <si>
    <t>90019648</t>
  </si>
  <si>
    <t>01/12/23</t>
  </si>
  <si>
    <t>FWD CCY\ILS 20231201 USD\ILS 3.7340000 20240118- בנק לאומי לישראל בע"מ</t>
  </si>
  <si>
    <t>90019649</t>
  </si>
  <si>
    <t>FWD CCY\ILS 20231204 USD\ILS 3.7020000 20240118- בנק לאומי לישראל בע"מ</t>
  </si>
  <si>
    <t>90019653</t>
  </si>
  <si>
    <t>04/12/23</t>
  </si>
  <si>
    <t>FWD CCY\ILS 20231205 EUR\ILS 4.0294000 20240124- בנק לאומי לישראל בע"מ</t>
  </si>
  <si>
    <t>90019661</t>
  </si>
  <si>
    <t>FWD CCY\ILS 20231205 EUR\ILS 4.0298000 20240131- בנק לאומי לישראל בע"מ</t>
  </si>
  <si>
    <t>90019660</t>
  </si>
  <si>
    <t>FWD CCY\ILS 20231205 USD\ILS 3.7220000 20240118- בנק לאומי לישראל בע"מ</t>
  </si>
  <si>
    <t>90019659</t>
  </si>
  <si>
    <t>FWD CCY\ILS 20231206 EUR\ILS 4.0009000 20240131- בנק לאומי לישראל בע"מ</t>
  </si>
  <si>
    <t>90019669</t>
  </si>
  <si>
    <t>06/12/23</t>
  </si>
  <si>
    <t>FWD CCY\ILS 20231206 EUR\ILS 4.0016000 20240124- בנק לאומי לישראל בע"מ</t>
  </si>
  <si>
    <t>90019665</t>
  </si>
  <si>
    <t>FWD CCY\ILS 20231207 CHF\ILS 4.2502000 20240320- בנק לאומי לישראל בע"מ</t>
  </si>
  <si>
    <t>90019678</t>
  </si>
  <si>
    <t>FWD CCY\ILS 20231207 EUR\ILS 3.9852000 20240131- בנק לאומי לישראל בע"מ</t>
  </si>
  <si>
    <t>90019677</t>
  </si>
  <si>
    <t>FWD CCY\ILS 20231207 USD\ILS 3.6860000 20240314- בנק לאומי לישראל בע"מ</t>
  </si>
  <si>
    <t>90019673</t>
  </si>
  <si>
    <t>FWD CCY\ILS 20231207 USD\ILS 3.6980000 20240118- בנק לאומי לישראל בע"מ</t>
  </si>
  <si>
    <t>90019679</t>
  </si>
  <si>
    <t>FWD CCY\ILS 20231208 USD\ILS 3.6860000 20240301- בנק לאומי לישראל בע"מ</t>
  </si>
  <si>
    <t>90019684</t>
  </si>
  <si>
    <t>08/12/23</t>
  </si>
  <si>
    <t>FWD CCY\ILS 20231208 USD\ILS 3.6940000 20240118- בנק לאומי לישראל בע"מ</t>
  </si>
  <si>
    <t>90019685</t>
  </si>
  <si>
    <t>FWD CCY\ILS 20231215 EUR\ILS 4.0399000 20240124- בנק לאומי לישראל בע"מ</t>
  </si>
  <si>
    <t>90019733</t>
  </si>
  <si>
    <t>15/12/23</t>
  </si>
  <si>
    <t>FWD CCY\ILS 20231215 EUR\ILS 4.0400000 20240124- בנק לאומי לישראל בע"מ</t>
  </si>
  <si>
    <t>90019734</t>
  </si>
  <si>
    <t>FWD CCY\ILS 20231215 USD\ILS 3.6710000 20240126- בנק לאומי לישראל בע"מ</t>
  </si>
  <si>
    <t>90019732</t>
  </si>
  <si>
    <t>FWD CCY\ILS 20231218 USD\ILS 3.6498000 20240111- בנק לאומי לישראל בע"מ</t>
  </si>
  <si>
    <t>90019747</t>
  </si>
  <si>
    <t>18/12/23</t>
  </si>
  <si>
    <t>FWD CCY\ILS 20231219 EUR\ILS 4.0030000 20240124- בנק לאומי לישראל בע"מ</t>
  </si>
  <si>
    <t>90019755</t>
  </si>
  <si>
    <t>FWD CCY\ILS 20231219 USD\ILS 3.6478000 20240111- בנק לאומי לישראל בע"מ</t>
  </si>
  <si>
    <t>90019758</t>
  </si>
  <si>
    <t>FWD CCY\ILS 20231219 USD\ILS 3.6520000 20240118- בנק לאומי לישראל בע"מ</t>
  </si>
  <si>
    <t>90019756</t>
  </si>
  <si>
    <t>FWD CCY\ILS 20231220 USD\ILS 3.6400000 20240118- בנק לאומי לישראל בע"מ</t>
  </si>
  <si>
    <t>90019769</t>
  </si>
  <si>
    <t>20/12/23</t>
  </si>
  <si>
    <t>FWD CCY\ILS 20231220 USD\ILS 3.6413000 20240111- בנק לאומי לישראל בע"מ</t>
  </si>
  <si>
    <t>90019771</t>
  </si>
  <si>
    <t>FWD CCY\ILS 20231221 EUR\ILS 3.9643000 20240124- בנק לאומי לישראל בע"מ</t>
  </si>
  <si>
    <t>90019778</t>
  </si>
  <si>
    <t>FWD CCY\ILS 20231221 USD\ILS 3.6100000 20240118- בנק לאומי לישראל בע"מ</t>
  </si>
  <si>
    <t>90019777</t>
  </si>
  <si>
    <t>FWD CCY\ILS 20231221 USD\ILS 3.6131000 20240111- בנק לאומי לישראל בע"מ</t>
  </si>
  <si>
    <t>90019780</t>
  </si>
  <si>
    <t>FWD CCY\ILS 20231222 USD\ILS 3.5988000 20240118- בנק לאומי לישראל בע"מ</t>
  </si>
  <si>
    <t>90019783</t>
  </si>
  <si>
    <t>22/12/23</t>
  </si>
  <si>
    <t>FWD CCY\ILS 20231226 USD\ILS 3.6287000 20240111- בנק לאומי לישראל בע"מ</t>
  </si>
  <si>
    <t>90019788</t>
  </si>
  <si>
    <t>FWD CCY\ILS 20231227 USD\ILS 3.6190000 20240215- בנק לאומי לישראל בע"מ</t>
  </si>
  <si>
    <t>90019800</t>
  </si>
  <si>
    <t>FWD CCY\ILS 20231227 USD\ILS 3.6215000 20240126- בנק לאומי לישראל בע"מ</t>
  </si>
  <si>
    <t>90019798</t>
  </si>
  <si>
    <t>FWD CCY\ILS 20231227 USD\ILS 3.6217000 20240118- בנק לאומי לישראל בע"מ</t>
  </si>
  <si>
    <t>90019802</t>
  </si>
  <si>
    <t>FWD CCY\ILS 20231227 USD\ILS 3.6219000 20240118- בנק לאומי לישראל בע"מ</t>
  </si>
  <si>
    <t>90019801</t>
  </si>
  <si>
    <t>FWD CCY\ILS 20231227 USD\ILS 3.6227000 20240111- בנק לאומי לישראל בע"מ</t>
  </si>
  <si>
    <t>90019804</t>
  </si>
  <si>
    <t>FWD CCY\ILS 20231228 EUR\ILS 4.0197000 20240131- בנק לאומי לישראל בע"מ</t>
  </si>
  <si>
    <t>90019812</t>
  </si>
  <si>
    <t>28/12/23</t>
  </si>
  <si>
    <t>FWD CCY\ILS 20231228 EUR\ILS 4.0198000 20240131- בנק לאומי לישראל בע"מ</t>
  </si>
  <si>
    <t>90019815</t>
  </si>
  <si>
    <t>FWD CCY\ILS 20231228 EUR\ILS 4.0203000 20240131- בנק לאומי לישראל בע"מ</t>
  </si>
  <si>
    <t>90019819</t>
  </si>
  <si>
    <t>FWD CCY\ILS 20231228 EUR\ILS 4.0205500 20240112- בנק לאומי לישראל בע"מ</t>
  </si>
  <si>
    <t>90019813</t>
  </si>
  <si>
    <t>FWD CCY\ILS 20231228 USD\ILS 3.6100000 20240126- בנק לאומי לישראל בע"מ</t>
  </si>
  <si>
    <t>90019816</t>
  </si>
  <si>
    <t>FWD CCY\ILS 20231228 USD\ILS 3.6110000 20240118- בנק לאומי לישראל בע"מ</t>
  </si>
  <si>
    <t>90019811</t>
  </si>
  <si>
    <t>FWD CCY\ILS 20231228 USD\ILS 3.6227000 20240111- בנק לאומי לישראל בע"מ</t>
  </si>
  <si>
    <t>90019818</t>
  </si>
  <si>
    <t>FWD CCY\ILS 20231228 USD\ILS 3.6230000 20240102 SP- בנק לאומי לישראל בע"מ</t>
  </si>
  <si>
    <t>90019817</t>
  </si>
  <si>
    <t>FWD CCY\ILS 20231229 USD\ILS 3.6288000 20240118- בנק לאומי לישראל בע"מ</t>
  </si>
  <si>
    <t>90019821</t>
  </si>
  <si>
    <t>29/12/23</t>
  </si>
  <si>
    <t>FWD CCY\ILS 20230928 USD\ILS 3.8178750 20240215</t>
  </si>
  <si>
    <t>90019133</t>
  </si>
  <si>
    <t>FWJ CCY\ILS 20230905 USD/ILS 3.7715000 20240304</t>
  </si>
  <si>
    <t>90018950</t>
  </si>
  <si>
    <t>FWP CCY\ILS 20230703 USD/ILS 3.6830000 20240110</t>
  </si>
  <si>
    <t>90018394</t>
  </si>
  <si>
    <t>03/07/23</t>
  </si>
  <si>
    <t>FWP CCY\ILS 20230914 CHF/ILS 4.3100000 20240118</t>
  </si>
  <si>
    <t>90019031</t>
  </si>
  <si>
    <t>14/09/23</t>
  </si>
  <si>
    <t>FWP CCY\ILS 20230919 USD/ILS 3.7800000 20240118</t>
  </si>
  <si>
    <t>90019056</t>
  </si>
  <si>
    <t>19/09/23</t>
  </si>
  <si>
    <t>POALIM CHF\ILS 4.3100 20240118- בנק הפועלים בע"מ</t>
  </si>
  <si>
    <t>499000033</t>
  </si>
  <si>
    <t>POALIM EUR\ILS 4.2940 20240124- בנק הפועלים בע"מ</t>
  </si>
  <si>
    <t>499000053</t>
  </si>
  <si>
    <t>POALIM USD\ILS 3.64755 20240126- בנק הפועלים בע"מ</t>
  </si>
  <si>
    <t>499000120</t>
  </si>
  <si>
    <t>POALIM USD\ILS 3.6483 20240118- בנק הפועלים בע"מ</t>
  </si>
  <si>
    <t>499000121</t>
  </si>
  <si>
    <t>POALIM USD\ILS 3.6681 20240118- בנק הפועלים בע"מ</t>
  </si>
  <si>
    <t>499000118</t>
  </si>
  <si>
    <t>POALIM USD\ILS 3.7540 20240216- בנק הפועלים בע"מ</t>
  </si>
  <si>
    <t>499000097</t>
  </si>
  <si>
    <t>POALIM USD\ILS 3.7800 20240118- בנק הפועלים בע"מ</t>
  </si>
  <si>
    <t>499000036</t>
  </si>
  <si>
    <t>POALIM USD\ILS 3.8520 20240130- בנק הפועלים בע"מ</t>
  </si>
  <si>
    <t>499000082</t>
  </si>
  <si>
    <t>POALIM USD\ILS 3.9630 20240118- בנק הפועלים בע"מ</t>
  </si>
  <si>
    <t>499000074</t>
  </si>
  <si>
    <t>02/11/23</t>
  </si>
  <si>
    <t>POALIM USD\ILS 3.9960 20240220- בנק הפועלים בע"מ</t>
  </si>
  <si>
    <t>499000048</t>
  </si>
  <si>
    <t>CHF\ILS 4.2495 20240320- בנק לאומי לישראל בע"מ</t>
  </si>
  <si>
    <t>499000114</t>
  </si>
  <si>
    <t>CHF\ILS 4.2502 20240320- בנק לאומי לישראל בע"מ</t>
  </si>
  <si>
    <t>499000109</t>
  </si>
  <si>
    <t>CHF\ILS 4.2805 20240320- בנק לאומי לישראל בע"מ</t>
  </si>
  <si>
    <t>499000099</t>
  </si>
  <si>
    <t>EUR\ILS 4.0457 20240131- בנק לאומי לישראל בע"מ</t>
  </si>
  <si>
    <t>499000106</t>
  </si>
  <si>
    <t>EUR\ILS 4.1068 20240131- בנק לאומי לישראל בע"מ</t>
  </si>
  <si>
    <t>499000086</t>
  </si>
  <si>
    <t>EUR\ILS 4.1280 20240124- בנק לאומי לישראל בע"מ</t>
  </si>
  <si>
    <t>499000092</t>
  </si>
  <si>
    <t>EUR\ILS 4.26955 20240131- בנק לאומי לישראל בע"מ</t>
  </si>
  <si>
    <t>499000062</t>
  </si>
  <si>
    <t>EUR\ILS 4.2860 20240222- בנק לאומי לישראל בע"מ</t>
  </si>
  <si>
    <t>499000050</t>
  </si>
  <si>
    <t>FWD CCY\ILS 20230712 USD\ILS 3.6353000 20240116- בנק לאומי לישראל בע"מ</t>
  </si>
  <si>
    <t>90018465</t>
  </si>
  <si>
    <t>12/07/23</t>
  </si>
  <si>
    <t>FWD CCY\ILS 20230731 USD\ILS 3.6596000 20240108- בנק לאומי לישראל בע"מ</t>
  </si>
  <si>
    <t>90018615</t>
  </si>
  <si>
    <t>31/07/23</t>
  </si>
  <si>
    <t>FWD CCY\ILS 20230731 USD\ILS 3.6629600 20240108- בנק לאומי לישראל בע"מ</t>
  </si>
  <si>
    <t>90018616</t>
  </si>
  <si>
    <t>FWD CCY\ILS 20230808 USD\ILS 3.6680000 20240122- בנק לאומי לישראל בע"מ</t>
  </si>
  <si>
    <t>90018680</t>
  </si>
  <si>
    <t>08/08/23</t>
  </si>
  <si>
    <t>FWD CCY\ILS 20230814 PLN\ILS 0.9098200 20240118- בנק לאומי לישראל בע"מ</t>
  </si>
  <si>
    <t>90018724</t>
  </si>
  <si>
    <t>14/08/23</t>
  </si>
  <si>
    <t>FWD CCY\ILS 20230905 USD\ILS 3.7683000 20240108- בנק לאומי לישראל בע"מ</t>
  </si>
  <si>
    <t>90018930</t>
  </si>
  <si>
    <t>FWD CCY\ILS 20230912 USD\ILS 3.7733000 20240205- בנק לאומי לישראל בע"מ</t>
  </si>
  <si>
    <t>90019005</t>
  </si>
  <si>
    <t>12/09/23</t>
  </si>
  <si>
    <t>FWD CCY\ILS 20230914 GBP\ILS 4.7380000 20240124- בנק לאומי לישראל בע"מ</t>
  </si>
  <si>
    <t>90019022</t>
  </si>
  <si>
    <t>FWD CCY\ILS 20230914 GBP\ILS 4.7406000 20240124- בנק לאומי לישראל בע"מ</t>
  </si>
  <si>
    <t>90019024</t>
  </si>
  <si>
    <t>FWD CCY\ILS 20230926 GBP\ILS 4.6200000 20240124- בנק לאומי לישראל בע"מ</t>
  </si>
  <si>
    <t>90019092</t>
  </si>
  <si>
    <t>26/09/23</t>
  </si>
  <si>
    <t>FWD CCY\ILS 20230926 USD\ILS 3.7924000 20240129- בנק לאומי לישראל בע"מ</t>
  </si>
  <si>
    <t>90019091</t>
  </si>
  <si>
    <t>FWD CCY\ILS 20230926 USD\ILS 3.7954000 20240129- בנק לאומי לישראל בע"מ</t>
  </si>
  <si>
    <t>90019090</t>
  </si>
  <si>
    <t>FWD CCY\ILS 20230927 USD\ILS 3.8174600 20240212- בנק לאומי לישראל בע"מ</t>
  </si>
  <si>
    <t>90019110</t>
  </si>
  <si>
    <t>27/09/23</t>
  </si>
  <si>
    <t>USD\ILS 3.6675 20240205- בנק לאומי לישראל בע"מ</t>
  </si>
  <si>
    <t>499000105</t>
  </si>
  <si>
    <t>USD\ILS 3.6860 20240301- בנק לאומי לישראל בע"מ</t>
  </si>
  <si>
    <t>499000111</t>
  </si>
  <si>
    <t>USD\ILS 3.6860 20240314- בנק לאומי לישראל בע"מ</t>
  </si>
  <si>
    <t>499000110</t>
  </si>
  <si>
    <t>USD\ILS 3.6980 20240118- בנק לאומי לישראל בע"מ</t>
  </si>
  <si>
    <t>499000104</t>
  </si>
  <si>
    <t>USD\ILS 3.7199 20240215- בנק לאומי לישראל בע"מ</t>
  </si>
  <si>
    <t>499000102</t>
  </si>
  <si>
    <t>USD\ILS 3.7255 20240118- בנק לאומי לישראל בע"מ</t>
  </si>
  <si>
    <t>499000101</t>
  </si>
  <si>
    <t>USD\ILS 3.75585 20240220- בנק לאומי לישראל בע"מ</t>
  </si>
  <si>
    <t>499000095</t>
  </si>
  <si>
    <t>USD\ILS 3.7733 20240205- בנק לאומי לישראל בע"מ</t>
  </si>
  <si>
    <t>499000031</t>
  </si>
  <si>
    <t>USD\ILS 3.7979 20240215- בנק לאומי לישראל בע"מ</t>
  </si>
  <si>
    <t>499000094</t>
  </si>
  <si>
    <t>USD\ILS 3.81208 20240314- בנק לאומי לישראל בע"מ</t>
  </si>
  <si>
    <t>499000043</t>
  </si>
  <si>
    <t>USD\ILS 3.81746 20240212- בנק לאומי לישראל בע"מ</t>
  </si>
  <si>
    <t>499000039</t>
  </si>
  <si>
    <t>USD\ILS 3.817875 20240215- בנק לאומי לישראל בע"מ</t>
  </si>
  <si>
    <t>499000040</t>
  </si>
  <si>
    <t>USD\ILS 3.8244 20240216- בנק לאומי לישראל בע"מ</t>
  </si>
  <si>
    <t>499000088</t>
  </si>
  <si>
    <t>USD\ILS 3.8245 20240215- בנק לאומי לישראל בע"מ</t>
  </si>
  <si>
    <t>499000089</t>
  </si>
  <si>
    <t>USD\ILS 3.83318 20240212- בנק לאומי לישראל בע"מ</t>
  </si>
  <si>
    <t>499000084</t>
  </si>
  <si>
    <t>USD\ILS 3.8427 20240212- בנק לאומי לישראל בע"מ</t>
  </si>
  <si>
    <t>499000080</t>
  </si>
  <si>
    <t>USD\ILS 3.8510 20240126- בנק לאומי לישראל בע"מ</t>
  </si>
  <si>
    <t>499000093</t>
  </si>
  <si>
    <t>USD\ILS 3.8890 20240205- בנק לאומי לישראל בע"מ</t>
  </si>
  <si>
    <t>499000075</t>
  </si>
  <si>
    <t>USD\ILS 3.8940 20240126- בנק לאומי לישראל בע"מ</t>
  </si>
  <si>
    <t>499000078</t>
  </si>
  <si>
    <t>004 20300331 ILS ILS TELBOR FLOAT FIXED 0 3.31</t>
  </si>
  <si>
    <t>90019776</t>
  </si>
  <si>
    <t>IRS 31.03.30 CITI- CITI Bank</t>
  </si>
  <si>
    <t>29994596</t>
  </si>
  <si>
    <t>IRS2 31.03.30 CITI- CITI Bank</t>
  </si>
  <si>
    <t>29994597</t>
  </si>
  <si>
    <t>IRS3 31.03.30 CITI- CITI Bank</t>
  </si>
  <si>
    <t>29994598</t>
  </si>
  <si>
    <t>IRS 31.03.2024 Poalim- בנק הפועלים בע"מ</t>
  </si>
  <si>
    <t>29994504</t>
  </si>
  <si>
    <t>09/06/22</t>
  </si>
  <si>
    <t>IRS 31.03.2030 POALIM 4- בנק הפועלים בע"מ</t>
  </si>
  <si>
    <t>29994599</t>
  </si>
  <si>
    <t>IRS 31.03.24 Poalim- בנק הפועלים בע"מ</t>
  </si>
  <si>
    <t>29994502</t>
  </si>
  <si>
    <t>19/05/22</t>
  </si>
  <si>
    <t>IRS 31.03.30 Poalim- בנק הפועלים בע"מ</t>
  </si>
  <si>
    <t>29994595</t>
  </si>
  <si>
    <t>004 20280928 ILS ILS TELBOR FLOAT FIXED 0 3.5166- בנק לאומי לישראל בע"מ</t>
  </si>
  <si>
    <t>90019611</t>
  </si>
  <si>
    <t>004 20300331 ILS ILS TELBOR FLOAT FIXED 0 3.59- בנק לאומי לישראל בע"מ</t>
  </si>
  <si>
    <t>90019676</t>
  </si>
  <si>
    <t>007 20270118 ILS EUR TELBOR FLOAT FIXED 0 1.5- בנק לאומי לישראל בע"מ</t>
  </si>
  <si>
    <t>90019565</t>
  </si>
  <si>
    <t>007 20280619 USD JPY FIXED FIXED 6.76 4- בנק לאומי לישראל בע"מ</t>
  </si>
  <si>
    <t>90012847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</si>
  <si>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</si>
  <si>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</si>
  <si>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</si>
  <si>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</si>
  <si>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</si>
  <si>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20240430 USD USD IXVTR SOFR FLOAT FLOAT 0 0- בנק לאומי לישראל בע"מ</t>
  </si>
  <si>
    <t>90019401</t>
  </si>
  <si>
    <t>005 20240530 USD USD IXVTR SOFR FLOAT FLOAT 0 0- בנק לאומי לישראל בע"מ</t>
  </si>
  <si>
    <t>90019417</t>
  </si>
  <si>
    <t>005 20240621 USD USD SOLGLOCO SOFR FLOAT FLOAT 0 0- בנק לאומי לישראל בע"מ</t>
  </si>
  <si>
    <t>90018313</t>
  </si>
  <si>
    <t>22/06/23</t>
  </si>
  <si>
    <t>SWAP IXVTR - 30/05/2024 - 4984.18- בנק לאומי לישראל בע"מ</t>
  </si>
  <si>
    <t>8888807</t>
  </si>
  <si>
    <t>SWAP IXVTR- 30/04/2024 - 4,946.0716- בנק לאומי לישראל בע"מ</t>
  </si>
  <si>
    <t>8888806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</si>
  <si>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</si>
  <si>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</si>
  <si>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</si>
  <si>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</si>
  <si>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</si>
  <si>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</si>
  <si>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</si>
  <si>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</si>
  <si>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</si>
  <si>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</si>
  <si>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</si>
  <si>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</si>
  <si>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</si>
  <si>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</si>
  <si>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</si>
  <si>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</si>
  <si>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</si>
  <si>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</si>
  <si>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</si>
  <si>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</si>
  <si>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</si>
  <si>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</si>
  <si>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</si>
  <si>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</si>
  <si>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</si>
  <si>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</si>
  <si>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</si>
  <si>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</si>
  <si>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DALTON CDO 20.6.52- DALTON</t>
  </si>
  <si>
    <t>USG2645NAD15</t>
  </si>
  <si>
    <t>01/07/07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</si>
  <si>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</si>
  <si>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</si>
  <si>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</si>
  <si>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</si>
  <si>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</si>
  <si>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</si>
  <si>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</si>
  <si>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</si>
  <si>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</si>
  <si>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</si>
  <si>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</si>
  <si>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</si>
  <si>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</si>
  <si>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</si>
  <si>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</si>
  <si>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</si>
  <si>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</si>
  <si>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</si>
  <si>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</si>
  <si>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</si>
  <si>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</si>
  <si>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</si>
  <si>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</si>
  <si>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</si>
  <si>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</si>
  <si>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</si>
  <si>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</si>
  <si>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AN  6.1262% 12.07.42- ANDERSEN</t>
  </si>
  <si>
    <t>USG03652AB38</t>
  </si>
  <si>
    <t>17/10/07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</si>
  <si>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</si>
  <si>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</si>
  <si>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</si>
  <si>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</si>
  <si>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</si>
  <si>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 אלט השתלמות</t>
  </si>
  <si>
    <t>לא</t>
  </si>
  <si>
    <t>110000907</t>
  </si>
  <si>
    <t>01/10/11</t>
  </si>
  <si>
    <t>דירוג פנימי</t>
  </si>
  <si>
    <t>הל לעמיתים אג"ח ממשלות</t>
  </si>
  <si>
    <t>110000914</t>
  </si>
  <si>
    <t>23/02/22</t>
  </si>
  <si>
    <t>הל לעמיתים אג"ח עד 15%</t>
  </si>
  <si>
    <t>110000918</t>
  </si>
  <si>
    <t>הל לעמיתים אלט גמל 50 ומטה</t>
  </si>
  <si>
    <t>110000911</t>
  </si>
  <si>
    <t>24/11/11</t>
  </si>
  <si>
    <t>הל לעמיתים אלט גמל 50-60</t>
  </si>
  <si>
    <t>110000908</t>
  </si>
  <si>
    <t>הל לעמיתים אלט גמל 60 ומעלה</t>
  </si>
  <si>
    <t>110000912</t>
  </si>
  <si>
    <t>01/10/13</t>
  </si>
  <si>
    <t>הל לעמיתים אלט גמל אגח עד 15%</t>
  </si>
  <si>
    <t>110000920</t>
  </si>
  <si>
    <t>הל לעמיתים אלט השת אגח עד 15%</t>
  </si>
  <si>
    <t>110000910</t>
  </si>
  <si>
    <t>הל לעמיתים אלט השתל כללי ב</t>
  </si>
  <si>
    <t>110000909</t>
  </si>
  <si>
    <t>הל לעמיתים השתלמות  אגח</t>
  </si>
  <si>
    <t>110000913</t>
  </si>
  <si>
    <t>02/10/14</t>
  </si>
  <si>
    <t>הל לעמיתים השתלמות  אגח ממשלות</t>
  </si>
  <si>
    <t>110000915</t>
  </si>
  <si>
    <t>הל לעמיתים חסכון אג"ח ללא מניות</t>
  </si>
  <si>
    <t>110000919</t>
  </si>
  <si>
    <t>הל לעמיתים חסכון כללי</t>
  </si>
  <si>
    <t>110000916</t>
  </si>
  <si>
    <t>הל לעמיתים חסכון מניות</t>
  </si>
  <si>
    <t>110000917</t>
  </si>
  <si>
    <t>הלוואות לעמיתי חבר עד 50</t>
  </si>
  <si>
    <t>110000922</t>
  </si>
  <si>
    <t>15/03/22</t>
  </si>
  <si>
    <t>הלוואות פסגות גדיש אגח</t>
  </si>
  <si>
    <t>810004408</t>
  </si>
  <si>
    <t>28/07/09</t>
  </si>
  <si>
    <t>הלוואות פסגות גדיש מניות</t>
  </si>
  <si>
    <t>810005207</t>
  </si>
  <si>
    <t>הלוואות פסגות שיא השתלמות מניו</t>
  </si>
  <si>
    <t>810002600</t>
  </si>
  <si>
    <t>19/11/08</t>
  </si>
  <si>
    <t>פסגות לעמיתי חבר כללי</t>
  </si>
  <si>
    <t>800066698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</si>
  <si>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</si>
  <si>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</si>
  <si>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</si>
  <si>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</si>
  <si>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</si>
  <si>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</si>
  <si>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</si>
  <si>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</si>
  <si>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</si>
  <si>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</si>
  <si>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</si>
  <si>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</si>
  <si>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</si>
  <si>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</si>
  <si>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</si>
  <si>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</si>
  <si>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</si>
  <si>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</si>
  <si>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</si>
  <si>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</si>
  <si>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</si>
  <si>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</si>
  <si>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הלוואה 113 12/2020</t>
  </si>
  <si>
    <t>29993936</t>
  </si>
  <si>
    <t>540285947</t>
  </si>
  <si>
    <t>סה"כ מובטחות בבטחונות אחרים</t>
  </si>
  <si>
    <t>הלוואה 28 05/2016</t>
  </si>
  <si>
    <t>29992697</t>
  </si>
  <si>
    <t>05/05/16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</si>
  <si>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</si>
  <si>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</si>
  <si>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</si>
  <si>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</si>
  <si>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</si>
  <si>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</si>
  <si>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</si>
  <si>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</si>
  <si>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</si>
  <si>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</si>
  <si>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</si>
  <si>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</si>
  <si>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</si>
  <si>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</si>
  <si>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</si>
  <si>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</si>
  <si>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</si>
  <si>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</si>
  <si>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</si>
  <si>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ilAA+</t>
  </si>
  <si>
    <t>28/11/17</t>
  </si>
  <si>
    <t>הלוואה 181 10/2021</t>
  </si>
  <si>
    <t>800073470</t>
  </si>
  <si>
    <t>26/07/17</t>
  </si>
  <si>
    <t>הלוואה 182 10/2021</t>
  </si>
  <si>
    <t>800075277</t>
  </si>
  <si>
    <t>02/05/18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</si>
  <si>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</si>
  <si>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</si>
  <si>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</si>
  <si>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</si>
  <si>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</si>
  <si>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</si>
  <si>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</si>
  <si>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</si>
  <si>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</si>
  <si>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</si>
  <si>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</si>
  <si>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</si>
  <si>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</si>
  <si>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</si>
  <si>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</si>
  <si>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</si>
  <si>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</si>
  <si>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</si>
  <si>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</si>
  <si>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</si>
  <si>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</si>
  <si>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</si>
  <si>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</si>
  <si>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</si>
  <si>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</si>
  <si>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</si>
  <si>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</si>
  <si>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</si>
  <si>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</si>
  <si>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</si>
  <si>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</si>
  <si>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</si>
  <si>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</si>
  <si>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</si>
  <si>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</si>
  <si>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</si>
  <si>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</si>
  <si>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</si>
  <si>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</si>
  <si>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</si>
  <si>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</si>
  <si>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</si>
  <si>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</si>
  <si>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</si>
  <si>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</si>
  <si>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</si>
  <si>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</si>
  <si>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</si>
  <si>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</si>
  <si>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</si>
  <si>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</si>
  <si>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</si>
  <si>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</si>
  <si>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</si>
  <si>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</si>
  <si>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</si>
  <si>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</si>
  <si>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</si>
  <si>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</si>
  <si>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</si>
  <si>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</si>
  <si>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</si>
  <si>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</si>
  <si>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</si>
  <si>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</si>
  <si>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</si>
  <si>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</si>
  <si>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</si>
  <si>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</si>
  <si>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</si>
  <si>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</si>
  <si>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</si>
  <si>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</si>
  <si>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</si>
  <si>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</si>
  <si>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</si>
  <si>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</si>
  <si>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</si>
  <si>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</si>
  <si>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</si>
  <si>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</si>
  <si>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</si>
  <si>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</si>
  <si>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</si>
  <si>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</si>
  <si>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</si>
  <si>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</si>
  <si>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</si>
  <si>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</si>
  <si>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</si>
  <si>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</si>
  <si>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</si>
  <si>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</si>
  <si>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</si>
  <si>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</si>
  <si>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</si>
  <si>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</si>
  <si>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</si>
  <si>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</si>
  <si>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</si>
  <si>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</si>
  <si>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</si>
  <si>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</si>
  <si>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</si>
  <si>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</si>
  <si>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</si>
  <si>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</si>
  <si>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</si>
  <si>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</si>
  <si>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</si>
  <si>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</si>
  <si>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</si>
  <si>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</si>
  <si>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</si>
  <si>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</si>
  <si>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</si>
  <si>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</si>
  <si>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</si>
  <si>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</si>
  <si>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</si>
  <si>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</si>
  <si>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</si>
  <si>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</si>
  <si>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</si>
  <si>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</si>
  <si>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</si>
  <si>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</si>
  <si>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</si>
  <si>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</si>
  <si>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</si>
  <si>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</si>
  <si>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</si>
  <si>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</si>
  <si>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</si>
  <si>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</si>
  <si>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</si>
  <si>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</si>
  <si>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</si>
  <si>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513708818</t>
  </si>
  <si>
    <t>28/04/15</t>
  </si>
  <si>
    <t>חשמל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</si>
  <si>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</si>
  <si>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</si>
  <si>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</si>
  <si>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</si>
  <si>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</si>
  <si>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</si>
  <si>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</si>
  <si>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</si>
  <si>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</si>
  <si>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</si>
  <si>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</si>
  <si>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</si>
  <si>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</si>
  <si>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</si>
  <si>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</si>
  <si>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</si>
  <si>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</si>
  <si>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234 10/2021</t>
  </si>
  <si>
    <t>800066292</t>
  </si>
  <si>
    <t>514329507</t>
  </si>
  <si>
    <t>02/06/14</t>
  </si>
  <si>
    <t>הלוואה 236 10/2021</t>
  </si>
  <si>
    <t>892142209</t>
  </si>
  <si>
    <t>28/06/07</t>
  </si>
  <si>
    <t>הלוואה 237 10/2021</t>
  </si>
  <si>
    <t>800080897</t>
  </si>
  <si>
    <t>514874155</t>
  </si>
  <si>
    <t>29/03/21</t>
  </si>
  <si>
    <t>הלוואה 238 10/2021</t>
  </si>
  <si>
    <t>800080905</t>
  </si>
  <si>
    <t>04/2022 הלוואה 286</t>
  </si>
  <si>
    <t>28999164</t>
  </si>
  <si>
    <t>515955201</t>
  </si>
  <si>
    <t>22/06/22</t>
  </si>
  <si>
    <t>הלוואה 124 02/2021</t>
  </si>
  <si>
    <t>26999138</t>
  </si>
  <si>
    <t>510560188</t>
  </si>
  <si>
    <t>28999181</t>
  </si>
  <si>
    <t>24/10/22</t>
  </si>
  <si>
    <t>28999220</t>
  </si>
  <si>
    <t>30/05/23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</si>
  <si>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</si>
  <si>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</si>
  <si>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</si>
  <si>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</si>
  <si>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</si>
  <si>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</si>
  <si>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</si>
  <si>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</si>
  <si>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243 10/2021</t>
  </si>
  <si>
    <t>28999185</t>
  </si>
  <si>
    <t>550266373</t>
  </si>
  <si>
    <t>17/11/22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</si>
  <si>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</si>
  <si>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</si>
  <si>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</si>
  <si>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</si>
  <si>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</si>
  <si>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</si>
  <si>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</si>
  <si>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550255368</t>
  </si>
  <si>
    <t>הלוואה 264 10/2021</t>
  </si>
  <si>
    <t>800077505</t>
  </si>
  <si>
    <t>02/08/20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</si>
  <si>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</si>
  <si>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</si>
  <si>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</si>
  <si>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</si>
  <si>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</si>
  <si>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</si>
  <si>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</si>
  <si>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</si>
  <si>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</si>
  <si>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</si>
  <si>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</si>
  <si>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</si>
  <si>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</si>
  <si>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</si>
  <si>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</si>
  <si>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</si>
  <si>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</si>
  <si>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</si>
  <si>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</si>
  <si>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</si>
  <si>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13/03/23</t>
  </si>
  <si>
    <t>הלוואה 306 04/2023</t>
  </si>
  <si>
    <t>28999216</t>
  </si>
  <si>
    <t>11/05/23</t>
  </si>
  <si>
    <t>הלוואה 307 04/2023</t>
  </si>
  <si>
    <t>28999222</t>
  </si>
  <si>
    <t>13/06/23</t>
  </si>
  <si>
    <t>28999227</t>
  </si>
  <si>
    <t>28/08/23</t>
  </si>
  <si>
    <t>הלוואה 308 04/2023</t>
  </si>
  <si>
    <t>28999223</t>
  </si>
  <si>
    <t>19/06/23</t>
  </si>
  <si>
    <t>הלוואה 309</t>
  </si>
  <si>
    <t>28999232</t>
  </si>
  <si>
    <t>הלוואה 309 08/2023</t>
  </si>
  <si>
    <t>28999235</t>
  </si>
  <si>
    <t>הלוואה 310</t>
  </si>
  <si>
    <t>28999225</t>
  </si>
  <si>
    <t>23/07/23</t>
  </si>
  <si>
    <t>הלוואה 312 08/2023</t>
  </si>
  <si>
    <t>28999240</t>
  </si>
  <si>
    <t>הלוואה 313 11/2022</t>
  </si>
  <si>
    <t>28999247</t>
  </si>
  <si>
    <t>31/12/23</t>
  </si>
  <si>
    <t>הלוואה 139 05/2021</t>
  </si>
  <si>
    <t>29994280</t>
  </si>
  <si>
    <t>516015674</t>
  </si>
  <si>
    <t>31/05/21</t>
  </si>
  <si>
    <t>הלוואה 257 10/2021</t>
  </si>
  <si>
    <t>892190604</t>
  </si>
  <si>
    <t>16/03/11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</si>
  <si>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</si>
  <si>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</si>
  <si>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</si>
  <si>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</si>
  <si>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</si>
  <si>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</si>
  <si>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ilA</t>
  </si>
  <si>
    <t>30/03/22</t>
  </si>
  <si>
    <t>הלוואה 308 09/2023</t>
  </si>
  <si>
    <t>28999233</t>
  </si>
  <si>
    <t>הלוואה 310 09/2023</t>
  </si>
  <si>
    <t>28999236</t>
  </si>
  <si>
    <t>הלוואה 311</t>
  </si>
  <si>
    <t>28999229</t>
  </si>
  <si>
    <t>הלוואה 311 09/2023</t>
  </si>
  <si>
    <t>28999239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</si>
  <si>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</si>
  <si>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</si>
  <si>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</si>
  <si>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</si>
  <si>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</si>
  <si>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</si>
  <si>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</si>
  <si>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</si>
  <si>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266 10/2021</t>
  </si>
  <si>
    <t>800067241</t>
  </si>
  <si>
    <t>29/12/14</t>
  </si>
  <si>
    <t>הלוואה 267 10/2021</t>
  </si>
  <si>
    <t>800067266</t>
  </si>
  <si>
    <t>30/12/14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</si>
  <si>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</si>
  <si>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</si>
  <si>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</si>
  <si>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</si>
  <si>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</si>
  <si>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</si>
  <si>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</si>
  <si>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</si>
  <si>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</si>
  <si>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10/12/18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</si>
  <si>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</si>
  <si>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</si>
  <si>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</si>
  <si>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</si>
  <si>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</si>
  <si>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</si>
  <si>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</si>
  <si>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</si>
  <si>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</si>
  <si>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</si>
  <si>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</si>
  <si>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</si>
  <si>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</si>
  <si>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</si>
  <si>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</si>
  <si>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</si>
  <si>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</si>
  <si>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</si>
  <si>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</si>
  <si>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</si>
  <si>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</si>
  <si>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</si>
  <si>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</si>
  <si>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</si>
  <si>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</si>
  <si>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</si>
  <si>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</si>
  <si>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</si>
  <si>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</si>
  <si>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</si>
  <si>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</si>
  <si>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</si>
  <si>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</si>
  <si>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</si>
  <si>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ilCCC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</si>
  <si>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</si>
  <si>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</si>
  <si>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</si>
  <si>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</si>
  <si>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</si>
  <si>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</si>
  <si>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</si>
  <si>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</si>
  <si>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</si>
  <si>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</si>
  <si>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</si>
  <si>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</si>
  <si>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</si>
  <si>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</si>
  <si>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</si>
  <si>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</si>
  <si>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</si>
  <si>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</si>
  <si>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</si>
  <si>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</si>
  <si>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</si>
  <si>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</si>
  <si>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</si>
  <si>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</si>
  <si>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</si>
  <si>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</si>
  <si>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</si>
  <si>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</si>
  <si>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</si>
  <si>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</si>
  <si>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</si>
  <si>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</si>
  <si>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</si>
  <si>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</si>
  <si>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</si>
  <si>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</si>
  <si>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</si>
  <si>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</si>
  <si>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</si>
  <si>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</si>
  <si>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</si>
  <si>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</si>
  <si>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</si>
  <si>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</si>
  <si>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</si>
  <si>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</si>
  <si>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</si>
  <si>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</si>
  <si>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</si>
  <si>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</si>
  <si>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</si>
  <si>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</si>
  <si>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</si>
  <si>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</si>
  <si>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</si>
  <si>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</si>
  <si>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</si>
  <si>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הלוואה 79 01/2020</t>
  </si>
  <si>
    <t>29993634</t>
  </si>
  <si>
    <t>13158</t>
  </si>
  <si>
    <t>בנק טפחות 6.4%- בנק מזרחי טפחות בע"מ</t>
  </si>
  <si>
    <t>800063372</t>
  </si>
  <si>
    <t>לאומי למשכנתאות- בנק לאומי לישראל בע"מ</t>
  </si>
  <si>
    <t>860212208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</si>
  <si>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</si>
  <si>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</si>
  <si>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</si>
  <si>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</si>
  <si>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שה לאומי 24.1.2027- בנק לאומי לישראל בע"מ</t>
  </si>
  <si>
    <t>804013800</t>
  </si>
  <si>
    <t>סה"כ נקוב במט"ח</t>
  </si>
  <si>
    <t>סה"כ צמודי מט"ח</t>
  </si>
  <si>
    <t>סה"כ מניב</t>
  </si>
  <si>
    <t>בניין משרדים באר שבע- באר שבע (נדלן)</t>
  </si>
  <si>
    <t>משרדים</t>
  </si>
  <si>
    <t>בן צבי יצחק 13 באר שבע</t>
  </si>
  <si>
    <t>בית גיתם- נדלן</t>
  </si>
  <si>
    <t>ראול ולנברג 8 תל אביב</t>
  </si>
  <si>
    <t>מגדל המילניום- נדלן</t>
  </si>
  <si>
    <t>הארבעה 17 תל אביב</t>
  </si>
  <si>
    <t>נדלן בזק גמל- נדלן בזק חיפה</t>
  </si>
  <si>
    <t>04/05/23</t>
  </si>
  <si>
    <t>דרך בר יהודה 31 מפרץ חיפה</t>
  </si>
  <si>
    <t>נדלן בזק השתלמות- נדלן בזק חיפה</t>
  </si>
  <si>
    <t>סה"כ לא מניב</t>
  </si>
  <si>
    <t>ריאליטי קרקע חקלאית גמל -  בנימניה גוש 10165</t>
  </si>
  <si>
    <t>חקלאי</t>
  </si>
  <si>
    <t>גבעת עדה בנימינה, חלקה 30-31 גוש 10165</t>
  </si>
  <si>
    <t>ריאליטי קרקע חקלאית השתלמות -  בנימניה גוש 10165</t>
  </si>
  <si>
    <t>ריאליטי קרקע חלקאית גמל -  פ"ת 2 גוש 6931- בנק לאומי לישראל בע"מ</t>
  </si>
  <si>
    <t>07/08/23</t>
  </si>
  <si>
    <t>פתח תקווה</t>
  </si>
  <si>
    <t>ריאליטי קרקע חלקאית השתלמות -  פ"ת 2 גוש 6931- בנק לאומי לישראל בע"מ</t>
  </si>
  <si>
    <t>ריאליטי קרקע חקלאית גמל  - ראשלצ גוש 3630- בנק לאומי לישראל בע"מ</t>
  </si>
  <si>
    <t>גוש 3630 חלקות 101,105,107,109,111,39</t>
  </si>
  <si>
    <t>ריאליטי קרקע חקלאית השתלמות  - ראשלצ גוש 3630- בנק לאומי לישראל בע"מ</t>
  </si>
  <si>
    <t>ריאליטי קרקע חלקאית גמל -  פ"ת 1 גוש 6351- ריאליטי ניהול קרקעות חקלאיות</t>
  </si>
  <si>
    <t>24/05/23</t>
  </si>
  <si>
    <t>ריאליטי קרקע חלקאית השתלמות -  פ"ת 1 גוש 6351- ריאליטי ניהול קרקעות חקלאיות</t>
  </si>
  <si>
    <t>ריאליטי קרקע חקלאית גמל - נס ציונה 2 גוש 3768- ריאליטי ניהול קרקעות חקלאיות</t>
  </si>
  <si>
    <t>נס ציונה,חלקה 3 בגוש 3768</t>
  </si>
  <si>
    <t>ריאליטי קרקע חקלאית גמל - נס ציונה 3 גוש 3754- ריאליטי ניהול קרקעות חקלאיות</t>
  </si>
  <si>
    <t>חלקה 3754 –נס ציונה</t>
  </si>
  <si>
    <t>ריאליטי קרקע חקלאית השתלמות - נס ציונה 2 גוש 3768- ריאליטי ניהול קרקעות חקלאיות</t>
  </si>
  <si>
    <t>ריאליטי קרקע חקלאית השתלמות - נס ציונה 3 גוש 3754- ריאליטי ניהול קרקעות חקלאיות</t>
  </si>
  <si>
    <t>ריאליטי קרקע חקלאית גמל - נס ציונה 1 גוש 3755- ריאליטי קרן השקעות בנדל"ן 3</t>
  </si>
  <si>
    <t>נס ציונה , חלקה 9 בגוש 3755</t>
  </si>
  <si>
    <t>ריאליטי קרקע חקלאית השתלמות - נס ציונה 1 גוש 3755- ריאליטי קרן השקעות בנדל"ן 3</t>
  </si>
  <si>
    <t>Lander -Dortmund- Lander Sarl</t>
  </si>
  <si>
    <t>Kammerstuck 15, 44357 Dortmund</t>
  </si>
  <si>
    <t>Ludwigshafen Real Estate- Ludwigshafen Real Estate</t>
  </si>
  <si>
    <t>Rheinallee 11, 67061 Ludwigshafen am Rhein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</si>
  <si>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</si>
  <si>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</si>
  <si>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</si>
  <si>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</si>
  <si>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</si>
  <si>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</si>
  <si>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</si>
  <si>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</si>
  <si>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</si>
  <si>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</si>
  <si>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</si>
  <si>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</si>
  <si>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</si>
  <si>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</si>
  <si>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</si>
  <si>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</si>
  <si>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</si>
  <si>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</si>
  <si>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</si>
  <si>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</si>
  <si>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Granite (Azrieli Data-Center)מ.אשראי משתנה</t>
  </si>
  <si>
    <t>28999145</t>
  </si>
  <si>
    <t>Project Granite (Azrieli Data-Center)מ.אשראי קבועה</t>
  </si>
  <si>
    <t>28999144</t>
  </si>
  <si>
    <t>Project Lantanum (Data-Center) מסגרת קבועה</t>
  </si>
  <si>
    <t>29994260</t>
  </si>
  <si>
    <t>Project Lanthanum (Data-Center) מסגרת משתנה</t>
  </si>
  <si>
    <t>29994259</t>
  </si>
  <si>
    <t>מסגרת אשראי משתנה Times Square</t>
  </si>
  <si>
    <t>29993930</t>
  </si>
  <si>
    <t>מסגרת אשראי קבועה Times Square</t>
  </si>
  <si>
    <t>29993931</t>
  </si>
  <si>
    <t>הרכבת הקלה מסחרי מסגרת משתנה</t>
  </si>
  <si>
    <t>28999230</t>
  </si>
  <si>
    <t>הרכבת הקלה מסחרי מסגרת קבועה</t>
  </si>
  <si>
    <t>28999231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</si>
  <si>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</si>
  <si>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</si>
  <si>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</si>
  <si>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</si>
  <si>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</si>
  <si>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</si>
  <si>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</si>
  <si>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</si>
  <si>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</si>
  <si>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</si>
  <si>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</si>
  <si>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</si>
  <si>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</si>
  <si>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</si>
  <si>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</si>
  <si>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</si>
  <si>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</si>
  <si>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</si>
  <si>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</si>
  <si>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</si>
  <si>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ריאליטי קרקע חקלאית נס ציונה 1 גוש 3755 חו"ז</t>
  </si>
  <si>
    <t>29880001</t>
  </si>
  <si>
    <t>ריאליטי קרקעות פתח תקווה חו"ז</t>
  </si>
  <si>
    <t>29880002</t>
  </si>
  <si>
    <t>אתגל מסגרת משתנה</t>
  </si>
  <si>
    <t>29994372</t>
  </si>
  <si>
    <t>אתגל מסגרת קבועה</t>
  </si>
  <si>
    <t>29994373</t>
  </si>
  <si>
    <t>זכאי ריבית קרד</t>
  </si>
  <si>
    <t>800075616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</si>
  <si>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</si>
  <si>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</si>
  <si>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</si>
  <si>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</si>
  <si>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</si>
  <si>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</si>
  <si>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</si>
  <si>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</si>
  <si>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קרדן נדלן יזום(דיבידנד לקבל)</t>
  </si>
  <si>
    <t>11184470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</si>
  <si>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</si>
  <si>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</si>
  <si>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</si>
  <si>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</si>
  <si>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</si>
  <si>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</si>
  <si>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</si>
  <si>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</si>
  <si>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מקדמה - DATOS- SAFE</t>
  </si>
  <si>
    <t>28999221</t>
  </si>
  <si>
    <t>AP Partners</t>
  </si>
  <si>
    <t>25/01/2024</t>
  </si>
  <si>
    <t>AP Partners II</t>
  </si>
  <si>
    <t>28/06/2029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</si>
  <si>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</si>
  <si>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</si>
  <si>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</si>
  <si>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</si>
  <si>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</si>
  <si>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</si>
  <si>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</si>
  <si>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31/03/2024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</si>
  <si>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</si>
  <si>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</si>
  <si>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</si>
  <si>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</si>
  <si>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</si>
  <si>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</si>
  <si>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</si>
  <si>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6</t>
  </si>
  <si>
    <t>24/10/2028</t>
  </si>
  <si>
    <t>Glilot 1</t>
  </si>
  <si>
    <t>01/05/2024</t>
  </si>
  <si>
    <t>Glilot 2</t>
  </si>
  <si>
    <t>30/03/2024</t>
  </si>
  <si>
    <t>Glilot 3</t>
  </si>
  <si>
    <t>29/03/2031</t>
  </si>
  <si>
    <t>Glilot 4</t>
  </si>
  <si>
    <t>31/01/2032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</si>
  <si>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</si>
  <si>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</si>
  <si>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</si>
  <si>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</si>
  <si>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</si>
  <si>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</si>
  <si>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</si>
  <si>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IIF 2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</si>
  <si>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</si>
  <si>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</si>
  <si>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</si>
  <si>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</si>
  <si>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</si>
  <si>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</si>
  <si>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</si>
  <si>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</si>
  <si>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</si>
  <si>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31/12/2024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</si>
  <si>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</si>
  <si>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</si>
  <si>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</si>
  <si>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</si>
  <si>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</si>
  <si>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</si>
  <si>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</si>
  <si>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</si>
  <si>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</si>
  <si>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</si>
  <si>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</si>
  <si>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</si>
  <si>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</si>
  <si>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28/06/2024</t>
  </si>
  <si>
    <t>Plenus 3</t>
  </si>
  <si>
    <t>Pontifax 3</t>
  </si>
  <si>
    <t>23/08/2024</t>
  </si>
  <si>
    <t>Pontifax 4</t>
  </si>
  <si>
    <t>07/09/2025</t>
  </si>
  <si>
    <t>Pontifax 5</t>
  </si>
  <si>
    <t>15/02/2028</t>
  </si>
  <si>
    <t>PONTIFAX 6</t>
  </si>
  <si>
    <t>01/04/2031</t>
  </si>
  <si>
    <t>Sky 2</t>
  </si>
  <si>
    <t>Sky 3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</si>
  <si>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</si>
  <si>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</si>
  <si>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</si>
  <si>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</si>
  <si>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</si>
  <si>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</si>
  <si>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</si>
  <si>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</si>
  <si>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</si>
  <si>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</si>
  <si>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</si>
  <si>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31/12/2026</t>
  </si>
  <si>
    <t>Stardom Media Ventures</t>
  </si>
  <si>
    <t>06/10/2031</t>
  </si>
  <si>
    <t>TPY 2</t>
  </si>
  <si>
    <t>09/05/2027</t>
  </si>
  <si>
    <t>25/12/2041</t>
  </si>
  <si>
    <t>הלוואה לעופר השקעות מסגרת קבועה</t>
  </si>
  <si>
    <t>23/05/2025</t>
  </si>
  <si>
    <t>הרכבת הקלה – מסחרי מסגרת קבועה</t>
  </si>
  <si>
    <t>26/12/2025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</si>
  <si>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</si>
  <si>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</si>
  <si>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</si>
  <si>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</si>
  <si>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</si>
  <si>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</si>
  <si>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</si>
  <si>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</si>
  <si>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</si>
  <si>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</si>
  <si>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</si>
  <si>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</si>
  <si>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</si>
  <si>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</si>
  <si>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</si>
  <si>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</si>
  <si>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</si>
  <si>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</si>
  <si>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</si>
  <si>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</si>
  <si>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</si>
  <si>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</si>
  <si>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</si>
  <si>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</si>
  <si>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</si>
  <si>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</si>
  <si>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</si>
  <si>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</si>
  <si>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01/04/2027</t>
  </si>
  <si>
    <t>נוי חוצה  ישראל חדש</t>
  </si>
  <si>
    <t>נוי חוצה ישראל</t>
  </si>
  <si>
    <t>נוי כוכב הירדן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</si>
  <si>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</si>
  <si>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</si>
  <si>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</si>
  <si>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</si>
  <si>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</si>
  <si>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</si>
  <si>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</si>
  <si>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</si>
  <si>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</si>
  <si>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</si>
  <si>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</si>
  <si>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</si>
  <si>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</si>
  <si>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</si>
  <si>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</si>
  <si>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ריאליטי 3</t>
  </si>
  <si>
    <t>21/04/2025</t>
  </si>
  <si>
    <t>ריאליטי מימון</t>
  </si>
  <si>
    <t>01/12/2032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</si>
  <si>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</si>
  <si>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</si>
  <si>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</si>
  <si>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</si>
  <si>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</si>
  <si>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</si>
  <si>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</si>
  <si>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</si>
  <si>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</si>
  <si>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</si>
  <si>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AnaCap 4</t>
  </si>
  <si>
    <t>09/08/2027</t>
  </si>
  <si>
    <t>Apax Europe 6</t>
  </si>
  <si>
    <t>13/07/2024</t>
  </si>
  <si>
    <t>Apax Europe 7</t>
  </si>
  <si>
    <t>Ares 4</t>
  </si>
  <si>
    <t>29/04/2024</t>
  </si>
  <si>
    <t>Aviv ventures 2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</si>
  <si>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</si>
  <si>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</si>
  <si>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</si>
  <si>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</si>
  <si>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</si>
  <si>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</si>
  <si>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</si>
  <si>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</si>
  <si>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</si>
  <si>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</si>
  <si>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01/01/2024</t>
  </si>
  <si>
    <t>Blackstone Real Estate Partners 9</t>
  </si>
  <si>
    <t>03/12/2024</t>
  </si>
  <si>
    <t>Blue Atlantic Partners Fund 3</t>
  </si>
  <si>
    <t>12/08/2029</t>
  </si>
  <si>
    <t>Brack Capital</t>
  </si>
  <si>
    <t>29/07/2024</t>
  </si>
  <si>
    <t>Brockton Capital 2</t>
  </si>
  <si>
    <t>Brockton Capital 3</t>
  </si>
  <si>
    <t>Brookfield 3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</si>
  <si>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</si>
  <si>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</si>
  <si>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</si>
  <si>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</si>
  <si>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</si>
  <si>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</si>
  <si>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</si>
  <si>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</si>
  <si>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</si>
  <si>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</si>
  <si>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</si>
  <si>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01/10/2030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</si>
  <si>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</si>
  <si>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</si>
  <si>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</si>
  <si>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</si>
  <si>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</si>
  <si>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</si>
  <si>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</si>
  <si>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</si>
  <si>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</si>
  <si>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7 A</t>
  </si>
  <si>
    <t>01/04/2035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</si>
  <si>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</si>
  <si>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</si>
  <si>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</si>
  <si>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</si>
  <si>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</si>
  <si>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</si>
  <si>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</si>
  <si>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</si>
  <si>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</si>
  <si>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</si>
  <si>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HAMILTON LANE FEEDER 2008 S</t>
  </si>
  <si>
    <t>HL israel feeder fund2008 Ip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</si>
  <si>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</si>
  <si>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</si>
  <si>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</si>
  <si>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</si>
  <si>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</si>
  <si>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</si>
  <si>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</si>
  <si>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</si>
  <si>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</si>
  <si>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</si>
  <si>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</si>
  <si>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</si>
  <si>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31/10/2024</t>
  </si>
  <si>
    <t>ION Crossover Partners 2</t>
  </si>
  <si>
    <t>17/06/2031</t>
  </si>
  <si>
    <t>ISF3</t>
  </si>
  <si>
    <t>08/06/2026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</si>
  <si>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</si>
  <si>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</si>
  <si>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</si>
  <si>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</si>
  <si>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</si>
  <si>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</si>
  <si>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</si>
  <si>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</si>
  <si>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</si>
  <si>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</si>
  <si>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</si>
  <si>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</si>
  <si>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</si>
  <si>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</si>
  <si>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</si>
  <si>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</si>
  <si>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</si>
  <si>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</si>
  <si>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</si>
  <si>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31/12/2032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</si>
  <si>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</si>
  <si>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</si>
  <si>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</si>
  <si>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</si>
  <si>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</si>
  <si>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</si>
  <si>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</si>
  <si>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</si>
  <si>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</si>
  <si>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</si>
  <si>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</si>
  <si>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</si>
  <si>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Mustang</t>
  </si>
  <si>
    <t>NFX  3</t>
  </si>
  <si>
    <t>02/09/2031</t>
  </si>
  <si>
    <t>Northwind Debt 1</t>
  </si>
  <si>
    <t>21/01/2025</t>
  </si>
  <si>
    <t>Northwind Debt Fund 2 FEEDER C LP</t>
  </si>
  <si>
    <t>13/04/2026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</si>
  <si>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</si>
  <si>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</si>
  <si>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</si>
  <si>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</si>
  <si>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</si>
  <si>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</si>
  <si>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</si>
  <si>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Project Granite בכיר מסגרת קבועה</t>
  </si>
  <si>
    <t>04/04/2027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</si>
  <si>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</si>
  <si>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</si>
  <si>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</si>
  <si>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</si>
  <si>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</si>
  <si>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</si>
  <si>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</si>
  <si>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</si>
  <si>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</si>
  <si>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</si>
  <si>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</si>
  <si>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</si>
  <si>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</si>
  <si>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4</t>
  </si>
  <si>
    <t>Thoma Bravo Explore 2</t>
  </si>
  <si>
    <t>Triton Debt Opportunities  2</t>
  </si>
  <si>
    <t>US BIO FUND 1</t>
  </si>
  <si>
    <t>US growth fund 1</t>
  </si>
  <si>
    <t>Vintage 7 (3 לשעבר)</t>
  </si>
  <si>
    <t>20/05/2030</t>
  </si>
  <si>
    <t>Vintage co-investment</t>
  </si>
  <si>
    <t>Vintage Fund of Funds  6  (Access)</t>
  </si>
  <si>
    <t>05/11/2030</t>
  </si>
  <si>
    <t>Vintage Fund of Funds 4</t>
  </si>
  <si>
    <t>עד פירוק הקרן</t>
  </si>
  <si>
    <t>Vintage Fund of Funds 5 (Access)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</si>
  <si>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</si>
  <si>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</si>
  <si>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</si>
  <si>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</si>
  <si>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</si>
  <si>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</si>
  <si>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</si>
  <si>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</si>
  <si>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Opportunity 1</t>
  </si>
  <si>
    <t>27/05/2031</t>
  </si>
  <si>
    <t>Zeev ventures 7</t>
  </si>
  <si>
    <t>26/05/2031</t>
  </si>
  <si>
    <t>Zeev ventures 8</t>
  </si>
  <si>
    <t>14/09/2031</t>
  </si>
  <si>
    <t>ZEEV Ventures 9</t>
  </si>
  <si>
    <t>10/11/2024</t>
  </si>
  <si>
    <t>30/06/2026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</si>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</sst>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 applyFill="1"/>
    <xf numFmtId="4" fontId="20" fillId="0" borderId="0" xfId="0" applyNumberFormat="1" applyFont="1" applyFill="1"/>
    <xf numFmtId="0" fontId="21" fillId="0" borderId="30" xfId="0" applyFont="1" applyBorder="1" applyAlignment="1">
      <alignment horizontal="right"/>
    </xf>
    <xf numFmtId="43" fontId="0" fillId="0" borderId="0" xfId="11" applyFont="1"/>
    <xf numFmtId="0" fontId="1" fillId="0" borderId="30" xfId="0" applyFont="1" applyBorder="1" applyAlignment="1">
      <alignment horizontal="right"/>
    </xf>
    <xf numFmtId="0" fontId="0" fillId="0" borderId="0" xfId="0" applyBorder="1"/>
    <xf numFmtId="43" fontId="0" fillId="0" borderId="0" xfId="11" applyFont="1" applyFill="1"/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1"/>
  <sheetViews>
    <sheetView rightToLeft="1" tabSelected="1" workbookViewId="0">
      <selection activeCell="H8" sqref="H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22205511.652417991</v>
      </c>
      <c r="D11" s="77">
        <v>0.17180000000000001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43688962.295370489</v>
      </c>
      <c r="D13" s="79">
        <v>0.33810000000000001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4653747.5822134707</v>
      </c>
      <c r="D15" s="79">
        <v>3.5999999999999997E-2</v>
      </c>
    </row>
    <row r="16" spans="1:36">
      <c r="A16" s="10" t="s">
        <v>13</v>
      </c>
      <c r="B16" s="70" t="s">
        <v>19</v>
      </c>
      <c r="C16" s="78">
        <v>20145268.390944891</v>
      </c>
      <c r="D16" s="79">
        <v>0.15590000000000001</v>
      </c>
    </row>
    <row r="17" spans="1:4">
      <c r="A17" s="10" t="s">
        <v>13</v>
      </c>
      <c r="B17" s="70" t="s">
        <v>195</v>
      </c>
      <c r="C17" s="78">
        <v>3095509.7988384743</v>
      </c>
      <c r="D17" s="79">
        <v>2.4E-2</v>
      </c>
    </row>
    <row r="18" spans="1:4">
      <c r="A18" s="10" t="s">
        <v>13</v>
      </c>
      <c r="B18" s="70" t="s">
        <v>20</v>
      </c>
      <c r="C18" s="78">
        <v>2929392.719368523</v>
      </c>
      <c r="D18" s="79">
        <v>2.2700000000000001E-2</v>
      </c>
    </row>
    <row r="19" spans="1:4">
      <c r="A19" s="10" t="s">
        <v>13</v>
      </c>
      <c r="B19" s="70" t="s">
        <v>21</v>
      </c>
      <c r="C19" s="78">
        <v>3435.3038219293999</v>
      </c>
      <c r="D19" s="79">
        <v>0</v>
      </c>
    </row>
    <row r="20" spans="1:4">
      <c r="A20" s="10" t="s">
        <v>13</v>
      </c>
      <c r="B20" s="70" t="s">
        <v>22</v>
      </c>
      <c r="C20" s="78">
        <v>41092.438867124998</v>
      </c>
      <c r="D20" s="79">
        <v>2.9999999999999997E-4</v>
      </c>
    </row>
    <row r="21" spans="1:4">
      <c r="A21" s="10" t="s">
        <v>13</v>
      </c>
      <c r="B21" s="70" t="s">
        <v>23</v>
      </c>
      <c r="C21" s="78">
        <v>1565946.1072842013</v>
      </c>
      <c r="D21" s="79">
        <v>1.21E-2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65730.616437899997</v>
      </c>
      <c r="D25" s="79">
        <v>5.0000000000000001E-4</v>
      </c>
    </row>
    <row r="26" spans="1:4">
      <c r="A26" s="10" t="s">
        <v>13</v>
      </c>
      <c r="B26" s="70" t="s">
        <v>18</v>
      </c>
      <c r="C26" s="78">
        <v>1304010.4798285763</v>
      </c>
      <c r="D26" s="79">
        <v>1.01E-2</v>
      </c>
    </row>
    <row r="27" spans="1:4">
      <c r="A27" s="10" t="s">
        <v>13</v>
      </c>
      <c r="B27" s="70" t="s">
        <v>28</v>
      </c>
      <c r="C27" s="78">
        <v>1734370.1966936449</v>
      </c>
      <c r="D27" s="79">
        <v>1.34E-2</v>
      </c>
    </row>
    <row r="28" spans="1:4">
      <c r="A28" s="10" t="s">
        <v>13</v>
      </c>
      <c r="B28" s="70" t="s">
        <v>29</v>
      </c>
      <c r="C28" s="78">
        <v>14814078.278006146</v>
      </c>
      <c r="D28" s="79">
        <v>0.11459999999999999</v>
      </c>
    </row>
    <row r="29" spans="1:4">
      <c r="A29" s="10" t="s">
        <v>13</v>
      </c>
      <c r="B29" s="70" t="s">
        <v>30</v>
      </c>
      <c r="C29" s="78">
        <v>11668.647108227437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947428.31972965226</v>
      </c>
      <c r="D31" s="79">
        <v>7.3000000000000001E-3</v>
      </c>
    </row>
    <row r="32" spans="1:4">
      <c r="A32" s="10" t="s">
        <v>13</v>
      </c>
      <c r="B32" s="70" t="s">
        <v>33</v>
      </c>
      <c r="C32" s="78">
        <v>1712217.8466458274</v>
      </c>
      <c r="D32" s="79">
        <v>1.3299999999999999E-2</v>
      </c>
    </row>
    <row r="33" spans="1:4">
      <c r="A33" s="10" t="s">
        <v>13</v>
      </c>
      <c r="B33" s="69" t="s">
        <v>34</v>
      </c>
      <c r="C33" s="78">
        <v>9798197.5442661159</v>
      </c>
      <c r="D33" s="79">
        <v>7.5800000000000006E-2</v>
      </c>
    </row>
    <row r="34" spans="1:4">
      <c r="A34" s="10" t="s">
        <v>13</v>
      </c>
      <c r="B34" s="69" t="s">
        <v>35</v>
      </c>
      <c r="C34" s="78">
        <v>6620.2564403266388</v>
      </c>
      <c r="D34" s="79">
        <v>1E-4</v>
      </c>
    </row>
    <row r="35" spans="1:4">
      <c r="A35" s="10" t="s">
        <v>13</v>
      </c>
      <c r="B35" s="69" t="s">
        <v>36</v>
      </c>
      <c r="C35" s="78">
        <v>548602.38423577661</v>
      </c>
      <c r="D35" s="79">
        <v>4.1999999999999997E-3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-48385.635662876841</v>
      </c>
      <c r="D37" s="79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129223405.22285642</v>
      </c>
      <c r="D42" s="79">
        <v>1</v>
      </c>
    </row>
    <row r="43" spans="1:4">
      <c r="A43" s="10" t="s">
        <v>13</v>
      </c>
      <c r="B43" s="73" t="s">
        <v>44</v>
      </c>
      <c r="C43" s="78">
        <v>6434457.119140001</v>
      </c>
      <c r="D43" s="79">
        <v>4.9793279383430956E-2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202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203</v>
      </c>
      <c r="D51">
        <v>2.5637E-2</v>
      </c>
    </row>
    <row r="52" spans="3:4">
      <c r="C52" t="s">
        <v>116</v>
      </c>
      <c r="D52">
        <v>2.7391000000000001</v>
      </c>
    </row>
    <row r="53" spans="3:4">
      <c r="C53" t="s">
        <v>120</v>
      </c>
      <c r="D53">
        <v>2.4752999999999998</v>
      </c>
    </row>
    <row r="54" spans="3:4">
      <c r="C54" t="s">
        <v>204</v>
      </c>
      <c r="D54">
        <v>0.36270000000000002</v>
      </c>
    </row>
    <row r="55" spans="3:4">
      <c r="C55" t="s">
        <v>205</v>
      </c>
      <c r="D55">
        <v>0.53820000000000001</v>
      </c>
    </row>
    <row r="56" spans="3:4">
      <c r="C56" t="s">
        <v>206</v>
      </c>
      <c r="D56">
        <v>0.91869999999999996</v>
      </c>
    </row>
    <row r="57" spans="3:4">
      <c r="C57" t="s">
        <v>207</v>
      </c>
      <c r="D57">
        <v>0.35589999999999999</v>
      </c>
    </row>
    <row r="58" spans="3:4">
      <c r="C58" t="s">
        <v>208</v>
      </c>
      <c r="D58">
        <v>0.12280000000000001</v>
      </c>
    </row>
    <row r="59" spans="3:4">
      <c r="C59" t="s">
        <v>209</v>
      </c>
      <c r="D59">
        <v>2.2818000000000001</v>
      </c>
    </row>
    <row r="60" spans="3:4">
      <c r="C60" t="s">
        <v>210</v>
      </c>
      <c r="D60">
        <v>0.19539999999999999</v>
      </c>
    </row>
    <row r="61" spans="3:4">
      <c r="C61" t="s">
        <v>211</v>
      </c>
      <c r="D61">
        <v>0.21340000000000001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22205511.652417991</v>
      </c>
      <c r="K11" s="77">
        <v>1</v>
      </c>
      <c r="L11" s="77">
        <v>0.17180000000000001</v>
      </c>
    </row>
    <row r="12" spans="2:13">
      <c r="B12" s="80" t="s">
        <v>212</v>
      </c>
      <c r="C12" s="26"/>
      <c r="D12" s="27"/>
      <c r="E12" s="27"/>
      <c r="F12" s="27"/>
      <c r="G12" s="27"/>
      <c r="H12" s="27"/>
      <c r="I12" s="81">
        <v>0</v>
      </c>
      <c r="J12" s="82">
        <v>22104251.015701316</v>
      </c>
      <c r="K12" s="81">
        <v>0.99539999999999995</v>
      </c>
      <c r="L12" s="81">
        <v>0.1711</v>
      </c>
    </row>
    <row r="13" spans="2:13">
      <c r="B13" s="80" t="s">
        <v>213</v>
      </c>
      <c r="C13" s="26"/>
      <c r="D13" s="27"/>
      <c r="E13" s="27"/>
      <c r="F13" s="27"/>
      <c r="G13" s="27"/>
      <c r="H13" s="27"/>
      <c r="I13" s="81">
        <v>0</v>
      </c>
      <c r="J13" s="82">
        <v>11723552.442609999</v>
      </c>
      <c r="K13" s="81">
        <v>0.52800000000000002</v>
      </c>
      <c r="L13" s="81">
        <v>9.0700000000000003E-2</v>
      </c>
    </row>
    <row r="14" spans="2:13">
      <c r="B14" t="s">
        <v>214</v>
      </c>
      <c r="C14" t="s">
        <v>215</v>
      </c>
      <c r="D14" t="s">
        <v>216</v>
      </c>
      <c r="E14" t="s">
        <v>217</v>
      </c>
      <c r="F14" t="s">
        <v>218</v>
      </c>
      <c r="G14" t="s">
        <v>102</v>
      </c>
      <c r="H14" s="79">
        <v>0</v>
      </c>
      <c r="I14" s="79">
        <v>0</v>
      </c>
      <c r="J14" s="78">
        <v>-1.0000000000000001E-5</v>
      </c>
      <c r="K14" s="79">
        <v>0</v>
      </c>
      <c r="L14" s="79">
        <v>0</v>
      </c>
    </row>
    <row r="15" spans="2:13">
      <c r="B15" t="s">
        <v>219</v>
      </c>
      <c r="C15" t="s">
        <v>220</v>
      </c>
      <c r="D15" t="s">
        <v>221</v>
      </c>
      <c r="E15" t="s">
        <v>217</v>
      </c>
      <c r="F15" t="s">
        <v>218</v>
      </c>
      <c r="G15" t="s">
        <v>102</v>
      </c>
      <c r="H15" s="79">
        <v>0</v>
      </c>
      <c r="I15" s="79">
        <v>0</v>
      </c>
      <c r="J15" s="78">
        <v>2693.2128400000001</v>
      </c>
      <c r="K15" s="79">
        <v>1E-4</v>
      </c>
      <c r="L15" s="79">
        <v>0</v>
      </c>
    </row>
    <row r="16" spans="2:13">
      <c r="B16" t="s">
        <v>222</v>
      </c>
      <c r="C16" t="s">
        <v>223</v>
      </c>
      <c r="D16" t="s">
        <v>224</v>
      </c>
      <c r="E16" t="s">
        <v>217</v>
      </c>
      <c r="F16" t="s">
        <v>218</v>
      </c>
      <c r="G16" t="s">
        <v>102</v>
      </c>
      <c r="H16" s="79">
        <v>0</v>
      </c>
      <c r="I16" s="79">
        <v>0</v>
      </c>
      <c r="J16" s="78">
        <v>8.0499999999999999E-3</v>
      </c>
      <c r="K16" s="79">
        <v>0</v>
      </c>
      <c r="L16" s="79">
        <v>0</v>
      </c>
    </row>
    <row r="17" spans="2:12">
      <c r="B17" t="s">
        <v>225</v>
      </c>
      <c r="C17" t="s">
        <v>226</v>
      </c>
      <c r="D17" t="s">
        <v>216</v>
      </c>
      <c r="E17" t="s">
        <v>217</v>
      </c>
      <c r="F17" t="s">
        <v>218</v>
      </c>
      <c r="G17" t="s">
        <v>102</v>
      </c>
      <c r="H17" s="79">
        <v>0</v>
      </c>
      <c r="I17" s="79">
        <v>0</v>
      </c>
      <c r="J17" s="78">
        <v>11720856.598959999</v>
      </c>
      <c r="K17" s="79">
        <v>0.52780000000000005</v>
      </c>
      <c r="L17" s="79">
        <v>9.0700000000000003E-2</v>
      </c>
    </row>
    <row r="18" spans="2:12">
      <c r="B18" t="s">
        <v>225</v>
      </c>
      <c r="C18" t="s">
        <v>227</v>
      </c>
      <c r="D18" t="s">
        <v>216</v>
      </c>
      <c r="E18" t="s">
        <v>217</v>
      </c>
      <c r="F18" t="s">
        <v>218</v>
      </c>
      <c r="G18" t="s">
        <v>102</v>
      </c>
      <c r="H18" s="79">
        <v>0</v>
      </c>
      <c r="I18" s="79">
        <v>0</v>
      </c>
      <c r="J18" s="78">
        <v>-152.26182</v>
      </c>
      <c r="K18" s="79">
        <v>0</v>
      </c>
      <c r="L18" s="79">
        <v>0</v>
      </c>
    </row>
    <row r="19" spans="2:12">
      <c r="B19" t="s">
        <v>225</v>
      </c>
      <c r="C19" t="s">
        <v>227</v>
      </c>
      <c r="D19" t="s">
        <v>216</v>
      </c>
      <c r="E19" t="s">
        <v>217</v>
      </c>
      <c r="F19" t="s">
        <v>218</v>
      </c>
      <c r="G19" t="s">
        <v>102</v>
      </c>
      <c r="H19" s="79">
        <v>0</v>
      </c>
      <c r="I19" s="79">
        <v>0</v>
      </c>
      <c r="J19" s="78">
        <v>154.88459</v>
      </c>
      <c r="K19" s="79">
        <v>0</v>
      </c>
      <c r="L19" s="79">
        <v>0</v>
      </c>
    </row>
    <row r="20" spans="2:12">
      <c r="B20" s="80" t="s">
        <v>228</v>
      </c>
      <c r="D20" s="16"/>
      <c r="I20" s="81">
        <v>0</v>
      </c>
      <c r="J20" s="82">
        <v>196222.4405774824</v>
      </c>
      <c r="K20" s="81">
        <v>8.8000000000000005E-3</v>
      </c>
      <c r="L20" s="81">
        <v>1.5E-3</v>
      </c>
    </row>
    <row r="21" spans="2:12">
      <c r="B21" t="s">
        <v>229</v>
      </c>
      <c r="C21" t="s">
        <v>230</v>
      </c>
      <c r="D21" t="s">
        <v>216</v>
      </c>
      <c r="E21" t="s">
        <v>217</v>
      </c>
      <c r="F21" t="s">
        <v>218</v>
      </c>
      <c r="G21" t="s">
        <v>120</v>
      </c>
      <c r="H21" s="79">
        <v>0</v>
      </c>
      <c r="I21" s="79">
        <v>0</v>
      </c>
      <c r="J21" s="78">
        <v>642.05833907099998</v>
      </c>
      <c r="K21" s="79">
        <v>0</v>
      </c>
      <c r="L21" s="79">
        <v>0</v>
      </c>
    </row>
    <row r="22" spans="2:12">
      <c r="B22" t="s">
        <v>231</v>
      </c>
      <c r="C22" t="s">
        <v>232</v>
      </c>
      <c r="D22" t="s">
        <v>221</v>
      </c>
      <c r="E22" t="s">
        <v>217</v>
      </c>
      <c r="F22" t="s">
        <v>218</v>
      </c>
      <c r="G22" t="s">
        <v>106</v>
      </c>
      <c r="H22" s="79">
        <v>0</v>
      </c>
      <c r="I22" s="79">
        <v>0</v>
      </c>
      <c r="J22" s="78">
        <v>3871.3690597139998</v>
      </c>
      <c r="K22" s="79">
        <v>2.0000000000000001E-4</v>
      </c>
      <c r="L22" s="79">
        <v>0</v>
      </c>
    </row>
    <row r="23" spans="2:12">
      <c r="B23" t="s">
        <v>233</v>
      </c>
      <c r="C23" t="s">
        <v>234</v>
      </c>
      <c r="D23" t="s">
        <v>216</v>
      </c>
      <c r="E23" t="s">
        <v>217</v>
      </c>
      <c r="F23" t="s">
        <v>218</v>
      </c>
      <c r="G23" t="s">
        <v>106</v>
      </c>
      <c r="H23" s="79">
        <v>0</v>
      </c>
      <c r="I23" s="79">
        <v>0</v>
      </c>
      <c r="J23" s="78">
        <v>193465.28035926001</v>
      </c>
      <c r="K23" s="79">
        <v>8.6999999999999994E-3</v>
      </c>
      <c r="L23" s="79">
        <v>1.5E-3</v>
      </c>
    </row>
    <row r="24" spans="2:12">
      <c r="B24" t="s">
        <v>235</v>
      </c>
      <c r="C24" t="s">
        <v>236</v>
      </c>
      <c r="D24" t="s">
        <v>216</v>
      </c>
      <c r="E24" t="s">
        <v>217</v>
      </c>
      <c r="F24" t="s">
        <v>218</v>
      </c>
      <c r="G24" t="s">
        <v>209</v>
      </c>
      <c r="H24" s="79">
        <v>0</v>
      </c>
      <c r="I24" s="79">
        <v>0</v>
      </c>
      <c r="J24" s="78">
        <v>2.2818000000000001E-5</v>
      </c>
      <c r="K24" s="79">
        <v>0</v>
      </c>
      <c r="L24" s="79">
        <v>0</v>
      </c>
    </row>
    <row r="25" spans="2:12">
      <c r="B25" t="s">
        <v>237</v>
      </c>
      <c r="C25" t="s">
        <v>234</v>
      </c>
      <c r="D25" t="s">
        <v>216</v>
      </c>
      <c r="E25" t="s">
        <v>217</v>
      </c>
      <c r="F25" t="s">
        <v>218</v>
      </c>
      <c r="G25" t="s">
        <v>106</v>
      </c>
      <c r="H25" s="79">
        <v>0</v>
      </c>
      <c r="I25" s="79">
        <v>0</v>
      </c>
      <c r="J25" s="78">
        <v>105.31817829000001</v>
      </c>
      <c r="K25" s="79">
        <v>0</v>
      </c>
      <c r="L25" s="79">
        <v>0</v>
      </c>
    </row>
    <row r="26" spans="2:12">
      <c r="B26" t="s">
        <v>238</v>
      </c>
      <c r="C26" t="s">
        <v>234</v>
      </c>
      <c r="D26" t="s">
        <v>216</v>
      </c>
      <c r="E26" t="s">
        <v>217</v>
      </c>
      <c r="F26" t="s">
        <v>218</v>
      </c>
      <c r="G26" t="s">
        <v>106</v>
      </c>
      <c r="H26" s="79">
        <v>0</v>
      </c>
      <c r="I26" s="79">
        <v>0</v>
      </c>
      <c r="J26" s="78">
        <v>-15028.167329370001</v>
      </c>
      <c r="K26" s="79">
        <v>-6.9999999999999999E-4</v>
      </c>
      <c r="L26" s="79">
        <v>-1E-4</v>
      </c>
    </row>
    <row r="27" spans="2:12">
      <c r="B27" t="s">
        <v>239</v>
      </c>
      <c r="C27" t="s">
        <v>240</v>
      </c>
      <c r="D27" t="s">
        <v>216</v>
      </c>
      <c r="E27" t="s">
        <v>217</v>
      </c>
      <c r="F27" t="s">
        <v>218</v>
      </c>
      <c r="G27" t="s">
        <v>206</v>
      </c>
      <c r="H27" s="79">
        <v>0</v>
      </c>
      <c r="I27" s="79">
        <v>0</v>
      </c>
      <c r="J27" s="78">
        <v>-9.1870000000000003E-6</v>
      </c>
      <c r="K27" s="79">
        <v>0</v>
      </c>
      <c r="L27" s="79">
        <v>0</v>
      </c>
    </row>
    <row r="28" spans="2:12">
      <c r="B28" t="s">
        <v>241</v>
      </c>
      <c r="C28" t="s">
        <v>242</v>
      </c>
      <c r="D28" t="s">
        <v>221</v>
      </c>
      <c r="E28" t="s">
        <v>217</v>
      </c>
      <c r="F28" t="s">
        <v>218</v>
      </c>
      <c r="G28" t="s">
        <v>110</v>
      </c>
      <c r="H28" s="79">
        <v>0</v>
      </c>
      <c r="I28" s="79">
        <v>0</v>
      </c>
      <c r="J28" s="78">
        <v>23.737680216000001</v>
      </c>
      <c r="K28" s="79">
        <v>0</v>
      </c>
      <c r="L28" s="79">
        <v>0</v>
      </c>
    </row>
    <row r="29" spans="2:12">
      <c r="B29" t="s">
        <v>243</v>
      </c>
      <c r="C29" t="s">
        <v>244</v>
      </c>
      <c r="D29" t="s">
        <v>216</v>
      </c>
      <c r="E29" t="s">
        <v>217</v>
      </c>
      <c r="F29" t="s">
        <v>218</v>
      </c>
      <c r="G29" t="s">
        <v>110</v>
      </c>
      <c r="H29" s="79">
        <v>0</v>
      </c>
      <c r="I29" s="79">
        <v>0</v>
      </c>
      <c r="J29" s="78">
        <v>11033.630082731999</v>
      </c>
      <c r="K29" s="79">
        <v>5.0000000000000001E-4</v>
      </c>
      <c r="L29" s="79">
        <v>1E-4</v>
      </c>
    </row>
    <row r="30" spans="2:12">
      <c r="B30" t="s">
        <v>245</v>
      </c>
      <c r="C30" t="s">
        <v>246</v>
      </c>
      <c r="D30" t="s">
        <v>221</v>
      </c>
      <c r="E30" t="s">
        <v>217</v>
      </c>
      <c r="F30" t="s">
        <v>218</v>
      </c>
      <c r="G30" t="s">
        <v>203</v>
      </c>
      <c r="H30" s="79">
        <v>0</v>
      </c>
      <c r="I30" s="79">
        <v>0</v>
      </c>
      <c r="J30" s="78">
        <v>9.4344160000000001E-5</v>
      </c>
      <c r="K30" s="79">
        <v>0</v>
      </c>
      <c r="L30" s="79">
        <v>0</v>
      </c>
    </row>
    <row r="31" spans="2:12">
      <c r="B31" t="s">
        <v>247</v>
      </c>
      <c r="C31" t="s">
        <v>248</v>
      </c>
      <c r="D31" t="s">
        <v>216</v>
      </c>
      <c r="E31" t="s">
        <v>217</v>
      </c>
      <c r="F31" t="s">
        <v>218</v>
      </c>
      <c r="G31" t="s">
        <v>203</v>
      </c>
      <c r="H31" s="79">
        <v>0</v>
      </c>
      <c r="I31" s="79">
        <v>0</v>
      </c>
      <c r="J31" s="78">
        <v>1.40465123E-3</v>
      </c>
      <c r="K31" s="79">
        <v>0</v>
      </c>
      <c r="L31" s="79">
        <v>0</v>
      </c>
    </row>
    <row r="32" spans="2:12">
      <c r="B32" t="s">
        <v>249</v>
      </c>
      <c r="C32" t="s">
        <v>250</v>
      </c>
      <c r="D32" t="s">
        <v>216</v>
      </c>
      <c r="E32" t="s">
        <v>217</v>
      </c>
      <c r="F32" t="s">
        <v>218</v>
      </c>
      <c r="G32" t="s">
        <v>205</v>
      </c>
      <c r="H32" s="79">
        <v>0</v>
      </c>
      <c r="I32" s="79">
        <v>0</v>
      </c>
      <c r="J32" s="78">
        <v>5.3281800000000001E-3</v>
      </c>
      <c r="K32" s="79">
        <v>0</v>
      </c>
      <c r="L32" s="79">
        <v>0</v>
      </c>
    </row>
    <row r="33" spans="2:12">
      <c r="B33" t="s">
        <v>251</v>
      </c>
      <c r="C33" t="s">
        <v>252</v>
      </c>
      <c r="D33" t="s">
        <v>216</v>
      </c>
      <c r="E33" t="s">
        <v>217</v>
      </c>
      <c r="F33" t="s">
        <v>218</v>
      </c>
      <c r="G33" t="s">
        <v>207</v>
      </c>
      <c r="H33" s="79">
        <v>0</v>
      </c>
      <c r="I33" s="79">
        <v>0</v>
      </c>
      <c r="J33" s="78">
        <v>1688.9522921360001</v>
      </c>
      <c r="K33" s="79">
        <v>1E-4</v>
      </c>
      <c r="L33" s="79">
        <v>0</v>
      </c>
    </row>
    <row r="34" spans="2:12">
      <c r="B34" t="s">
        <v>253</v>
      </c>
      <c r="C34" t="s">
        <v>254</v>
      </c>
      <c r="D34" t="s">
        <v>221</v>
      </c>
      <c r="E34" t="s">
        <v>217</v>
      </c>
      <c r="F34" t="s">
        <v>218</v>
      </c>
      <c r="G34" t="s">
        <v>113</v>
      </c>
      <c r="H34" s="79">
        <v>0</v>
      </c>
      <c r="I34" s="79">
        <v>0</v>
      </c>
      <c r="J34" s="78">
        <v>3.6967199999999998E-4</v>
      </c>
      <c r="K34" s="79">
        <v>0</v>
      </c>
      <c r="L34" s="79">
        <v>0</v>
      </c>
    </row>
    <row r="35" spans="2:12">
      <c r="B35" t="s">
        <v>255</v>
      </c>
      <c r="C35" t="s">
        <v>256</v>
      </c>
      <c r="D35" t="s">
        <v>216</v>
      </c>
      <c r="E35" t="s">
        <v>217</v>
      </c>
      <c r="F35" t="s">
        <v>218</v>
      </c>
      <c r="G35" t="s">
        <v>113</v>
      </c>
      <c r="H35" s="79">
        <v>0</v>
      </c>
      <c r="I35" s="79">
        <v>0</v>
      </c>
      <c r="J35" s="78">
        <v>420.22806546599998</v>
      </c>
      <c r="K35" s="79">
        <v>0</v>
      </c>
      <c r="L35" s="79">
        <v>0</v>
      </c>
    </row>
    <row r="36" spans="2:12">
      <c r="B36" t="s">
        <v>257</v>
      </c>
      <c r="C36" t="s">
        <v>258</v>
      </c>
      <c r="D36" t="s">
        <v>216</v>
      </c>
      <c r="E36" t="s">
        <v>217</v>
      </c>
      <c r="F36" t="s">
        <v>218</v>
      </c>
      <c r="G36" t="s">
        <v>208</v>
      </c>
      <c r="H36" s="79">
        <v>0</v>
      </c>
      <c r="I36" s="79">
        <v>0</v>
      </c>
      <c r="J36" s="78">
        <v>9.8239999999999995E-6</v>
      </c>
      <c r="K36" s="79">
        <v>0</v>
      </c>
      <c r="L36" s="79">
        <v>0</v>
      </c>
    </row>
    <row r="37" spans="2:12">
      <c r="B37" t="s">
        <v>259</v>
      </c>
      <c r="C37" t="s">
        <v>260</v>
      </c>
      <c r="D37" t="s">
        <v>221</v>
      </c>
      <c r="E37" t="s">
        <v>217</v>
      </c>
      <c r="F37" t="s">
        <v>218</v>
      </c>
      <c r="G37" t="s">
        <v>211</v>
      </c>
      <c r="H37" s="79">
        <v>0</v>
      </c>
      <c r="I37" s="79">
        <v>0</v>
      </c>
      <c r="J37" s="78">
        <v>-1.2590600000000001E-4</v>
      </c>
      <c r="K37" s="79">
        <v>0</v>
      </c>
      <c r="L37" s="79">
        <v>0</v>
      </c>
    </row>
    <row r="38" spans="2:12">
      <c r="B38" t="s">
        <v>261</v>
      </c>
      <c r="C38" t="s">
        <v>262</v>
      </c>
      <c r="D38" t="s">
        <v>216</v>
      </c>
      <c r="E38" t="s">
        <v>217</v>
      </c>
      <c r="F38" t="s">
        <v>218</v>
      </c>
      <c r="G38" t="s">
        <v>202</v>
      </c>
      <c r="H38" s="79">
        <v>0</v>
      </c>
      <c r="I38" s="79">
        <v>0</v>
      </c>
      <c r="J38" s="78">
        <v>2.6786834999999998E-2</v>
      </c>
      <c r="K38" s="79">
        <v>0</v>
      </c>
      <c r="L38" s="79">
        <v>0</v>
      </c>
    </row>
    <row r="39" spans="2:12">
      <c r="B39" t="s">
        <v>263</v>
      </c>
      <c r="C39" t="s">
        <v>264</v>
      </c>
      <c r="D39" t="s">
        <v>216</v>
      </c>
      <c r="E39" t="s">
        <v>217</v>
      </c>
      <c r="F39" t="s">
        <v>218</v>
      </c>
      <c r="G39" t="s">
        <v>210</v>
      </c>
      <c r="H39" s="79">
        <v>0</v>
      </c>
      <c r="I39" s="79">
        <v>0</v>
      </c>
      <c r="J39" s="78">
        <v>-3.1263999999999997E-5</v>
      </c>
      <c r="K39" s="79">
        <v>0</v>
      </c>
      <c r="L39" s="79">
        <v>0</v>
      </c>
    </row>
    <row r="40" spans="2:12">
      <c r="B40" s="80" t="s">
        <v>265</v>
      </c>
      <c r="D40" s="16"/>
      <c r="I40" s="81">
        <v>0</v>
      </c>
      <c r="J40" s="82">
        <v>10573513.014613312</v>
      </c>
      <c r="K40" s="81">
        <v>0.47620000000000001</v>
      </c>
      <c r="L40" s="81">
        <v>8.1799999999999998E-2</v>
      </c>
    </row>
    <row r="41" spans="2:12">
      <c r="B41" t="s">
        <v>266</v>
      </c>
      <c r="C41" t="s">
        <v>267</v>
      </c>
      <c r="D41" t="s">
        <v>221</v>
      </c>
      <c r="E41" t="s">
        <v>217</v>
      </c>
      <c r="F41" t="s">
        <v>218</v>
      </c>
      <c r="G41" t="s">
        <v>102</v>
      </c>
      <c r="H41" s="79">
        <v>0</v>
      </c>
      <c r="I41" s="79">
        <v>0</v>
      </c>
      <c r="J41" s="78">
        <v>9700.8122000000003</v>
      </c>
      <c r="K41" s="79">
        <v>4.0000000000000002E-4</v>
      </c>
      <c r="L41" s="79">
        <v>1E-4</v>
      </c>
    </row>
    <row r="42" spans="2:12">
      <c r="B42" t="s">
        <v>268</v>
      </c>
      <c r="C42" t="s">
        <v>269</v>
      </c>
      <c r="D42" t="s">
        <v>216</v>
      </c>
      <c r="E42" t="s">
        <v>217</v>
      </c>
      <c r="F42" t="s">
        <v>218</v>
      </c>
      <c r="G42" t="s">
        <v>106</v>
      </c>
      <c r="H42" s="79">
        <v>0</v>
      </c>
      <c r="I42" s="79">
        <v>0</v>
      </c>
      <c r="J42" s="78">
        <v>1767166.6253611499</v>
      </c>
      <c r="K42" s="79">
        <v>7.9600000000000004E-2</v>
      </c>
      <c r="L42" s="79">
        <v>1.37E-2</v>
      </c>
    </row>
    <row r="43" spans="2:12">
      <c r="B43" t="s">
        <v>270</v>
      </c>
      <c r="C43" t="s">
        <v>271</v>
      </c>
      <c r="D43" t="s">
        <v>216</v>
      </c>
      <c r="E43" t="s">
        <v>217</v>
      </c>
      <c r="F43" t="s">
        <v>218</v>
      </c>
      <c r="G43" t="s">
        <v>110</v>
      </c>
      <c r="H43" s="79">
        <v>0</v>
      </c>
      <c r="I43" s="79">
        <v>0</v>
      </c>
      <c r="J43" s="78">
        <v>0.76834174799999999</v>
      </c>
      <c r="K43" s="79">
        <v>0</v>
      </c>
      <c r="L43" s="79">
        <v>0</v>
      </c>
    </row>
    <row r="44" spans="2:12">
      <c r="B44" t="s">
        <v>272</v>
      </c>
      <c r="C44" t="s">
        <v>273</v>
      </c>
      <c r="D44" t="s">
        <v>216</v>
      </c>
      <c r="E44" t="s">
        <v>217</v>
      </c>
      <c r="F44" t="s">
        <v>218</v>
      </c>
      <c r="G44" t="s">
        <v>203</v>
      </c>
      <c r="H44" s="79">
        <v>0</v>
      </c>
      <c r="I44" s="79">
        <v>0</v>
      </c>
      <c r="J44" s="78">
        <v>-6.4080000000000003E-6</v>
      </c>
      <c r="K44" s="79">
        <v>0</v>
      </c>
      <c r="L44" s="79">
        <v>0</v>
      </c>
    </row>
    <row r="45" spans="2:12">
      <c r="B45" t="s">
        <v>274</v>
      </c>
      <c r="C45" t="s">
        <v>275</v>
      </c>
      <c r="D45" t="s">
        <v>216</v>
      </c>
      <c r="E45" t="s">
        <v>217</v>
      </c>
      <c r="F45" t="s">
        <v>218</v>
      </c>
      <c r="G45" t="s">
        <v>102</v>
      </c>
      <c r="H45" s="79">
        <v>0</v>
      </c>
      <c r="I45" s="79">
        <v>0</v>
      </c>
      <c r="J45" s="78">
        <v>3.1540399999999998E-4</v>
      </c>
      <c r="K45" s="79">
        <v>0</v>
      </c>
      <c r="L45" s="79">
        <v>0</v>
      </c>
    </row>
    <row r="46" spans="2:12">
      <c r="B46" t="s">
        <v>276</v>
      </c>
      <c r="C46" t="s">
        <v>277</v>
      </c>
      <c r="D46" t="s">
        <v>216</v>
      </c>
      <c r="E46" t="s">
        <v>217</v>
      </c>
      <c r="F46" t="s">
        <v>218</v>
      </c>
      <c r="G46" t="s">
        <v>113</v>
      </c>
      <c r="H46" s="79">
        <v>0</v>
      </c>
      <c r="I46" s="79">
        <v>0</v>
      </c>
      <c r="J46" s="78">
        <v>80857.016591417996</v>
      </c>
      <c r="K46" s="79">
        <v>3.5999999999999999E-3</v>
      </c>
      <c r="L46" s="79">
        <v>5.9999999999999995E-4</v>
      </c>
    </row>
    <row r="47" spans="2:12">
      <c r="B47" t="s">
        <v>278</v>
      </c>
      <c r="C47" t="s">
        <v>279</v>
      </c>
      <c r="D47" t="s">
        <v>216</v>
      </c>
      <c r="E47" t="s">
        <v>217</v>
      </c>
      <c r="F47" t="s">
        <v>218</v>
      </c>
      <c r="G47" t="s">
        <v>102</v>
      </c>
      <c r="H47" s="79">
        <v>0</v>
      </c>
      <c r="I47" s="79">
        <v>0</v>
      </c>
      <c r="J47" s="78">
        <v>8715787.7918100003</v>
      </c>
      <c r="K47" s="79">
        <v>0.39250000000000002</v>
      </c>
      <c r="L47" s="79">
        <v>6.7400000000000002E-2</v>
      </c>
    </row>
    <row r="48" spans="2:12">
      <c r="B48" s="80" t="s">
        <v>280</v>
      </c>
      <c r="D48" s="16"/>
      <c r="I48" s="81">
        <v>0</v>
      </c>
      <c r="J48" s="82">
        <v>3.9101679999999997E-5</v>
      </c>
      <c r="K48" s="81">
        <v>0</v>
      </c>
      <c r="L48" s="81">
        <v>0</v>
      </c>
    </row>
    <row r="49" spans="2:12">
      <c r="B49" t="s">
        <v>281</v>
      </c>
      <c r="C49" t="s">
        <v>282</v>
      </c>
      <c r="D49" t="s">
        <v>221</v>
      </c>
      <c r="E49" t="s">
        <v>283</v>
      </c>
      <c r="F49" t="s">
        <v>284</v>
      </c>
      <c r="G49" t="s">
        <v>102</v>
      </c>
      <c r="H49" s="79">
        <v>0</v>
      </c>
      <c r="I49" s="79">
        <v>0</v>
      </c>
      <c r="J49" s="78">
        <v>3.9101679999999997E-5</v>
      </c>
      <c r="K49" s="79">
        <v>0</v>
      </c>
      <c r="L49" s="79">
        <v>0</v>
      </c>
    </row>
    <row r="50" spans="2:12">
      <c r="B50" s="80" t="s">
        <v>285</v>
      </c>
      <c r="D50" s="16"/>
      <c r="I50" s="81">
        <v>0</v>
      </c>
      <c r="J50" s="82">
        <v>0</v>
      </c>
      <c r="K50" s="81">
        <v>0</v>
      </c>
      <c r="L50" s="81">
        <v>0</v>
      </c>
    </row>
    <row r="51" spans="2:12">
      <c r="B51" t="s">
        <v>283</v>
      </c>
      <c r="C51" t="s">
        <v>283</v>
      </c>
      <c r="D51" s="16"/>
      <c r="E51" t="s">
        <v>283</v>
      </c>
      <c r="G51" t="s">
        <v>283</v>
      </c>
      <c r="H51" s="79">
        <v>0</v>
      </c>
      <c r="I51" s="79">
        <v>0</v>
      </c>
      <c r="J51" s="78">
        <v>0</v>
      </c>
      <c r="K51" s="79">
        <v>0</v>
      </c>
      <c r="L51" s="79">
        <v>0</v>
      </c>
    </row>
    <row r="52" spans="2:12">
      <c r="B52" s="80" t="s">
        <v>286</v>
      </c>
      <c r="D52" s="16"/>
      <c r="I52" s="81">
        <v>0</v>
      </c>
      <c r="J52" s="82">
        <v>0</v>
      </c>
      <c r="K52" s="81">
        <v>0</v>
      </c>
      <c r="L52" s="81">
        <v>0</v>
      </c>
    </row>
    <row r="53" spans="2:12">
      <c r="B53" t="s">
        <v>283</v>
      </c>
      <c r="C53" t="s">
        <v>283</v>
      </c>
      <c r="D53" s="16"/>
      <c r="E53" t="s">
        <v>283</v>
      </c>
      <c r="G53" t="s">
        <v>283</v>
      </c>
      <c r="H53" s="79">
        <v>0</v>
      </c>
      <c r="I53" s="79">
        <v>0</v>
      </c>
      <c r="J53" s="78">
        <v>0</v>
      </c>
      <c r="K53" s="79">
        <v>0</v>
      </c>
      <c r="L53" s="79">
        <v>0</v>
      </c>
    </row>
    <row r="54" spans="2:12">
      <c r="B54" s="80" t="s">
        <v>287</v>
      </c>
      <c r="D54" s="16"/>
      <c r="I54" s="81">
        <v>0</v>
      </c>
      <c r="J54" s="82">
        <v>-389036.88213858003</v>
      </c>
      <c r="K54" s="81">
        <v>-1.7500000000000002E-2</v>
      </c>
      <c r="L54" s="81">
        <v>-3.0000000000000001E-3</v>
      </c>
    </row>
    <row r="55" spans="2:12">
      <c r="B55" t="s">
        <v>288</v>
      </c>
      <c r="C55" t="s">
        <v>289</v>
      </c>
      <c r="D55" t="s">
        <v>290</v>
      </c>
      <c r="E55" t="s">
        <v>291</v>
      </c>
      <c r="F55" t="s">
        <v>218</v>
      </c>
      <c r="G55" t="s">
        <v>106</v>
      </c>
      <c r="H55" s="79">
        <v>5.0999999999999997E-2</v>
      </c>
      <c r="I55" s="79">
        <v>0</v>
      </c>
      <c r="J55" s="78">
        <v>-106742.61</v>
      </c>
      <c r="K55" s="79">
        <v>-4.7999999999999996E-3</v>
      </c>
      <c r="L55" s="79">
        <v>-8.0000000000000004E-4</v>
      </c>
    </row>
    <row r="56" spans="2:12">
      <c r="B56" t="s">
        <v>292</v>
      </c>
      <c r="C56" t="s">
        <v>293</v>
      </c>
      <c r="D56" t="s">
        <v>294</v>
      </c>
      <c r="E56" t="s">
        <v>291</v>
      </c>
      <c r="F56" t="s">
        <v>218</v>
      </c>
      <c r="G56" t="s">
        <v>106</v>
      </c>
      <c r="H56" s="79">
        <v>5.0999999999999997E-2</v>
      </c>
      <c r="I56" s="79">
        <v>0</v>
      </c>
      <c r="J56" s="78">
        <v>657989.70106428</v>
      </c>
      <c r="K56" s="79">
        <v>2.9600000000000001E-2</v>
      </c>
      <c r="L56" s="79">
        <v>5.1000000000000004E-3</v>
      </c>
    </row>
    <row r="57" spans="2:12">
      <c r="B57" t="s">
        <v>295</v>
      </c>
      <c r="C57" t="s">
        <v>296</v>
      </c>
      <c r="D57" t="s">
        <v>294</v>
      </c>
      <c r="E57" t="s">
        <v>291</v>
      </c>
      <c r="F57" t="s">
        <v>218</v>
      </c>
      <c r="G57" t="s">
        <v>106</v>
      </c>
      <c r="H57" s="79">
        <v>5.0999999999999997E-2</v>
      </c>
      <c r="I57" s="79">
        <v>0</v>
      </c>
      <c r="J57" s="78">
        <v>2971.2384000000002</v>
      </c>
      <c r="K57" s="79">
        <v>1E-4</v>
      </c>
      <c r="L57" s="79">
        <v>0</v>
      </c>
    </row>
    <row r="58" spans="2:12">
      <c r="B58" t="s">
        <v>297</v>
      </c>
      <c r="C58" t="s">
        <v>298</v>
      </c>
      <c r="D58" t="s">
        <v>294</v>
      </c>
      <c r="E58" t="s">
        <v>291</v>
      </c>
      <c r="F58" t="s">
        <v>218</v>
      </c>
      <c r="G58" t="s">
        <v>106</v>
      </c>
      <c r="H58" s="79">
        <v>5.0999999999999997E-2</v>
      </c>
      <c r="I58" s="79">
        <v>0</v>
      </c>
      <c r="J58" s="78">
        <v>-534348.20686688996</v>
      </c>
      <c r="K58" s="79">
        <v>-2.41E-2</v>
      </c>
      <c r="L58" s="79">
        <v>-4.1000000000000003E-3</v>
      </c>
    </row>
    <row r="59" spans="2:12">
      <c r="B59" t="s">
        <v>299</v>
      </c>
      <c r="C59" t="s">
        <v>300</v>
      </c>
      <c r="D59" t="s">
        <v>294</v>
      </c>
      <c r="E59" t="s">
        <v>291</v>
      </c>
      <c r="F59" t="s">
        <v>218</v>
      </c>
      <c r="G59" t="s">
        <v>106</v>
      </c>
      <c r="H59" s="79">
        <v>5.0999999999999997E-2</v>
      </c>
      <c r="I59" s="79">
        <v>0</v>
      </c>
      <c r="J59" s="78">
        <v>-2204.9297208900002</v>
      </c>
      <c r="K59" s="79">
        <v>-1E-4</v>
      </c>
      <c r="L59" s="79">
        <v>0</v>
      </c>
    </row>
    <row r="60" spans="2:12">
      <c r="B60" t="s">
        <v>301</v>
      </c>
      <c r="C60" t="s">
        <v>302</v>
      </c>
      <c r="D60" t="s">
        <v>303</v>
      </c>
      <c r="E60" t="s">
        <v>291</v>
      </c>
      <c r="F60" t="s">
        <v>218</v>
      </c>
      <c r="G60" t="s">
        <v>106</v>
      </c>
      <c r="H60" s="79">
        <v>5.0999999999999997E-2</v>
      </c>
      <c r="I60" s="79">
        <v>0</v>
      </c>
      <c r="J60" s="78">
        <v>-126872.46</v>
      </c>
      <c r="K60" s="79">
        <v>-5.7000000000000002E-3</v>
      </c>
      <c r="L60" s="79">
        <v>-1E-3</v>
      </c>
    </row>
    <row r="61" spans="2:12">
      <c r="B61" t="s">
        <v>304</v>
      </c>
      <c r="C61" t="s">
        <v>305</v>
      </c>
      <c r="D61" t="s">
        <v>221</v>
      </c>
      <c r="E61" t="s">
        <v>217</v>
      </c>
      <c r="F61" t="s">
        <v>218</v>
      </c>
      <c r="G61" t="s">
        <v>106</v>
      </c>
      <c r="H61" s="79">
        <v>5.0999999999999997E-2</v>
      </c>
      <c r="I61" s="79">
        <v>0</v>
      </c>
      <c r="J61" s="78">
        <v>78849.812287349996</v>
      </c>
      <c r="K61" s="79">
        <v>3.5999999999999999E-3</v>
      </c>
      <c r="L61" s="79">
        <v>5.9999999999999995E-4</v>
      </c>
    </row>
    <row r="62" spans="2:12">
      <c r="B62" t="s">
        <v>306</v>
      </c>
      <c r="C62" t="s">
        <v>307</v>
      </c>
      <c r="D62" t="s">
        <v>221</v>
      </c>
      <c r="E62" t="s">
        <v>217</v>
      </c>
      <c r="F62" t="s">
        <v>218</v>
      </c>
      <c r="G62" t="s">
        <v>106</v>
      </c>
      <c r="H62" s="79">
        <v>5.0999999999999997E-2</v>
      </c>
      <c r="I62" s="79">
        <v>0</v>
      </c>
      <c r="J62" s="78">
        <v>-235900.08</v>
      </c>
      <c r="K62" s="79">
        <v>-1.06E-2</v>
      </c>
      <c r="L62" s="79">
        <v>-1.8E-3</v>
      </c>
    </row>
    <row r="63" spans="2:12">
      <c r="B63" t="s">
        <v>308</v>
      </c>
      <c r="C63" t="s">
        <v>309</v>
      </c>
      <c r="D63" t="s">
        <v>216</v>
      </c>
      <c r="E63" t="s">
        <v>217</v>
      </c>
      <c r="F63" t="s">
        <v>218</v>
      </c>
      <c r="G63" t="s">
        <v>106</v>
      </c>
      <c r="H63" s="79">
        <v>0</v>
      </c>
      <c r="I63" s="79">
        <v>1E-4</v>
      </c>
      <c r="J63" s="78">
        <v>-132478.20575729999</v>
      </c>
      <c r="K63" s="79">
        <v>-6.0000000000000001E-3</v>
      </c>
      <c r="L63" s="79">
        <v>-1E-3</v>
      </c>
    </row>
    <row r="64" spans="2:12">
      <c r="B64" t="s">
        <v>310</v>
      </c>
      <c r="C64" t="s">
        <v>311</v>
      </c>
      <c r="D64" t="s">
        <v>216</v>
      </c>
      <c r="E64" t="s">
        <v>217</v>
      </c>
      <c r="F64" t="s">
        <v>218</v>
      </c>
      <c r="G64" t="s">
        <v>106</v>
      </c>
      <c r="H64" s="79">
        <v>0</v>
      </c>
      <c r="I64" s="79">
        <v>1E-4</v>
      </c>
      <c r="J64" s="78">
        <v>-431721.81</v>
      </c>
      <c r="K64" s="79">
        <v>-1.9400000000000001E-2</v>
      </c>
      <c r="L64" s="79">
        <v>-3.3E-3</v>
      </c>
    </row>
    <row r="65" spans="2:12">
      <c r="B65" t="s">
        <v>312</v>
      </c>
      <c r="C65" t="s">
        <v>313</v>
      </c>
      <c r="D65" t="s">
        <v>216</v>
      </c>
      <c r="E65" t="s">
        <v>217</v>
      </c>
      <c r="F65" t="s">
        <v>218</v>
      </c>
      <c r="G65" t="s">
        <v>106</v>
      </c>
      <c r="H65" s="79">
        <v>5.0999999999999997E-2</v>
      </c>
      <c r="I65" s="79">
        <v>1E-4</v>
      </c>
      <c r="J65" s="78">
        <v>470208.78832473001</v>
      </c>
      <c r="K65" s="79">
        <v>2.12E-2</v>
      </c>
      <c r="L65" s="79">
        <v>3.5999999999999999E-3</v>
      </c>
    </row>
    <row r="66" spans="2:12">
      <c r="B66" t="s">
        <v>314</v>
      </c>
      <c r="C66" t="s">
        <v>315</v>
      </c>
      <c r="D66" t="s">
        <v>216</v>
      </c>
      <c r="E66" t="s">
        <v>217</v>
      </c>
      <c r="F66" t="s">
        <v>218</v>
      </c>
      <c r="G66" t="s">
        <v>106</v>
      </c>
      <c r="H66" s="79">
        <v>5.0999999999999997E-2</v>
      </c>
      <c r="I66" s="79">
        <v>1E-4</v>
      </c>
      <c r="J66" s="78">
        <v>-28788.119869859998</v>
      </c>
      <c r="K66" s="79">
        <v>-1.2999999999999999E-3</v>
      </c>
      <c r="L66" s="79">
        <v>-2.0000000000000001E-4</v>
      </c>
    </row>
    <row r="67" spans="2:12">
      <c r="B67" s="80" t="s">
        <v>316</v>
      </c>
      <c r="D67" s="16"/>
      <c r="I67" s="81">
        <v>0</v>
      </c>
      <c r="J67" s="82">
        <v>101260.63671667529</v>
      </c>
      <c r="K67" s="81">
        <v>4.5999999999999999E-3</v>
      </c>
      <c r="L67" s="81">
        <v>8.0000000000000004E-4</v>
      </c>
    </row>
    <row r="68" spans="2:12">
      <c r="B68" s="80" t="s">
        <v>317</v>
      </c>
      <c r="D68" s="16"/>
      <c r="I68" s="81">
        <v>0</v>
      </c>
      <c r="J68" s="82">
        <v>0</v>
      </c>
      <c r="K68" s="81">
        <v>0</v>
      </c>
      <c r="L68" s="81">
        <v>0</v>
      </c>
    </row>
    <row r="69" spans="2:12">
      <c r="B69" t="s">
        <v>283</v>
      </c>
      <c r="C69" t="s">
        <v>283</v>
      </c>
      <c r="D69" s="16"/>
      <c r="E69" t="s">
        <v>283</v>
      </c>
      <c r="G69" t="s">
        <v>283</v>
      </c>
      <c r="H69" s="79">
        <v>0</v>
      </c>
      <c r="I69" s="79">
        <v>0</v>
      </c>
      <c r="J69" s="78">
        <v>0</v>
      </c>
      <c r="K69" s="79">
        <v>0</v>
      </c>
      <c r="L69" s="79">
        <v>0</v>
      </c>
    </row>
    <row r="70" spans="2:12">
      <c r="B70" s="80" t="s">
        <v>287</v>
      </c>
      <c r="D70" s="16"/>
      <c r="I70" s="81">
        <v>0</v>
      </c>
      <c r="J70" s="82">
        <v>101260.63671667529</v>
      </c>
      <c r="K70" s="81">
        <v>4.5999999999999999E-3</v>
      </c>
      <c r="L70" s="81">
        <v>8.0000000000000004E-4</v>
      </c>
    </row>
    <row r="71" spans="2:12">
      <c r="B71" t="s">
        <v>318</v>
      </c>
      <c r="C71" t="s">
        <v>319</v>
      </c>
      <c r="D71" t="s">
        <v>216</v>
      </c>
      <c r="E71" t="s">
        <v>283</v>
      </c>
      <c r="F71" t="s">
        <v>284</v>
      </c>
      <c r="G71" t="s">
        <v>206</v>
      </c>
      <c r="H71" s="79">
        <v>0</v>
      </c>
      <c r="I71" s="79">
        <v>0</v>
      </c>
      <c r="J71" s="78">
        <v>2631.0179476819999</v>
      </c>
      <c r="K71" s="79">
        <v>1E-4</v>
      </c>
      <c r="L71" s="79">
        <v>0</v>
      </c>
    </row>
    <row r="72" spans="2:12">
      <c r="B72" t="s">
        <v>320</v>
      </c>
      <c r="C72" t="s">
        <v>321</v>
      </c>
      <c r="D72" t="s">
        <v>216</v>
      </c>
      <c r="E72" t="s">
        <v>283</v>
      </c>
      <c r="F72" t="s">
        <v>284</v>
      </c>
      <c r="G72" t="s">
        <v>106</v>
      </c>
      <c r="H72" s="79">
        <v>0</v>
      </c>
      <c r="I72" s="79">
        <v>0</v>
      </c>
      <c r="J72" s="78">
        <v>2368.7937251641201</v>
      </c>
      <c r="K72" s="79">
        <v>1E-4</v>
      </c>
      <c r="L72" s="79">
        <v>0</v>
      </c>
    </row>
    <row r="73" spans="2:12">
      <c r="B73" t="s">
        <v>322</v>
      </c>
      <c r="C73" t="s">
        <v>323</v>
      </c>
      <c r="D73" t="s">
        <v>216</v>
      </c>
      <c r="E73" t="s">
        <v>283</v>
      </c>
      <c r="F73" t="s">
        <v>284</v>
      </c>
      <c r="G73" t="s">
        <v>106</v>
      </c>
      <c r="H73" s="79">
        <v>0</v>
      </c>
      <c r="I73" s="79">
        <v>0</v>
      </c>
      <c r="J73" s="78">
        <v>2919.0871815300002</v>
      </c>
      <c r="K73" s="79">
        <v>1E-4</v>
      </c>
      <c r="L73" s="79">
        <v>0</v>
      </c>
    </row>
    <row r="74" spans="2:12">
      <c r="B74" t="s">
        <v>324</v>
      </c>
      <c r="C74" t="s">
        <v>325</v>
      </c>
      <c r="D74" t="s">
        <v>216</v>
      </c>
      <c r="E74" t="s">
        <v>283</v>
      </c>
      <c r="F74" t="s">
        <v>284</v>
      </c>
      <c r="G74" t="s">
        <v>106</v>
      </c>
      <c r="H74" s="79">
        <v>0</v>
      </c>
      <c r="I74" s="79">
        <v>0</v>
      </c>
      <c r="J74" s="78">
        <v>19484.047960650001</v>
      </c>
      <c r="K74" s="79">
        <v>8.9999999999999998E-4</v>
      </c>
      <c r="L74" s="79">
        <v>2.0000000000000001E-4</v>
      </c>
    </row>
    <row r="75" spans="2:12">
      <c r="B75" t="s">
        <v>326</v>
      </c>
      <c r="C75" t="s">
        <v>327</v>
      </c>
      <c r="D75" t="s">
        <v>216</v>
      </c>
      <c r="E75" t="s">
        <v>283</v>
      </c>
      <c r="F75" t="s">
        <v>284</v>
      </c>
      <c r="G75" t="s">
        <v>106</v>
      </c>
      <c r="H75" s="79">
        <v>0</v>
      </c>
      <c r="I75" s="79">
        <v>0</v>
      </c>
      <c r="J75" s="78">
        <v>9591.2863862400009</v>
      </c>
      <c r="K75" s="79">
        <v>4.0000000000000002E-4</v>
      </c>
      <c r="L75" s="79">
        <v>1E-4</v>
      </c>
    </row>
    <row r="76" spans="2:12">
      <c r="B76" t="s">
        <v>328</v>
      </c>
      <c r="C76" t="s">
        <v>329</v>
      </c>
      <c r="D76" t="s">
        <v>216</v>
      </c>
      <c r="E76" t="s">
        <v>283</v>
      </c>
      <c r="F76" t="s">
        <v>284</v>
      </c>
      <c r="G76" t="s">
        <v>106</v>
      </c>
      <c r="H76" s="79">
        <v>0</v>
      </c>
      <c r="I76" s="79">
        <v>0</v>
      </c>
      <c r="J76" s="78">
        <v>2996.863155</v>
      </c>
      <c r="K76" s="79">
        <v>1E-4</v>
      </c>
      <c r="L76" s="79">
        <v>0</v>
      </c>
    </row>
    <row r="77" spans="2:12">
      <c r="B77" t="s">
        <v>330</v>
      </c>
      <c r="C77" t="s">
        <v>331</v>
      </c>
      <c r="D77" t="s">
        <v>216</v>
      </c>
      <c r="E77" t="s">
        <v>283</v>
      </c>
      <c r="F77" t="s">
        <v>284</v>
      </c>
      <c r="G77" t="s">
        <v>106</v>
      </c>
      <c r="H77" s="79">
        <v>0</v>
      </c>
      <c r="I77" s="79">
        <v>0</v>
      </c>
      <c r="J77" s="78">
        <v>4504.7417546674897</v>
      </c>
      <c r="K77" s="79">
        <v>2.0000000000000001E-4</v>
      </c>
      <c r="L77" s="79">
        <v>0</v>
      </c>
    </row>
    <row r="78" spans="2:12">
      <c r="B78" t="s">
        <v>332</v>
      </c>
      <c r="C78" t="s">
        <v>333</v>
      </c>
      <c r="D78" t="s">
        <v>216</v>
      </c>
      <c r="E78" t="s">
        <v>283</v>
      </c>
      <c r="F78" t="s">
        <v>284</v>
      </c>
      <c r="G78" t="s">
        <v>106</v>
      </c>
      <c r="H78" s="79">
        <v>0</v>
      </c>
      <c r="I78" s="79">
        <v>0</v>
      </c>
      <c r="J78" s="78">
        <v>7506.28495878379</v>
      </c>
      <c r="K78" s="79">
        <v>2.9999999999999997E-4</v>
      </c>
      <c r="L78" s="79">
        <v>1E-4</v>
      </c>
    </row>
    <row r="79" spans="2:12">
      <c r="B79" t="s">
        <v>334</v>
      </c>
      <c r="C79" t="s">
        <v>335</v>
      </c>
      <c r="D79" t="s">
        <v>216</v>
      </c>
      <c r="E79" t="s">
        <v>283</v>
      </c>
      <c r="F79" t="s">
        <v>284</v>
      </c>
      <c r="G79" t="s">
        <v>106</v>
      </c>
      <c r="H79" s="79">
        <v>0</v>
      </c>
      <c r="I79" s="79">
        <v>0</v>
      </c>
      <c r="J79" s="78">
        <v>34037.907874191398</v>
      </c>
      <c r="K79" s="79">
        <v>1.5E-3</v>
      </c>
      <c r="L79" s="79">
        <v>2.9999999999999997E-4</v>
      </c>
    </row>
    <row r="80" spans="2:12">
      <c r="B80" t="s">
        <v>336</v>
      </c>
      <c r="C80" t="s">
        <v>337</v>
      </c>
      <c r="D80" t="s">
        <v>216</v>
      </c>
      <c r="E80" t="s">
        <v>283</v>
      </c>
      <c r="F80" t="s">
        <v>284</v>
      </c>
      <c r="G80" t="s">
        <v>106</v>
      </c>
      <c r="H80" s="79">
        <v>0</v>
      </c>
      <c r="I80" s="79">
        <v>0</v>
      </c>
      <c r="J80" s="78">
        <v>6873.8229444820799</v>
      </c>
      <c r="K80" s="79">
        <v>2.9999999999999997E-4</v>
      </c>
      <c r="L80" s="79">
        <v>1E-4</v>
      </c>
    </row>
    <row r="81" spans="2:12">
      <c r="B81" t="s">
        <v>338</v>
      </c>
      <c r="C81" t="s">
        <v>339</v>
      </c>
      <c r="D81" t="s">
        <v>216</v>
      </c>
      <c r="E81" t="s">
        <v>283</v>
      </c>
      <c r="F81" t="s">
        <v>284</v>
      </c>
      <c r="G81" t="s">
        <v>106</v>
      </c>
      <c r="H81" s="79">
        <v>0</v>
      </c>
      <c r="I81" s="79">
        <v>0</v>
      </c>
      <c r="J81" s="78">
        <v>8346.7828282844093</v>
      </c>
      <c r="K81" s="79">
        <v>4.0000000000000002E-4</v>
      </c>
      <c r="L81" s="79">
        <v>1E-4</v>
      </c>
    </row>
    <row r="82" spans="2:12">
      <c r="B82" t="s">
        <v>340</v>
      </c>
      <c r="D82" s="16"/>
    </row>
    <row r="83" spans="2:12">
      <c r="D83" s="16"/>
    </row>
    <row r="84" spans="2:12">
      <c r="D84" s="16"/>
    </row>
    <row r="85" spans="2:12">
      <c r="D85" s="16"/>
    </row>
    <row r="86" spans="2:12">
      <c r="D86" s="16"/>
    </row>
    <row r="87" spans="2:12">
      <c r="D87" s="16"/>
    </row>
    <row r="88" spans="2:12">
      <c r="D88" s="16"/>
    </row>
    <row r="89" spans="2:12">
      <c r="D89" s="16"/>
    </row>
    <row r="90" spans="2:12">
      <c r="D90" s="16"/>
    </row>
    <row r="91" spans="2:12">
      <c r="D91" s="16"/>
    </row>
    <row r="92" spans="2:12">
      <c r="D92" s="16"/>
    </row>
    <row r="93" spans="2:12">
      <c r="D93" s="16"/>
    </row>
    <row r="94" spans="2:12">
      <c r="D94" s="16"/>
    </row>
    <row r="95" spans="2:12">
      <c r="D95" s="16"/>
    </row>
    <row r="96" spans="2:12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1.62</v>
      </c>
      <c r="I11" s="7"/>
      <c r="J11" s="7"/>
      <c r="K11" s="77">
        <v>3.44E-2</v>
      </c>
      <c r="L11" s="76">
        <v>37298250938</v>
      </c>
      <c r="M11" s="7"/>
      <c r="N11" s="76">
        <v>0</v>
      </c>
      <c r="O11" s="76">
        <v>43688962.295370489</v>
      </c>
      <c r="P11" s="7"/>
      <c r="Q11" s="77">
        <v>1</v>
      </c>
      <c r="R11" s="77">
        <v>0.33810000000000001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212</v>
      </c>
      <c r="C12" s="16"/>
      <c r="D12" s="16"/>
      <c r="H12" s="82">
        <v>1.86</v>
      </c>
      <c r="K12" s="81">
        <v>3.1199999999999999E-2</v>
      </c>
      <c r="L12" s="82">
        <v>35290064438</v>
      </c>
      <c r="N12" s="82">
        <v>0</v>
      </c>
      <c r="O12" s="82">
        <v>36428426.934796199</v>
      </c>
      <c r="Q12" s="81">
        <v>0.83379999999999999</v>
      </c>
      <c r="R12" s="81">
        <v>0.28189999999999998</v>
      </c>
    </row>
    <row r="13" spans="2:53">
      <c r="B13" s="80" t="s">
        <v>341</v>
      </c>
      <c r="C13" s="16"/>
      <c r="D13" s="16"/>
      <c r="H13" s="82">
        <v>2.9</v>
      </c>
      <c r="K13" s="81">
        <v>1.17E-2</v>
      </c>
      <c r="L13" s="82">
        <v>15226611894</v>
      </c>
      <c r="N13" s="82">
        <v>0</v>
      </c>
      <c r="O13" s="82">
        <v>16898982.4434519</v>
      </c>
      <c r="Q13" s="81">
        <v>0.38679999999999998</v>
      </c>
      <c r="R13" s="81">
        <v>0.1308</v>
      </c>
    </row>
    <row r="14" spans="2:53">
      <c r="B14" s="80" t="s">
        <v>342</v>
      </c>
      <c r="C14" s="16"/>
      <c r="D14" s="16"/>
      <c r="H14" s="82">
        <v>2.9</v>
      </c>
      <c r="K14" s="81">
        <v>1.17E-2</v>
      </c>
      <c r="L14" s="82">
        <v>15226611894</v>
      </c>
      <c r="N14" s="82">
        <v>0</v>
      </c>
      <c r="O14" s="82">
        <v>16898982.4434519</v>
      </c>
      <c r="Q14" s="81">
        <v>0.38679999999999998</v>
      </c>
      <c r="R14" s="81">
        <v>0.1308</v>
      </c>
    </row>
    <row r="15" spans="2:53">
      <c r="B15" t="s">
        <v>343</v>
      </c>
      <c r="C15" t="s">
        <v>344</v>
      </c>
      <c r="D15" t="s">
        <v>100</v>
      </c>
      <c r="E15" t="s">
        <v>345</v>
      </c>
      <c r="G15" t="s">
        <v>346</v>
      </c>
      <c r="H15" s="78">
        <v>0.56999999999999995</v>
      </c>
      <c r="I15" t="s">
        <v>102</v>
      </c>
      <c r="J15" s="79">
        <v>0.04</v>
      </c>
      <c r="K15" s="79">
        <v>8.0999999999999996E-3</v>
      </c>
      <c r="L15" s="78">
        <v>180964281</v>
      </c>
      <c r="M15" s="78">
        <v>142.53</v>
      </c>
      <c r="N15" s="78">
        <v>0</v>
      </c>
      <c r="O15" s="78">
        <v>257928.38970930001</v>
      </c>
      <c r="P15" s="79">
        <v>2.07E-2</v>
      </c>
      <c r="Q15" s="79">
        <v>5.8999999999999999E-3</v>
      </c>
      <c r="R15" s="79">
        <v>2E-3</v>
      </c>
    </row>
    <row r="16" spans="2:53">
      <c r="B16" t="s">
        <v>347</v>
      </c>
      <c r="C16" t="s">
        <v>348</v>
      </c>
      <c r="D16" t="s">
        <v>100</v>
      </c>
      <c r="E16" t="s">
        <v>345</v>
      </c>
      <c r="G16" t="s">
        <v>349</v>
      </c>
      <c r="H16" s="78">
        <v>3.36</v>
      </c>
      <c r="I16" t="s">
        <v>102</v>
      </c>
      <c r="J16" s="79">
        <v>7.4999999999999997E-3</v>
      </c>
      <c r="K16" s="79">
        <v>1.1599999999999999E-2</v>
      </c>
      <c r="L16" s="78">
        <v>7684216998</v>
      </c>
      <c r="M16" s="78">
        <v>111.6</v>
      </c>
      <c r="N16" s="78">
        <v>0</v>
      </c>
      <c r="O16" s="78">
        <v>8575586.169768</v>
      </c>
      <c r="P16" s="79">
        <v>0.36699999999999999</v>
      </c>
      <c r="Q16" s="79">
        <v>0.1963</v>
      </c>
      <c r="R16" s="79">
        <v>6.6400000000000001E-2</v>
      </c>
    </row>
    <row r="17" spans="2:18">
      <c r="B17" t="s">
        <v>350</v>
      </c>
      <c r="C17" t="s">
        <v>351</v>
      </c>
      <c r="D17" t="s">
        <v>100</v>
      </c>
      <c r="E17" t="s">
        <v>345</v>
      </c>
      <c r="G17" t="s">
        <v>352</v>
      </c>
      <c r="H17" s="78">
        <v>1.82</v>
      </c>
      <c r="I17" t="s">
        <v>102</v>
      </c>
      <c r="J17" s="79">
        <v>7.4999999999999997E-3</v>
      </c>
      <c r="K17" s="79">
        <v>1.2500000000000001E-2</v>
      </c>
      <c r="L17" s="78">
        <v>3059046948</v>
      </c>
      <c r="M17" s="78">
        <v>111.09</v>
      </c>
      <c r="N17" s="78">
        <v>0</v>
      </c>
      <c r="O17" s="78">
        <v>3398295.2545332001</v>
      </c>
      <c r="P17" s="79">
        <v>0.14099999999999999</v>
      </c>
      <c r="Q17" s="79">
        <v>7.7799999999999994E-2</v>
      </c>
      <c r="R17" s="79">
        <v>2.63E-2</v>
      </c>
    </row>
    <row r="18" spans="2:18">
      <c r="B18" t="s">
        <v>353</v>
      </c>
      <c r="C18" t="s">
        <v>354</v>
      </c>
      <c r="D18" t="s">
        <v>100</v>
      </c>
      <c r="E18" t="s">
        <v>345</v>
      </c>
      <c r="G18" t="s">
        <v>355</v>
      </c>
      <c r="H18" s="78">
        <v>5.33</v>
      </c>
      <c r="I18" t="s">
        <v>102</v>
      </c>
      <c r="J18" s="79">
        <v>5.0000000000000001E-3</v>
      </c>
      <c r="K18" s="79">
        <v>1.26E-2</v>
      </c>
      <c r="L18" s="78">
        <v>658216119</v>
      </c>
      <c r="M18" s="78">
        <v>107.42</v>
      </c>
      <c r="N18" s="78">
        <v>0</v>
      </c>
      <c r="O18" s="78">
        <v>707055.7550298</v>
      </c>
      <c r="P18" s="79">
        <v>3.2399999999999998E-2</v>
      </c>
      <c r="Q18" s="79">
        <v>1.6199999999999999E-2</v>
      </c>
      <c r="R18" s="79">
        <v>5.4999999999999997E-3</v>
      </c>
    </row>
    <row r="19" spans="2:18">
      <c r="B19" t="s">
        <v>356</v>
      </c>
      <c r="C19" t="s">
        <v>357</v>
      </c>
      <c r="D19" t="s">
        <v>100</v>
      </c>
      <c r="E19" t="s">
        <v>345</v>
      </c>
      <c r="G19" t="s">
        <v>358</v>
      </c>
      <c r="H19" s="78">
        <v>2.57</v>
      </c>
      <c r="I19" t="s">
        <v>102</v>
      </c>
      <c r="J19" s="79">
        <v>1E-3</v>
      </c>
      <c r="K19" s="79">
        <v>1.1299999999999999E-2</v>
      </c>
      <c r="L19" s="78">
        <v>3644167548</v>
      </c>
      <c r="M19" s="78">
        <v>108.67</v>
      </c>
      <c r="N19" s="78">
        <v>0</v>
      </c>
      <c r="O19" s="78">
        <v>3960116.8744116002</v>
      </c>
      <c r="P19" s="79">
        <v>0.18160000000000001</v>
      </c>
      <c r="Q19" s="79">
        <v>9.06E-2</v>
      </c>
      <c r="R19" s="79">
        <v>3.0599999999999999E-2</v>
      </c>
    </row>
    <row r="20" spans="2:18">
      <c r="B20" s="80" t="s">
        <v>359</v>
      </c>
      <c r="C20" s="16"/>
      <c r="D20" s="16"/>
      <c r="H20" s="82">
        <v>0.96</v>
      </c>
      <c r="K20" s="81">
        <v>4.8000000000000001E-2</v>
      </c>
      <c r="L20" s="82">
        <v>20063452544</v>
      </c>
      <c r="N20" s="82">
        <v>0</v>
      </c>
      <c r="O20" s="82">
        <v>19529444.491344299</v>
      </c>
      <c r="Q20" s="81">
        <v>0.44700000000000001</v>
      </c>
      <c r="R20" s="81">
        <v>0.15110000000000001</v>
      </c>
    </row>
    <row r="21" spans="2:18">
      <c r="B21" s="80" t="s">
        <v>360</v>
      </c>
      <c r="C21" s="16"/>
      <c r="D21" s="16"/>
      <c r="H21" s="82">
        <v>0.19</v>
      </c>
      <c r="K21" s="81">
        <v>4.9299999999999997E-2</v>
      </c>
      <c r="L21" s="82">
        <v>17201128775</v>
      </c>
      <c r="N21" s="82">
        <v>0</v>
      </c>
      <c r="O21" s="82">
        <v>17058772.944101401</v>
      </c>
      <c r="Q21" s="81">
        <v>0.39050000000000001</v>
      </c>
      <c r="R21" s="81">
        <v>0.13200000000000001</v>
      </c>
    </row>
    <row r="22" spans="2:18">
      <c r="B22" t="s">
        <v>361</v>
      </c>
      <c r="C22" t="s">
        <v>362</v>
      </c>
      <c r="D22" t="s">
        <v>100</v>
      </c>
      <c r="E22" t="s">
        <v>345</v>
      </c>
      <c r="G22" t="s">
        <v>363</v>
      </c>
      <c r="H22" s="78">
        <v>0.25</v>
      </c>
      <c r="I22" t="s">
        <v>102</v>
      </c>
      <c r="J22" s="79">
        <v>0</v>
      </c>
      <c r="K22" s="79">
        <v>4.4900000000000002E-2</v>
      </c>
      <c r="L22" s="78">
        <v>15000000</v>
      </c>
      <c r="M22" s="78">
        <v>98.9</v>
      </c>
      <c r="N22" s="78">
        <v>0</v>
      </c>
      <c r="O22" s="78">
        <v>14835</v>
      </c>
      <c r="P22" s="79">
        <v>8.0000000000000004E-4</v>
      </c>
      <c r="Q22" s="79">
        <v>2.9999999999999997E-4</v>
      </c>
      <c r="R22" s="79">
        <v>1E-4</v>
      </c>
    </row>
    <row r="23" spans="2:18">
      <c r="B23" t="s">
        <v>364</v>
      </c>
      <c r="C23" t="s">
        <v>365</v>
      </c>
      <c r="D23" t="s">
        <v>100</v>
      </c>
      <c r="E23" t="s">
        <v>345</v>
      </c>
      <c r="G23" t="s">
        <v>366</v>
      </c>
      <c r="H23" s="78">
        <v>0.01</v>
      </c>
      <c r="I23" t="s">
        <v>102</v>
      </c>
      <c r="J23" s="79">
        <v>0</v>
      </c>
      <c r="K23" s="79">
        <v>7.5700000000000003E-2</v>
      </c>
      <c r="L23" s="78">
        <v>2045719662</v>
      </c>
      <c r="M23" s="78">
        <v>99.98</v>
      </c>
      <c r="N23" s="78">
        <v>0</v>
      </c>
      <c r="O23" s="78">
        <v>2045310.5180676</v>
      </c>
      <c r="P23" s="79">
        <v>3.9300000000000002E-2</v>
      </c>
      <c r="Q23" s="79">
        <v>4.6800000000000001E-2</v>
      </c>
      <c r="R23" s="79">
        <v>1.5800000000000002E-2</v>
      </c>
    </row>
    <row r="24" spans="2:18">
      <c r="B24" t="s">
        <v>367</v>
      </c>
      <c r="C24" t="s">
        <v>368</v>
      </c>
      <c r="D24" t="s">
        <v>100</v>
      </c>
      <c r="E24" t="s">
        <v>345</v>
      </c>
      <c r="G24" t="s">
        <v>369</v>
      </c>
      <c r="H24" s="78">
        <v>0.09</v>
      </c>
      <c r="I24" t="s">
        <v>102</v>
      </c>
      <c r="J24" s="79">
        <v>0</v>
      </c>
      <c r="K24" s="79">
        <v>4.6800000000000001E-2</v>
      </c>
      <c r="L24" s="78">
        <v>7077106945</v>
      </c>
      <c r="M24" s="78">
        <v>99.55</v>
      </c>
      <c r="N24" s="78">
        <v>0</v>
      </c>
      <c r="O24" s="78">
        <v>7045259.9637475004</v>
      </c>
      <c r="P24" s="79">
        <v>0.14149999999999999</v>
      </c>
      <c r="Q24" s="79">
        <v>0.1613</v>
      </c>
      <c r="R24" s="79">
        <v>5.45E-2</v>
      </c>
    </row>
    <row r="25" spans="2:18">
      <c r="B25" t="s">
        <v>370</v>
      </c>
      <c r="C25" t="s">
        <v>371</v>
      </c>
      <c r="D25" t="s">
        <v>100</v>
      </c>
      <c r="E25" t="s">
        <v>345</v>
      </c>
      <c r="G25" t="s">
        <v>372</v>
      </c>
      <c r="H25" s="78">
        <v>0.17</v>
      </c>
      <c r="I25" t="s">
        <v>102</v>
      </c>
      <c r="J25" s="79">
        <v>0</v>
      </c>
      <c r="K25" s="79">
        <v>4.5699999999999998E-2</v>
      </c>
      <c r="L25" s="78">
        <v>4699124087</v>
      </c>
      <c r="M25" s="78">
        <v>99.22</v>
      </c>
      <c r="N25" s="78">
        <v>0</v>
      </c>
      <c r="O25" s="78">
        <v>4662470.9191214005</v>
      </c>
      <c r="P25" s="79">
        <v>9.2100000000000001E-2</v>
      </c>
      <c r="Q25" s="79">
        <v>0.1067</v>
      </c>
      <c r="R25" s="79">
        <v>3.61E-2</v>
      </c>
    </row>
    <row r="26" spans="2:18">
      <c r="B26" t="s">
        <v>373</v>
      </c>
      <c r="C26" t="s">
        <v>374</v>
      </c>
      <c r="D26" t="s">
        <v>100</v>
      </c>
      <c r="E26" t="s">
        <v>345</v>
      </c>
      <c r="G26" t="s">
        <v>375</v>
      </c>
      <c r="H26" s="78">
        <v>0.5</v>
      </c>
      <c r="I26" t="s">
        <v>102</v>
      </c>
      <c r="J26" s="79">
        <v>0</v>
      </c>
      <c r="K26" s="79">
        <v>4.3499999999999997E-2</v>
      </c>
      <c r="L26" s="78">
        <v>985009595</v>
      </c>
      <c r="M26" s="78">
        <v>97.89</v>
      </c>
      <c r="N26" s="78">
        <v>0</v>
      </c>
      <c r="O26" s="78">
        <v>964225.89254549996</v>
      </c>
      <c r="P26" s="79">
        <v>5.4699999999999999E-2</v>
      </c>
      <c r="Q26" s="79">
        <v>2.2100000000000002E-2</v>
      </c>
      <c r="R26" s="79">
        <v>7.4999999999999997E-3</v>
      </c>
    </row>
    <row r="27" spans="2:18">
      <c r="B27" t="s">
        <v>376</v>
      </c>
      <c r="C27" t="s">
        <v>377</v>
      </c>
      <c r="D27" t="s">
        <v>100</v>
      </c>
      <c r="E27" t="s">
        <v>345</v>
      </c>
      <c r="G27" t="s">
        <v>378</v>
      </c>
      <c r="H27" s="78">
        <v>0.59</v>
      </c>
      <c r="I27" t="s">
        <v>102</v>
      </c>
      <c r="J27" s="79">
        <v>0</v>
      </c>
      <c r="K27" s="79">
        <v>4.2799999999999998E-2</v>
      </c>
      <c r="L27" s="78">
        <v>521610662</v>
      </c>
      <c r="M27" s="78">
        <v>97.53</v>
      </c>
      <c r="N27" s="78">
        <v>0</v>
      </c>
      <c r="O27" s="78">
        <v>508726.87864860002</v>
      </c>
      <c r="P27" s="79">
        <v>2.9000000000000001E-2</v>
      </c>
      <c r="Q27" s="79">
        <v>1.1599999999999999E-2</v>
      </c>
      <c r="R27" s="79">
        <v>3.8999999999999998E-3</v>
      </c>
    </row>
    <row r="28" spans="2:18">
      <c r="B28" t="s">
        <v>379</v>
      </c>
      <c r="C28" t="s">
        <v>380</v>
      </c>
      <c r="D28" t="s">
        <v>100</v>
      </c>
      <c r="E28" t="s">
        <v>345</v>
      </c>
      <c r="G28" t="s">
        <v>381</v>
      </c>
      <c r="H28" s="78">
        <v>0.67</v>
      </c>
      <c r="I28" t="s">
        <v>102</v>
      </c>
      <c r="J28" s="79">
        <v>0</v>
      </c>
      <c r="K28" s="79">
        <v>4.1599999999999998E-2</v>
      </c>
      <c r="L28" s="78">
        <v>812425954</v>
      </c>
      <c r="M28" s="78">
        <v>97.29</v>
      </c>
      <c r="N28" s="78">
        <v>0</v>
      </c>
      <c r="O28" s="78">
        <v>790409.2106466</v>
      </c>
      <c r="P28" s="79">
        <v>4.5100000000000001E-2</v>
      </c>
      <c r="Q28" s="79">
        <v>1.8100000000000002E-2</v>
      </c>
      <c r="R28" s="79">
        <v>6.1000000000000004E-3</v>
      </c>
    </row>
    <row r="29" spans="2:18">
      <c r="B29" t="s">
        <v>382</v>
      </c>
      <c r="C29" t="s">
        <v>383</v>
      </c>
      <c r="D29" t="s">
        <v>100</v>
      </c>
      <c r="E29" t="s">
        <v>345</v>
      </c>
      <c r="G29" t="s">
        <v>384</v>
      </c>
      <c r="H29" s="78">
        <v>0.34</v>
      </c>
      <c r="I29" t="s">
        <v>102</v>
      </c>
      <c r="J29" s="79">
        <v>0</v>
      </c>
      <c r="K29" s="79">
        <v>4.4999999999999998E-2</v>
      </c>
      <c r="L29" s="78">
        <v>526554824</v>
      </c>
      <c r="M29" s="78">
        <v>98.48</v>
      </c>
      <c r="N29" s="78">
        <v>0</v>
      </c>
      <c r="O29" s="78">
        <v>518551.19067520002</v>
      </c>
      <c r="P29" s="79">
        <v>2.93E-2</v>
      </c>
      <c r="Q29" s="79">
        <v>1.1900000000000001E-2</v>
      </c>
      <c r="R29" s="79">
        <v>4.0000000000000001E-3</v>
      </c>
    </row>
    <row r="30" spans="2:18">
      <c r="B30" t="s">
        <v>385</v>
      </c>
      <c r="C30" t="s">
        <v>386</v>
      </c>
      <c r="D30" t="s">
        <v>100</v>
      </c>
      <c r="E30" t="s">
        <v>345</v>
      </c>
      <c r="G30" t="s">
        <v>387</v>
      </c>
      <c r="H30" s="78">
        <v>0.42</v>
      </c>
      <c r="I30" t="s">
        <v>102</v>
      </c>
      <c r="J30" s="79">
        <v>0</v>
      </c>
      <c r="K30" s="79">
        <v>4.4999999999999998E-2</v>
      </c>
      <c r="L30" s="78">
        <v>518577046</v>
      </c>
      <c r="M30" s="78">
        <v>98.15</v>
      </c>
      <c r="N30" s="78">
        <v>0</v>
      </c>
      <c r="O30" s="78">
        <v>508983.37064899999</v>
      </c>
      <c r="P30" s="79">
        <v>2.8799999999999999E-2</v>
      </c>
      <c r="Q30" s="79">
        <v>1.17E-2</v>
      </c>
      <c r="R30" s="79">
        <v>3.8999999999999998E-3</v>
      </c>
    </row>
    <row r="31" spans="2:18">
      <c r="B31" s="80" t="s">
        <v>388</v>
      </c>
      <c r="C31" s="16"/>
      <c r="D31" s="16"/>
      <c r="H31" s="82">
        <v>6.42</v>
      </c>
      <c r="K31" s="81">
        <v>3.8399999999999997E-2</v>
      </c>
      <c r="L31" s="82">
        <v>2699781813</v>
      </c>
      <c r="N31" s="82">
        <v>0</v>
      </c>
      <c r="O31" s="82">
        <v>2312243.7519646999</v>
      </c>
      <c r="Q31" s="81">
        <v>5.2900000000000003E-2</v>
      </c>
      <c r="R31" s="81">
        <v>1.7899999999999999E-2</v>
      </c>
    </row>
    <row r="32" spans="2:18">
      <c r="B32" t="s">
        <v>389</v>
      </c>
      <c r="C32" t="s">
        <v>390</v>
      </c>
      <c r="D32" t="s">
        <v>100</v>
      </c>
      <c r="E32" t="s">
        <v>345</v>
      </c>
      <c r="G32" t="s">
        <v>391</v>
      </c>
      <c r="H32" s="78">
        <v>4.51</v>
      </c>
      <c r="I32" t="s">
        <v>102</v>
      </c>
      <c r="J32" s="79">
        <v>2.2499999999999999E-2</v>
      </c>
      <c r="K32" s="79">
        <v>3.6700000000000003E-2</v>
      </c>
      <c r="L32" s="78">
        <v>304882500</v>
      </c>
      <c r="M32" s="78">
        <v>94.49</v>
      </c>
      <c r="N32" s="78">
        <v>0</v>
      </c>
      <c r="O32" s="78">
        <v>288083.47425000003</v>
      </c>
      <c r="P32" s="79">
        <v>1.1299999999999999E-2</v>
      </c>
      <c r="Q32" s="79">
        <v>6.6E-3</v>
      </c>
      <c r="R32" s="79">
        <v>2.2000000000000001E-3</v>
      </c>
    </row>
    <row r="33" spans="2:18">
      <c r="B33" t="s">
        <v>392</v>
      </c>
      <c r="C33" t="s">
        <v>393</v>
      </c>
      <c r="D33" t="s">
        <v>100</v>
      </c>
      <c r="E33" t="s">
        <v>345</v>
      </c>
      <c r="G33" t="s">
        <v>394</v>
      </c>
      <c r="H33" s="78">
        <v>18.309999999999999</v>
      </c>
      <c r="I33" t="s">
        <v>102</v>
      </c>
      <c r="J33" s="79">
        <v>2.8000000000000001E-2</v>
      </c>
      <c r="K33" s="79">
        <v>4.6199999999999998E-2</v>
      </c>
      <c r="L33" s="78">
        <v>174783000</v>
      </c>
      <c r="M33" s="78">
        <v>71.52</v>
      </c>
      <c r="N33" s="78">
        <v>0</v>
      </c>
      <c r="O33" s="78">
        <v>125004.80160000001</v>
      </c>
      <c r="P33" s="79">
        <v>1.5299999999999999E-2</v>
      </c>
      <c r="Q33" s="79">
        <v>2.8999999999999998E-3</v>
      </c>
      <c r="R33" s="79">
        <v>1E-3</v>
      </c>
    </row>
    <row r="34" spans="2:18">
      <c r="B34" t="s">
        <v>395</v>
      </c>
      <c r="C34" t="s">
        <v>396</v>
      </c>
      <c r="D34" t="s">
        <v>100</v>
      </c>
      <c r="E34" t="s">
        <v>345</v>
      </c>
      <c r="G34" t="s">
        <v>397</v>
      </c>
      <c r="H34" s="78">
        <v>0.82</v>
      </c>
      <c r="I34" t="s">
        <v>102</v>
      </c>
      <c r="J34" s="79">
        <v>4.0000000000000001E-3</v>
      </c>
      <c r="K34" s="79">
        <v>3.9899999999999998E-2</v>
      </c>
      <c r="L34" s="78">
        <v>30653413</v>
      </c>
      <c r="M34" s="78">
        <v>97.19</v>
      </c>
      <c r="N34" s="78">
        <v>0</v>
      </c>
      <c r="O34" s="78">
        <v>29792.0520947</v>
      </c>
      <c r="P34" s="79">
        <v>1.8E-3</v>
      </c>
      <c r="Q34" s="79">
        <v>6.9999999999999999E-4</v>
      </c>
      <c r="R34" s="79">
        <v>2.0000000000000001E-4</v>
      </c>
    </row>
    <row r="35" spans="2:18">
      <c r="B35" t="s">
        <v>398</v>
      </c>
      <c r="C35" t="s">
        <v>399</v>
      </c>
      <c r="D35" t="s">
        <v>100</v>
      </c>
      <c r="E35" t="s">
        <v>345</v>
      </c>
      <c r="G35" t="s">
        <v>391</v>
      </c>
      <c r="H35" s="78">
        <v>6.01</v>
      </c>
      <c r="I35" t="s">
        <v>102</v>
      </c>
      <c r="J35" s="79">
        <v>0.01</v>
      </c>
      <c r="K35" s="79">
        <v>3.8100000000000002E-2</v>
      </c>
      <c r="L35" s="78">
        <v>2189462900</v>
      </c>
      <c r="M35" s="78">
        <v>85.38</v>
      </c>
      <c r="N35" s="78">
        <v>0</v>
      </c>
      <c r="O35" s="78">
        <v>1869363.42402</v>
      </c>
      <c r="P35" s="79">
        <v>5.8000000000000003E-2</v>
      </c>
      <c r="Q35" s="79">
        <v>4.2799999999999998E-2</v>
      </c>
      <c r="R35" s="79">
        <v>1.4500000000000001E-2</v>
      </c>
    </row>
    <row r="36" spans="2:18">
      <c r="B36" s="80" t="s">
        <v>400</v>
      </c>
      <c r="C36" s="16"/>
      <c r="D36" s="16"/>
      <c r="H36" s="82">
        <v>4.5</v>
      </c>
      <c r="K36" s="81">
        <v>4.8300000000000003E-2</v>
      </c>
      <c r="L36" s="82">
        <v>162541956</v>
      </c>
      <c r="N36" s="82">
        <v>0</v>
      </c>
      <c r="O36" s="82">
        <v>158427.79527820001</v>
      </c>
      <c r="Q36" s="81">
        <v>3.5999999999999999E-3</v>
      </c>
      <c r="R36" s="81">
        <v>1.1999999999999999E-3</v>
      </c>
    </row>
    <row r="37" spans="2:18">
      <c r="B37" t="s">
        <v>401</v>
      </c>
      <c r="C37" t="s">
        <v>402</v>
      </c>
      <c r="D37" t="s">
        <v>100</v>
      </c>
      <c r="E37" t="s">
        <v>345</v>
      </c>
      <c r="G37" t="s">
        <v>391</v>
      </c>
      <c r="H37" s="78">
        <v>6.02</v>
      </c>
      <c r="I37" t="s">
        <v>102</v>
      </c>
      <c r="J37" s="79">
        <v>4.1000000000000002E-2</v>
      </c>
      <c r="K37" s="79">
        <v>4.9000000000000002E-2</v>
      </c>
      <c r="L37" s="78">
        <v>97243918</v>
      </c>
      <c r="M37" s="78">
        <v>96.34</v>
      </c>
      <c r="N37" s="78">
        <v>0</v>
      </c>
      <c r="O37" s="78">
        <v>93684.790601200002</v>
      </c>
      <c r="P37" s="79">
        <v>3.5000000000000001E-3</v>
      </c>
      <c r="Q37" s="79">
        <v>2.0999999999999999E-3</v>
      </c>
      <c r="R37" s="79">
        <v>6.9999999999999999E-4</v>
      </c>
    </row>
    <row r="38" spans="2:18">
      <c r="B38" t="s">
        <v>403</v>
      </c>
      <c r="C38" t="s">
        <v>404</v>
      </c>
      <c r="D38" t="s">
        <v>100</v>
      </c>
      <c r="E38" t="s">
        <v>345</v>
      </c>
      <c r="G38" t="s">
        <v>391</v>
      </c>
      <c r="H38" s="78">
        <v>2.2999999999999998</v>
      </c>
      <c r="I38" t="s">
        <v>102</v>
      </c>
      <c r="J38" s="79">
        <v>4.1000000000000002E-2</v>
      </c>
      <c r="K38" s="79">
        <v>4.7399999999999998E-2</v>
      </c>
      <c r="L38" s="78">
        <v>65298038</v>
      </c>
      <c r="M38" s="78">
        <v>99.15</v>
      </c>
      <c r="N38" s="78">
        <v>0</v>
      </c>
      <c r="O38" s="78">
        <v>64743.004676999997</v>
      </c>
      <c r="P38" s="79">
        <v>3.0999999999999999E-3</v>
      </c>
      <c r="Q38" s="79">
        <v>1.5E-3</v>
      </c>
      <c r="R38" s="79">
        <v>5.0000000000000001E-4</v>
      </c>
    </row>
    <row r="39" spans="2:18">
      <c r="B39" s="80" t="s">
        <v>405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283</v>
      </c>
      <c r="C40" t="s">
        <v>283</v>
      </c>
      <c r="D40" s="16"/>
      <c r="E40" t="s">
        <v>283</v>
      </c>
      <c r="H40" s="78">
        <v>0</v>
      </c>
      <c r="I40" t="s">
        <v>283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316</v>
      </c>
      <c r="C41" s="16"/>
      <c r="D41" s="16"/>
      <c r="H41" s="82">
        <v>0.41</v>
      </c>
      <c r="K41" s="81">
        <v>5.0599999999999999E-2</v>
      </c>
      <c r="L41" s="82">
        <v>2008186500</v>
      </c>
      <c r="N41" s="82">
        <v>0</v>
      </c>
      <c r="O41" s="82">
        <v>7260535.360574292</v>
      </c>
      <c r="Q41" s="81">
        <v>0.16619999999999999</v>
      </c>
      <c r="R41" s="81">
        <v>5.62E-2</v>
      </c>
    </row>
    <row r="42" spans="2:18">
      <c r="B42" s="80" t="s">
        <v>406</v>
      </c>
      <c r="C42" s="16"/>
      <c r="D42" s="16"/>
      <c r="H42" s="82">
        <v>2.83</v>
      </c>
      <c r="K42" s="81">
        <v>4.0800000000000003E-2</v>
      </c>
      <c r="L42" s="82">
        <v>64676000</v>
      </c>
      <c r="N42" s="82">
        <v>0</v>
      </c>
      <c r="O42" s="82">
        <v>252003.810090371</v>
      </c>
      <c r="Q42" s="81">
        <v>5.7999999999999996E-3</v>
      </c>
      <c r="R42" s="81">
        <v>2E-3</v>
      </c>
    </row>
    <row r="43" spans="2:18">
      <c r="B43" t="s">
        <v>407</v>
      </c>
      <c r="C43" t="s">
        <v>408</v>
      </c>
      <c r="D43" t="s">
        <v>123</v>
      </c>
      <c r="E43" t="s">
        <v>409</v>
      </c>
      <c r="F43" t="s">
        <v>410</v>
      </c>
      <c r="G43" t="s">
        <v>411</v>
      </c>
      <c r="H43" s="78">
        <v>2.94</v>
      </c>
      <c r="I43" t="s">
        <v>110</v>
      </c>
      <c r="J43" s="79">
        <v>1.4999999999999999E-2</v>
      </c>
      <c r="K43" s="79">
        <v>4.0399999999999998E-2</v>
      </c>
      <c r="L43" s="78">
        <v>43587000</v>
      </c>
      <c r="M43" s="78">
        <v>94.29802739726027</v>
      </c>
      <c r="N43" s="78">
        <v>0</v>
      </c>
      <c r="O43" s="78">
        <v>164883.50430713801</v>
      </c>
      <c r="P43" s="79">
        <v>1.9900000000000001E-2</v>
      </c>
      <c r="Q43" s="79">
        <v>3.8E-3</v>
      </c>
      <c r="R43" s="79">
        <v>1.2999999999999999E-3</v>
      </c>
    </row>
    <row r="44" spans="2:18">
      <c r="B44" t="s">
        <v>412</v>
      </c>
      <c r="C44" t="s">
        <v>413</v>
      </c>
      <c r="D44" t="s">
        <v>123</v>
      </c>
      <c r="E44" t="s">
        <v>409</v>
      </c>
      <c r="F44" t="s">
        <v>410</v>
      </c>
      <c r="G44" t="s">
        <v>414</v>
      </c>
      <c r="H44" s="78">
        <v>2.62</v>
      </c>
      <c r="I44" t="s">
        <v>110</v>
      </c>
      <c r="J44" s="79">
        <v>0.05</v>
      </c>
      <c r="K44" s="79">
        <v>4.1599999999999998E-2</v>
      </c>
      <c r="L44" s="78">
        <v>21089000</v>
      </c>
      <c r="M44" s="78">
        <v>102.97831499999999</v>
      </c>
      <c r="N44" s="78">
        <v>0</v>
      </c>
      <c r="O44" s="78">
        <v>87120.305783232994</v>
      </c>
      <c r="P44" s="79">
        <v>8.8000000000000005E-3</v>
      </c>
      <c r="Q44" s="79">
        <v>2E-3</v>
      </c>
      <c r="R44" s="79">
        <v>6.9999999999999999E-4</v>
      </c>
    </row>
    <row r="45" spans="2:18">
      <c r="B45" s="80" t="s">
        <v>415</v>
      </c>
      <c r="C45" s="16"/>
      <c r="D45" s="16"/>
      <c r="H45" s="82">
        <v>0.32</v>
      </c>
      <c r="K45" s="81">
        <v>5.0999999999999997E-2</v>
      </c>
      <c r="L45" s="82">
        <v>1943510500</v>
      </c>
      <c r="N45" s="82">
        <v>0</v>
      </c>
      <c r="O45" s="82">
        <v>7008531.5504839206</v>
      </c>
      <c r="Q45" s="81">
        <v>0.16039999999999999</v>
      </c>
      <c r="R45" s="81">
        <v>5.4199999999999998E-2</v>
      </c>
    </row>
    <row r="46" spans="2:18">
      <c r="B46" t="s">
        <v>416</v>
      </c>
      <c r="C46" t="s">
        <v>417</v>
      </c>
      <c r="D46" t="s">
        <v>123</v>
      </c>
      <c r="E46" t="s">
        <v>418</v>
      </c>
      <c r="F46" t="s">
        <v>410</v>
      </c>
      <c r="G46" t="s">
        <v>419</v>
      </c>
      <c r="H46" s="78">
        <v>0.16</v>
      </c>
      <c r="I46" t="s">
        <v>106</v>
      </c>
      <c r="J46" s="79">
        <v>1.4999999999999999E-2</v>
      </c>
      <c r="K46" s="79">
        <v>5.0599999999999999E-2</v>
      </c>
      <c r="L46" s="78">
        <v>176504000</v>
      </c>
      <c r="M46" s="78">
        <v>99.870033392857138</v>
      </c>
      <c r="N46" s="78">
        <v>0</v>
      </c>
      <c r="O46" s="78">
        <v>639347.98738342</v>
      </c>
      <c r="P46" s="79">
        <v>2.8999999999999998E-3</v>
      </c>
      <c r="Q46" s="79">
        <v>1.46E-2</v>
      </c>
      <c r="R46" s="79">
        <v>4.8999999999999998E-3</v>
      </c>
    </row>
    <row r="47" spans="2:18">
      <c r="B47" t="s">
        <v>420</v>
      </c>
      <c r="C47" t="s">
        <v>421</v>
      </c>
      <c r="D47" t="s">
        <v>123</v>
      </c>
      <c r="E47" t="s">
        <v>418</v>
      </c>
      <c r="F47" t="s">
        <v>410</v>
      </c>
      <c r="G47" t="s">
        <v>422</v>
      </c>
      <c r="H47" s="78">
        <v>0.32</v>
      </c>
      <c r="I47" t="s">
        <v>106</v>
      </c>
      <c r="J47" s="79">
        <v>2.5000000000000001E-2</v>
      </c>
      <c r="K47" s="79">
        <v>5.1799999999999999E-2</v>
      </c>
      <c r="L47" s="78">
        <v>185490000</v>
      </c>
      <c r="M47" s="78">
        <v>99.478158928571432</v>
      </c>
      <c r="N47" s="78">
        <v>0</v>
      </c>
      <c r="O47" s="78">
        <v>669261.42802200303</v>
      </c>
      <c r="P47" s="79">
        <v>3.3999999999999998E-3</v>
      </c>
      <c r="Q47" s="79">
        <v>1.5299999999999999E-2</v>
      </c>
      <c r="R47" s="79">
        <v>5.1999999999999998E-3</v>
      </c>
    </row>
    <row r="48" spans="2:18">
      <c r="B48" t="s">
        <v>423</v>
      </c>
      <c r="C48" t="s">
        <v>424</v>
      </c>
      <c r="D48" t="s">
        <v>123</v>
      </c>
      <c r="E48" t="s">
        <v>418</v>
      </c>
      <c r="F48" t="s">
        <v>410</v>
      </c>
      <c r="G48" t="s">
        <v>425</v>
      </c>
      <c r="H48" s="78">
        <v>0.08</v>
      </c>
      <c r="I48" t="s">
        <v>106</v>
      </c>
      <c r="J48" s="79">
        <v>2.2499999999999999E-2</v>
      </c>
      <c r="K48" s="79">
        <v>4.6399999999999997E-2</v>
      </c>
      <c r="L48" s="78">
        <v>246427500</v>
      </c>
      <c r="M48" s="78">
        <v>100.71269125000001</v>
      </c>
      <c r="N48" s="78">
        <v>0</v>
      </c>
      <c r="O48" s="78">
        <v>900162.44048576697</v>
      </c>
      <c r="P48" s="79">
        <v>8.3000000000000001E-3</v>
      </c>
      <c r="Q48" s="79">
        <v>2.06E-2</v>
      </c>
      <c r="R48" s="79">
        <v>7.0000000000000001E-3</v>
      </c>
    </row>
    <row r="49" spans="2:18">
      <c r="B49" t="s">
        <v>426</v>
      </c>
      <c r="C49" t="s">
        <v>427</v>
      </c>
      <c r="D49" t="s">
        <v>123</v>
      </c>
      <c r="E49" t="s">
        <v>418</v>
      </c>
      <c r="F49" t="s">
        <v>410</v>
      </c>
      <c r="G49" t="s">
        <v>428</v>
      </c>
      <c r="H49" s="78">
        <v>1.43</v>
      </c>
      <c r="I49" t="s">
        <v>106</v>
      </c>
      <c r="J49" s="79">
        <v>4.6300000000000001E-2</v>
      </c>
      <c r="K49" s="79">
        <v>4.4400000000000002E-2</v>
      </c>
      <c r="L49" s="78">
        <v>153856000</v>
      </c>
      <c r="M49" s="78">
        <v>102.58446434782608</v>
      </c>
      <c r="N49" s="78">
        <v>0</v>
      </c>
      <c r="O49" s="78">
        <v>572457.94550651102</v>
      </c>
      <c r="P49" s="79">
        <v>3.7000000000000002E-3</v>
      </c>
      <c r="Q49" s="79">
        <v>1.3100000000000001E-2</v>
      </c>
      <c r="R49" s="79">
        <v>4.4000000000000003E-3</v>
      </c>
    </row>
    <row r="50" spans="2:18">
      <c r="B50" t="s">
        <v>429</v>
      </c>
      <c r="C50" t="s">
        <v>430</v>
      </c>
      <c r="D50" t="s">
        <v>123</v>
      </c>
      <c r="E50" t="s">
        <v>418</v>
      </c>
      <c r="F50" t="s">
        <v>410</v>
      </c>
      <c r="G50" t="s">
        <v>431</v>
      </c>
      <c r="H50" s="78">
        <v>0.23</v>
      </c>
      <c r="I50" t="s">
        <v>106</v>
      </c>
      <c r="J50" s="79">
        <v>0</v>
      </c>
      <c r="K50" s="79">
        <v>5.3400000000000003E-2</v>
      </c>
      <c r="L50" s="78">
        <v>187795000</v>
      </c>
      <c r="M50" s="78">
        <v>98.761200000000002</v>
      </c>
      <c r="N50" s="78">
        <v>0</v>
      </c>
      <c r="O50" s="78">
        <v>672694.59602357994</v>
      </c>
      <c r="P50" s="79">
        <v>1.2999999999999999E-3</v>
      </c>
      <c r="Q50" s="79">
        <v>1.54E-2</v>
      </c>
      <c r="R50" s="79">
        <v>5.1999999999999998E-3</v>
      </c>
    </row>
    <row r="51" spans="2:18">
      <c r="B51" t="s">
        <v>432</v>
      </c>
      <c r="C51" t="s">
        <v>433</v>
      </c>
      <c r="D51" t="s">
        <v>123</v>
      </c>
      <c r="E51" t="s">
        <v>434</v>
      </c>
      <c r="F51" t="s">
        <v>435</v>
      </c>
      <c r="G51" t="s">
        <v>436</v>
      </c>
      <c r="H51" s="78">
        <v>0.18</v>
      </c>
      <c r="I51" t="s">
        <v>106</v>
      </c>
      <c r="J51" s="79">
        <v>0</v>
      </c>
      <c r="K51" s="79">
        <v>5.28E-2</v>
      </c>
      <c r="L51" s="78">
        <v>575338000</v>
      </c>
      <c r="M51" s="78">
        <v>99.062799999999996</v>
      </c>
      <c r="N51" s="78">
        <v>0</v>
      </c>
      <c r="O51" s="78">
        <v>2067193.89632154</v>
      </c>
      <c r="P51" s="79">
        <v>4.1000000000000003E-3</v>
      </c>
      <c r="Q51" s="79">
        <v>4.7300000000000002E-2</v>
      </c>
      <c r="R51" s="79">
        <v>1.6E-2</v>
      </c>
    </row>
    <row r="52" spans="2:18">
      <c r="B52" t="s">
        <v>437</v>
      </c>
      <c r="C52" t="s">
        <v>438</v>
      </c>
      <c r="D52" t="s">
        <v>123</v>
      </c>
      <c r="E52" t="s">
        <v>434</v>
      </c>
      <c r="F52" t="s">
        <v>435</v>
      </c>
      <c r="G52" t="s">
        <v>439</v>
      </c>
      <c r="H52" s="78">
        <v>0.36</v>
      </c>
      <c r="I52" t="s">
        <v>106</v>
      </c>
      <c r="J52" s="79">
        <v>0</v>
      </c>
      <c r="K52" s="79">
        <v>5.2499999999999998E-2</v>
      </c>
      <c r="L52" s="78">
        <v>418100000</v>
      </c>
      <c r="M52" s="78">
        <v>98.085300000000004</v>
      </c>
      <c r="N52" s="78">
        <v>0</v>
      </c>
      <c r="O52" s="78">
        <v>1487413.2567411</v>
      </c>
      <c r="P52" s="79">
        <v>3.5999999999999999E-3</v>
      </c>
      <c r="Q52" s="79">
        <v>3.4000000000000002E-2</v>
      </c>
      <c r="R52" s="79">
        <v>1.15E-2</v>
      </c>
    </row>
    <row r="53" spans="2:18">
      <c r="B53" t="s">
        <v>440</v>
      </c>
      <c r="C53" s="16"/>
      <c r="D53" s="16"/>
    </row>
    <row r="54" spans="2:18">
      <c r="B54" t="s">
        <v>441</v>
      </c>
      <c r="C54" s="16"/>
      <c r="D54" s="16"/>
    </row>
    <row r="55" spans="2:18">
      <c r="B55" t="s">
        <v>442</v>
      </c>
      <c r="C55" s="16"/>
      <c r="D55" s="16"/>
    </row>
    <row r="56" spans="2:18">
      <c r="B56" t="s">
        <v>443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212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444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283</v>
      </c>
      <c r="C14" t="s">
        <v>283</v>
      </c>
      <c r="D14" s="16"/>
      <c r="E14" s="16"/>
      <c r="F14" s="16"/>
      <c r="G14" t="s">
        <v>283</v>
      </c>
      <c r="H14" t="s">
        <v>283</v>
      </c>
      <c r="K14" s="78">
        <v>0</v>
      </c>
      <c r="L14" t="s">
        <v>283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359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283</v>
      </c>
      <c r="C16" t="s">
        <v>283</v>
      </c>
      <c r="D16" s="16"/>
      <c r="E16" s="16"/>
      <c r="F16" s="16"/>
      <c r="G16" t="s">
        <v>283</v>
      </c>
      <c r="H16" t="s">
        <v>283</v>
      </c>
      <c r="K16" s="78">
        <v>0</v>
      </c>
      <c r="L16" t="s">
        <v>283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445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283</v>
      </c>
      <c r="C18" t="s">
        <v>283</v>
      </c>
      <c r="D18" s="16"/>
      <c r="E18" s="16"/>
      <c r="F18" s="16"/>
      <c r="G18" t="s">
        <v>283</v>
      </c>
      <c r="H18" t="s">
        <v>283</v>
      </c>
      <c r="K18" s="78">
        <v>0</v>
      </c>
      <c r="L18" t="s">
        <v>283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316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446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283</v>
      </c>
      <c r="C21" t="s">
        <v>283</v>
      </c>
      <c r="D21" s="16"/>
      <c r="E21" s="16"/>
      <c r="F21" s="16"/>
      <c r="G21" t="s">
        <v>283</v>
      </c>
      <c r="H21" t="s">
        <v>283</v>
      </c>
      <c r="K21" s="78">
        <v>0</v>
      </c>
      <c r="L21" t="s">
        <v>283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447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283</v>
      </c>
      <c r="C23" t="s">
        <v>283</v>
      </c>
      <c r="D23" s="16"/>
      <c r="E23" s="16"/>
      <c r="F23" s="16"/>
      <c r="G23" t="s">
        <v>283</v>
      </c>
      <c r="H23" t="s">
        <v>283</v>
      </c>
      <c r="K23" s="78">
        <v>0</v>
      </c>
      <c r="L23" t="s">
        <v>283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340</v>
      </c>
      <c r="C24" s="16"/>
      <c r="D24" s="16"/>
      <c r="E24" s="16"/>
      <c r="F24" s="16"/>
      <c r="G24" s="16"/>
    </row>
    <row r="25" spans="2:21">
      <c r="B25" t="s">
        <v>440</v>
      </c>
      <c r="C25" s="16"/>
      <c r="D25" s="16"/>
      <c r="E25" s="16"/>
      <c r="F25" s="16"/>
      <c r="G25" s="16"/>
    </row>
    <row r="26" spans="2:21">
      <c r="B26" t="s">
        <v>441</v>
      </c>
      <c r="C26" s="16"/>
      <c r="D26" s="16"/>
      <c r="E26" s="16"/>
      <c r="F26" s="16"/>
      <c r="G26" s="16"/>
    </row>
    <row r="27" spans="2:21">
      <c r="B27" t="s">
        <v>442</v>
      </c>
      <c r="C27" s="16"/>
      <c r="D27" s="16"/>
      <c r="E27" s="16"/>
      <c r="F27" s="16"/>
      <c r="G27" s="16"/>
    </row>
    <row r="28" spans="2:21">
      <c r="B28" t="s">
        <v>443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4.1100000000000003</v>
      </c>
      <c r="L11" s="7"/>
      <c r="M11" s="7"/>
      <c r="N11" s="77">
        <v>5.4399999999999997E-2</v>
      </c>
      <c r="O11" s="76">
        <v>3477117429.0100002</v>
      </c>
      <c r="P11" s="33"/>
      <c r="Q11" s="76">
        <v>39.40775</v>
      </c>
      <c r="R11" s="76">
        <v>4653747.5822134707</v>
      </c>
      <c r="S11" s="7"/>
      <c r="T11" s="77">
        <v>1</v>
      </c>
      <c r="U11" s="77">
        <v>3.5999999999999997E-2</v>
      </c>
      <c r="V11" s="35"/>
      <c r="BI11" s="16"/>
      <c r="BJ11" s="19"/>
      <c r="BK11" s="16"/>
      <c r="BN11" s="16"/>
    </row>
    <row r="12" spans="2:66">
      <c r="B12" s="80" t="s">
        <v>212</v>
      </c>
      <c r="C12" s="16"/>
      <c r="D12" s="16"/>
      <c r="E12" s="16"/>
      <c r="F12" s="16"/>
      <c r="K12" s="82">
        <v>3.58</v>
      </c>
      <c r="N12" s="81">
        <v>3.3599999999999998E-2</v>
      </c>
      <c r="O12" s="82">
        <v>2870487237.4000001</v>
      </c>
      <c r="Q12" s="82">
        <v>39.40775</v>
      </c>
      <c r="R12" s="82">
        <v>2874216.5743150022</v>
      </c>
      <c r="T12" s="81">
        <v>0.61760000000000004</v>
      </c>
      <c r="U12" s="81">
        <v>2.2200000000000001E-2</v>
      </c>
    </row>
    <row r="13" spans="2:66">
      <c r="B13" s="80" t="s">
        <v>444</v>
      </c>
      <c r="C13" s="16"/>
      <c r="D13" s="16"/>
      <c r="E13" s="16"/>
      <c r="F13" s="16"/>
      <c r="K13" s="82">
        <v>3.72</v>
      </c>
      <c r="N13" s="81">
        <v>2.3099999999999999E-2</v>
      </c>
      <c r="O13" s="82">
        <v>2221247326.1900001</v>
      </c>
      <c r="Q13" s="82">
        <v>39.40775</v>
      </c>
      <c r="R13" s="82">
        <v>2288276.1462932508</v>
      </c>
      <c r="T13" s="81">
        <v>0.49170000000000003</v>
      </c>
      <c r="U13" s="81">
        <v>1.77E-2</v>
      </c>
    </row>
    <row r="14" spans="2:66">
      <c r="B14" t="s">
        <v>448</v>
      </c>
      <c r="C14" t="s">
        <v>449</v>
      </c>
      <c r="D14" t="s">
        <v>100</v>
      </c>
      <c r="E14" t="s">
        <v>123</v>
      </c>
      <c r="F14" t="s">
        <v>450</v>
      </c>
      <c r="G14" t="s">
        <v>451</v>
      </c>
      <c r="H14" t="s">
        <v>452</v>
      </c>
      <c r="I14" t="s">
        <v>150</v>
      </c>
      <c r="J14" t="s">
        <v>453</v>
      </c>
      <c r="K14" s="78">
        <v>1.68</v>
      </c>
      <c r="L14" t="s">
        <v>102</v>
      </c>
      <c r="M14" s="79">
        <v>1E-3</v>
      </c>
      <c r="N14" s="79">
        <v>1.8599999999999998E-2</v>
      </c>
      <c r="O14" s="78">
        <v>50944211</v>
      </c>
      <c r="P14" s="78">
        <v>107.57</v>
      </c>
      <c r="Q14" s="78">
        <v>0</v>
      </c>
      <c r="R14" s="78">
        <v>54800.687772700003</v>
      </c>
      <c r="S14" s="79">
        <v>3.4000000000000002E-2</v>
      </c>
      <c r="T14" s="79">
        <v>1.18E-2</v>
      </c>
      <c r="U14" s="79">
        <v>4.0000000000000002E-4</v>
      </c>
    </row>
    <row r="15" spans="2:66">
      <c r="B15" t="s">
        <v>454</v>
      </c>
      <c r="C15" t="s">
        <v>455</v>
      </c>
      <c r="D15" t="s">
        <v>100</v>
      </c>
      <c r="E15" t="s">
        <v>123</v>
      </c>
      <c r="F15" t="s">
        <v>456</v>
      </c>
      <c r="G15" t="s">
        <v>451</v>
      </c>
      <c r="H15" t="s">
        <v>452</v>
      </c>
      <c r="I15" t="s">
        <v>150</v>
      </c>
      <c r="J15" t="s">
        <v>457</v>
      </c>
      <c r="K15" s="78">
        <v>1.47</v>
      </c>
      <c r="L15" t="s">
        <v>102</v>
      </c>
      <c r="M15" s="79">
        <v>8.3000000000000001E-3</v>
      </c>
      <c r="N15" s="79">
        <v>1.9099999999999999E-2</v>
      </c>
      <c r="O15" s="78">
        <v>41533355</v>
      </c>
      <c r="P15" s="78">
        <v>110.14</v>
      </c>
      <c r="Q15" s="78">
        <v>0</v>
      </c>
      <c r="R15" s="78">
        <v>45744.837197000001</v>
      </c>
      <c r="S15" s="79">
        <v>1.37E-2</v>
      </c>
      <c r="T15" s="79">
        <v>9.7999999999999997E-3</v>
      </c>
      <c r="U15" s="79">
        <v>4.0000000000000002E-4</v>
      </c>
    </row>
    <row r="16" spans="2:66">
      <c r="B16" t="s">
        <v>458</v>
      </c>
      <c r="C16" t="s">
        <v>459</v>
      </c>
      <c r="D16" t="s">
        <v>100</v>
      </c>
      <c r="E16" t="s">
        <v>123</v>
      </c>
      <c r="F16" t="s">
        <v>456</v>
      </c>
      <c r="G16" t="s">
        <v>451</v>
      </c>
      <c r="H16" t="s">
        <v>217</v>
      </c>
      <c r="I16" t="s">
        <v>218</v>
      </c>
      <c r="J16" t="s">
        <v>460</v>
      </c>
      <c r="K16" s="78">
        <v>3.3</v>
      </c>
      <c r="L16" t="s">
        <v>102</v>
      </c>
      <c r="M16" s="79">
        <v>1.8599999999999998E-2</v>
      </c>
      <c r="N16" s="79">
        <v>1.9400000000000001E-2</v>
      </c>
      <c r="O16" s="78">
        <v>261377000</v>
      </c>
      <c r="P16" s="78">
        <v>99.82</v>
      </c>
      <c r="Q16" s="78">
        <v>0</v>
      </c>
      <c r="R16" s="78">
        <v>260906.5214</v>
      </c>
      <c r="S16" s="79">
        <v>0.21279999999999999</v>
      </c>
      <c r="T16" s="79">
        <v>5.6099999999999997E-2</v>
      </c>
      <c r="U16" s="79">
        <v>2E-3</v>
      </c>
    </row>
    <row r="17" spans="2:21">
      <c r="B17" t="s">
        <v>461</v>
      </c>
      <c r="C17" t="s">
        <v>462</v>
      </c>
      <c r="D17" t="s">
        <v>100</v>
      </c>
      <c r="E17" t="s">
        <v>123</v>
      </c>
      <c r="F17" t="s">
        <v>456</v>
      </c>
      <c r="G17" t="s">
        <v>451</v>
      </c>
      <c r="H17" t="s">
        <v>217</v>
      </c>
      <c r="I17" t="s">
        <v>218</v>
      </c>
      <c r="J17" t="s">
        <v>460</v>
      </c>
      <c r="K17" s="78">
        <v>5.77</v>
      </c>
      <c r="L17" t="s">
        <v>102</v>
      </c>
      <c r="M17" s="79">
        <v>2.0199999999999999E-2</v>
      </c>
      <c r="N17" s="79">
        <v>2.12E-2</v>
      </c>
      <c r="O17" s="78">
        <v>261377000</v>
      </c>
      <c r="P17" s="78">
        <v>99.47</v>
      </c>
      <c r="Q17" s="78">
        <v>0</v>
      </c>
      <c r="R17" s="78">
        <v>259991.70189999999</v>
      </c>
      <c r="S17" s="79">
        <v>0.1231</v>
      </c>
      <c r="T17" s="79">
        <v>5.5899999999999998E-2</v>
      </c>
      <c r="U17" s="79">
        <v>2E-3</v>
      </c>
    </row>
    <row r="18" spans="2:21">
      <c r="B18" t="s">
        <v>463</v>
      </c>
      <c r="C18" t="s">
        <v>464</v>
      </c>
      <c r="D18" t="s">
        <v>100</v>
      </c>
      <c r="E18" t="s">
        <v>123</v>
      </c>
      <c r="F18" t="s">
        <v>465</v>
      </c>
      <c r="G18" t="s">
        <v>451</v>
      </c>
      <c r="H18" t="s">
        <v>217</v>
      </c>
      <c r="I18" t="s">
        <v>218</v>
      </c>
      <c r="J18" t="s">
        <v>466</v>
      </c>
      <c r="K18" s="78">
        <v>3.66</v>
      </c>
      <c r="L18" t="s">
        <v>102</v>
      </c>
      <c r="M18" s="79">
        <v>1.2200000000000001E-2</v>
      </c>
      <c r="N18" s="79">
        <v>1.9400000000000001E-2</v>
      </c>
      <c r="O18" s="78">
        <v>186062494</v>
      </c>
      <c r="P18" s="78">
        <v>109.98</v>
      </c>
      <c r="Q18" s="78">
        <v>0</v>
      </c>
      <c r="R18" s="78">
        <v>204631.53090119999</v>
      </c>
      <c r="S18" s="79">
        <v>6.1699999999999998E-2</v>
      </c>
      <c r="T18" s="79">
        <v>4.3999999999999997E-2</v>
      </c>
      <c r="U18" s="79">
        <v>1.6000000000000001E-3</v>
      </c>
    </row>
    <row r="19" spans="2:21">
      <c r="B19" t="s">
        <v>467</v>
      </c>
      <c r="C19" t="s">
        <v>468</v>
      </c>
      <c r="D19" t="s">
        <v>100</v>
      </c>
      <c r="E19" t="s">
        <v>123</v>
      </c>
      <c r="F19" t="s">
        <v>465</v>
      </c>
      <c r="G19" t="s">
        <v>451</v>
      </c>
      <c r="H19" t="s">
        <v>217</v>
      </c>
      <c r="I19" t="s">
        <v>218</v>
      </c>
      <c r="J19" t="s">
        <v>469</v>
      </c>
      <c r="K19" s="78">
        <v>5.16</v>
      </c>
      <c r="L19" t="s">
        <v>102</v>
      </c>
      <c r="M19" s="79">
        <v>1.9900000000000001E-2</v>
      </c>
      <c r="N19" s="79">
        <v>2.1000000000000001E-2</v>
      </c>
      <c r="O19" s="78">
        <v>261203000</v>
      </c>
      <c r="P19" s="78">
        <v>99.46</v>
      </c>
      <c r="Q19" s="78">
        <v>0</v>
      </c>
      <c r="R19" s="78">
        <v>259792.50380000001</v>
      </c>
      <c r="S19" s="79">
        <v>9.6699999999999994E-2</v>
      </c>
      <c r="T19" s="79">
        <v>5.5800000000000002E-2</v>
      </c>
      <c r="U19" s="79">
        <v>2E-3</v>
      </c>
    </row>
    <row r="20" spans="2:21">
      <c r="B20" t="s">
        <v>470</v>
      </c>
      <c r="C20" t="s">
        <v>471</v>
      </c>
      <c r="D20" t="s">
        <v>100</v>
      </c>
      <c r="E20" t="s">
        <v>123</v>
      </c>
      <c r="F20" t="s">
        <v>465</v>
      </c>
      <c r="G20" t="s">
        <v>451</v>
      </c>
      <c r="H20" t="s">
        <v>452</v>
      </c>
      <c r="I20" t="s">
        <v>150</v>
      </c>
      <c r="J20" t="s">
        <v>391</v>
      </c>
      <c r="K20" s="78">
        <v>0.24</v>
      </c>
      <c r="L20" t="s">
        <v>102</v>
      </c>
      <c r="M20" s="79">
        <v>0.01</v>
      </c>
      <c r="N20" s="79">
        <v>5.5199999999999999E-2</v>
      </c>
      <c r="O20" s="78">
        <v>6524758</v>
      </c>
      <c r="P20" s="78">
        <v>111.03</v>
      </c>
      <c r="Q20" s="78">
        <v>0</v>
      </c>
      <c r="R20" s="78">
        <v>7244.4388073999999</v>
      </c>
      <c r="S20" s="79">
        <v>1.6199999999999999E-2</v>
      </c>
      <c r="T20" s="79">
        <v>1.6000000000000001E-3</v>
      </c>
      <c r="U20" s="79">
        <v>1E-4</v>
      </c>
    </row>
    <row r="21" spans="2:21">
      <c r="B21" t="s">
        <v>472</v>
      </c>
      <c r="C21" t="s">
        <v>473</v>
      </c>
      <c r="D21" t="s">
        <v>100</v>
      </c>
      <c r="E21" t="s">
        <v>123</v>
      </c>
      <c r="F21" t="s">
        <v>465</v>
      </c>
      <c r="G21" t="s">
        <v>451</v>
      </c>
      <c r="H21" t="s">
        <v>452</v>
      </c>
      <c r="I21" t="s">
        <v>150</v>
      </c>
      <c r="J21" t="s">
        <v>391</v>
      </c>
      <c r="K21" s="78">
        <v>2.9</v>
      </c>
      <c r="L21" t="s">
        <v>102</v>
      </c>
      <c r="M21" s="79">
        <v>5.0000000000000001E-3</v>
      </c>
      <c r="N21" s="79">
        <v>1.7899999999999999E-2</v>
      </c>
      <c r="O21" s="78">
        <v>50715227</v>
      </c>
      <c r="P21" s="78">
        <v>106.32</v>
      </c>
      <c r="Q21" s="78">
        <v>0</v>
      </c>
      <c r="R21" s="78">
        <v>53920.4293464</v>
      </c>
      <c r="S21" s="79">
        <v>6.6400000000000001E-2</v>
      </c>
      <c r="T21" s="79">
        <v>1.1599999999999999E-2</v>
      </c>
      <c r="U21" s="79">
        <v>4.0000000000000002E-4</v>
      </c>
    </row>
    <row r="22" spans="2:21">
      <c r="B22" t="s">
        <v>474</v>
      </c>
      <c r="C22" t="s">
        <v>475</v>
      </c>
      <c r="D22" t="s">
        <v>100</v>
      </c>
      <c r="E22" t="s">
        <v>123</v>
      </c>
      <c r="F22" t="s">
        <v>465</v>
      </c>
      <c r="G22" t="s">
        <v>451</v>
      </c>
      <c r="H22" t="s">
        <v>452</v>
      </c>
      <c r="I22" t="s">
        <v>150</v>
      </c>
      <c r="J22" t="s">
        <v>391</v>
      </c>
      <c r="K22" s="78">
        <v>0.65</v>
      </c>
      <c r="L22" t="s">
        <v>102</v>
      </c>
      <c r="M22" s="79">
        <v>0.02</v>
      </c>
      <c r="N22" s="79">
        <v>2.53E-2</v>
      </c>
      <c r="O22" s="78">
        <v>17806789.82</v>
      </c>
      <c r="P22" s="78">
        <v>112.04</v>
      </c>
      <c r="Q22" s="78">
        <v>0</v>
      </c>
      <c r="R22" s="78">
        <v>19950.727314328</v>
      </c>
      <c r="S22" s="79">
        <v>5.5399999999999998E-2</v>
      </c>
      <c r="T22" s="79">
        <v>4.3E-3</v>
      </c>
      <c r="U22" s="79">
        <v>2.0000000000000001E-4</v>
      </c>
    </row>
    <row r="23" spans="2:21">
      <c r="B23" t="s">
        <v>476</v>
      </c>
      <c r="C23" t="s">
        <v>477</v>
      </c>
      <c r="D23" t="s">
        <v>100</v>
      </c>
      <c r="E23" t="s">
        <v>123</v>
      </c>
      <c r="F23" t="s">
        <v>465</v>
      </c>
      <c r="G23" t="s">
        <v>451</v>
      </c>
      <c r="H23" t="s">
        <v>452</v>
      </c>
      <c r="I23" t="s">
        <v>150</v>
      </c>
      <c r="J23" t="s">
        <v>453</v>
      </c>
      <c r="K23" s="78">
        <v>0.74</v>
      </c>
      <c r="L23" t="s">
        <v>102</v>
      </c>
      <c r="M23" s="79">
        <v>8.6E-3</v>
      </c>
      <c r="N23" s="79">
        <v>2.8400000000000002E-2</v>
      </c>
      <c r="O23" s="78">
        <v>93652186</v>
      </c>
      <c r="P23" s="78">
        <v>111.16</v>
      </c>
      <c r="Q23" s="78">
        <v>0</v>
      </c>
      <c r="R23" s="78">
        <v>104103.7699576</v>
      </c>
      <c r="S23" s="79">
        <v>3.7400000000000003E-2</v>
      </c>
      <c r="T23" s="79">
        <v>2.24E-2</v>
      </c>
      <c r="U23" s="79">
        <v>8.0000000000000004E-4</v>
      </c>
    </row>
    <row r="24" spans="2:21">
      <c r="B24" t="s">
        <v>478</v>
      </c>
      <c r="C24" t="s">
        <v>479</v>
      </c>
      <c r="D24" t="s">
        <v>100</v>
      </c>
      <c r="E24" t="s">
        <v>123</v>
      </c>
      <c r="F24" t="s">
        <v>465</v>
      </c>
      <c r="G24" t="s">
        <v>451</v>
      </c>
      <c r="H24" t="s">
        <v>452</v>
      </c>
      <c r="I24" t="s">
        <v>150</v>
      </c>
      <c r="J24" t="s">
        <v>453</v>
      </c>
      <c r="K24" s="78">
        <v>2.46</v>
      </c>
      <c r="L24" t="s">
        <v>102</v>
      </c>
      <c r="M24" s="79">
        <v>3.8E-3</v>
      </c>
      <c r="N24" s="79">
        <v>1.83E-2</v>
      </c>
      <c r="O24" s="78">
        <v>101816848</v>
      </c>
      <c r="P24" s="78">
        <v>106.16</v>
      </c>
      <c r="Q24" s="78">
        <v>0</v>
      </c>
      <c r="R24" s="78">
        <v>108088.7658368</v>
      </c>
      <c r="S24" s="79">
        <v>3.39E-2</v>
      </c>
      <c r="T24" s="79">
        <v>2.3199999999999998E-2</v>
      </c>
      <c r="U24" s="79">
        <v>8.0000000000000004E-4</v>
      </c>
    </row>
    <row r="25" spans="2:21">
      <c r="B25" t="s">
        <v>480</v>
      </c>
      <c r="C25" t="s">
        <v>481</v>
      </c>
      <c r="D25" t="s">
        <v>100</v>
      </c>
      <c r="E25" t="s">
        <v>123</v>
      </c>
      <c r="F25" t="s">
        <v>482</v>
      </c>
      <c r="G25" t="s">
        <v>451</v>
      </c>
      <c r="H25" t="s">
        <v>452</v>
      </c>
      <c r="I25" t="s">
        <v>150</v>
      </c>
      <c r="J25" t="s">
        <v>483</v>
      </c>
      <c r="K25" s="78">
        <v>4.33</v>
      </c>
      <c r="L25" t="s">
        <v>102</v>
      </c>
      <c r="M25" s="79">
        <v>1E-3</v>
      </c>
      <c r="N25" s="79">
        <v>1.9900000000000001E-2</v>
      </c>
      <c r="O25" s="78">
        <v>389437736.06</v>
      </c>
      <c r="P25" s="78">
        <v>100.17</v>
      </c>
      <c r="Q25" s="78">
        <v>0</v>
      </c>
      <c r="R25" s="78">
        <v>390099.78021130199</v>
      </c>
      <c r="S25" s="79">
        <v>0.14760000000000001</v>
      </c>
      <c r="T25" s="79">
        <v>8.3799999999999999E-2</v>
      </c>
      <c r="U25" s="79">
        <v>3.0000000000000001E-3</v>
      </c>
    </row>
    <row r="26" spans="2:21">
      <c r="B26" t="s">
        <v>484</v>
      </c>
      <c r="C26" t="s">
        <v>485</v>
      </c>
      <c r="D26" t="s">
        <v>100</v>
      </c>
      <c r="E26" t="s">
        <v>123</v>
      </c>
      <c r="F26" t="s">
        <v>482</v>
      </c>
      <c r="G26" t="s">
        <v>451</v>
      </c>
      <c r="H26" t="s">
        <v>217</v>
      </c>
      <c r="I26" t="s">
        <v>218</v>
      </c>
      <c r="J26" t="s">
        <v>486</v>
      </c>
      <c r="K26" s="78">
        <v>4.6900000000000004</v>
      </c>
      <c r="L26" t="s">
        <v>102</v>
      </c>
      <c r="M26" s="79">
        <v>1.3899999999999999E-2</v>
      </c>
      <c r="N26" s="79">
        <v>2.0199999999999999E-2</v>
      </c>
      <c r="O26" s="78">
        <v>141653700</v>
      </c>
      <c r="P26" s="78">
        <v>100.57</v>
      </c>
      <c r="Q26" s="78">
        <v>0</v>
      </c>
      <c r="R26" s="78">
        <v>142461.12609000001</v>
      </c>
      <c r="S26" s="79">
        <v>7.8700000000000006E-2</v>
      </c>
      <c r="T26" s="79">
        <v>3.0599999999999999E-2</v>
      </c>
      <c r="U26" s="79">
        <v>1.1000000000000001E-3</v>
      </c>
    </row>
    <row r="27" spans="2:21">
      <c r="B27" t="s">
        <v>487</v>
      </c>
      <c r="C27" t="s">
        <v>488</v>
      </c>
      <c r="D27" t="s">
        <v>100</v>
      </c>
      <c r="E27" t="s">
        <v>123</v>
      </c>
      <c r="F27" t="s">
        <v>482</v>
      </c>
      <c r="G27" t="s">
        <v>451</v>
      </c>
      <c r="H27" t="s">
        <v>452</v>
      </c>
      <c r="I27" t="s">
        <v>150</v>
      </c>
      <c r="J27" t="s">
        <v>489</v>
      </c>
      <c r="K27" s="78">
        <v>2.27</v>
      </c>
      <c r="L27" t="s">
        <v>102</v>
      </c>
      <c r="M27" s="79">
        <v>6.0000000000000001E-3</v>
      </c>
      <c r="N27" s="79">
        <v>1.84E-2</v>
      </c>
      <c r="O27" s="78">
        <v>78416202.260000005</v>
      </c>
      <c r="P27" s="78">
        <v>109.75</v>
      </c>
      <c r="Q27" s="78">
        <v>0</v>
      </c>
      <c r="R27" s="78">
        <v>86061.781980350002</v>
      </c>
      <c r="S27" s="79">
        <v>7.0499999999999993E-2</v>
      </c>
      <c r="T27" s="79">
        <v>1.8499999999999999E-2</v>
      </c>
      <c r="U27" s="79">
        <v>6.9999999999999999E-4</v>
      </c>
    </row>
    <row r="28" spans="2:21">
      <c r="B28" t="s">
        <v>490</v>
      </c>
      <c r="C28" t="s">
        <v>491</v>
      </c>
      <c r="D28" t="s">
        <v>100</v>
      </c>
      <c r="E28" t="s">
        <v>123</v>
      </c>
      <c r="F28" t="s">
        <v>482</v>
      </c>
      <c r="G28" t="s">
        <v>451</v>
      </c>
      <c r="H28" t="s">
        <v>452</v>
      </c>
      <c r="I28" t="s">
        <v>150</v>
      </c>
      <c r="J28" t="s">
        <v>489</v>
      </c>
      <c r="K28" s="78">
        <v>3.78</v>
      </c>
      <c r="L28" t="s">
        <v>102</v>
      </c>
      <c r="M28" s="79">
        <v>1.7500000000000002E-2</v>
      </c>
      <c r="N28" s="79">
        <v>1.9800000000000002E-2</v>
      </c>
      <c r="O28" s="78">
        <v>55101082.119999997</v>
      </c>
      <c r="P28" s="78">
        <v>109.95</v>
      </c>
      <c r="Q28" s="78">
        <v>0</v>
      </c>
      <c r="R28" s="78">
        <v>60583.639790939997</v>
      </c>
      <c r="S28" s="79">
        <v>1.9099999999999999E-2</v>
      </c>
      <c r="T28" s="79">
        <v>1.2999999999999999E-2</v>
      </c>
      <c r="U28" s="79">
        <v>5.0000000000000001E-4</v>
      </c>
    </row>
    <row r="29" spans="2:21">
      <c r="B29" t="s">
        <v>492</v>
      </c>
      <c r="C29" t="s">
        <v>493</v>
      </c>
      <c r="D29" t="s">
        <v>100</v>
      </c>
      <c r="E29" t="s">
        <v>123</v>
      </c>
      <c r="F29" t="s">
        <v>494</v>
      </c>
      <c r="G29" t="s">
        <v>495</v>
      </c>
      <c r="H29" t="s">
        <v>496</v>
      </c>
      <c r="I29" t="s">
        <v>150</v>
      </c>
      <c r="J29" t="s">
        <v>391</v>
      </c>
      <c r="K29" s="78">
        <v>1.59</v>
      </c>
      <c r="L29" t="s">
        <v>102</v>
      </c>
      <c r="M29" s="79">
        <v>4.4999999999999998E-2</v>
      </c>
      <c r="N29" s="79">
        <v>2.1100000000000001E-2</v>
      </c>
      <c r="O29" s="78">
        <v>11671872</v>
      </c>
      <c r="P29" s="78">
        <v>119.1</v>
      </c>
      <c r="Q29" s="78">
        <v>0</v>
      </c>
      <c r="R29" s="78">
        <v>13901.199552</v>
      </c>
      <c r="S29" s="79">
        <v>3.8999999999999998E-3</v>
      </c>
      <c r="T29" s="79">
        <v>3.0000000000000001E-3</v>
      </c>
      <c r="U29" s="79">
        <v>1E-4</v>
      </c>
    </row>
    <row r="30" spans="2:21">
      <c r="B30" t="s">
        <v>497</v>
      </c>
      <c r="C30" t="s">
        <v>498</v>
      </c>
      <c r="D30" t="s">
        <v>100</v>
      </c>
      <c r="E30" t="s">
        <v>123</v>
      </c>
      <c r="F30" t="s">
        <v>456</v>
      </c>
      <c r="G30" t="s">
        <v>451</v>
      </c>
      <c r="H30" t="s">
        <v>499</v>
      </c>
      <c r="I30" t="s">
        <v>218</v>
      </c>
      <c r="J30" t="s">
        <v>391</v>
      </c>
      <c r="K30" s="78">
        <v>4.29</v>
      </c>
      <c r="L30" t="s">
        <v>102</v>
      </c>
      <c r="M30" s="79">
        <v>2.7799999999999998E-2</v>
      </c>
      <c r="N30" s="79">
        <v>3.1E-2</v>
      </c>
      <c r="O30" s="78">
        <v>348</v>
      </c>
      <c r="P30" s="78">
        <v>5529999</v>
      </c>
      <c r="Q30" s="78">
        <v>0</v>
      </c>
      <c r="R30" s="78">
        <v>19244.396519999998</v>
      </c>
      <c r="S30" s="79">
        <v>0</v>
      </c>
      <c r="T30" s="79">
        <v>4.1000000000000003E-3</v>
      </c>
      <c r="U30" s="79">
        <v>1E-4</v>
      </c>
    </row>
    <row r="31" spans="2:21">
      <c r="B31" t="s">
        <v>500</v>
      </c>
      <c r="C31" t="s">
        <v>501</v>
      </c>
      <c r="D31" t="s">
        <v>100</v>
      </c>
      <c r="E31" t="s">
        <v>123</v>
      </c>
      <c r="F31" t="s">
        <v>502</v>
      </c>
      <c r="G31" t="s">
        <v>451</v>
      </c>
      <c r="H31" t="s">
        <v>503</v>
      </c>
      <c r="I31" t="s">
        <v>218</v>
      </c>
      <c r="J31" t="s">
        <v>391</v>
      </c>
      <c r="K31" s="78">
        <v>1.98</v>
      </c>
      <c r="L31" t="s">
        <v>102</v>
      </c>
      <c r="M31" s="79">
        <v>2E-3</v>
      </c>
      <c r="N31" s="79">
        <v>1.9199999999999998E-2</v>
      </c>
      <c r="O31" s="78">
        <v>17732415</v>
      </c>
      <c r="P31" s="78">
        <v>106.65</v>
      </c>
      <c r="Q31" s="78">
        <v>0</v>
      </c>
      <c r="R31" s="78">
        <v>18911.620597500001</v>
      </c>
      <c r="S31" s="79">
        <v>4.24E-2</v>
      </c>
      <c r="T31" s="79">
        <v>4.1000000000000003E-3</v>
      </c>
      <c r="U31" s="79">
        <v>1E-4</v>
      </c>
    </row>
    <row r="32" spans="2:21">
      <c r="B32" t="s">
        <v>504</v>
      </c>
      <c r="C32" t="s">
        <v>505</v>
      </c>
      <c r="D32" t="s">
        <v>100</v>
      </c>
      <c r="E32" t="s">
        <v>123</v>
      </c>
      <c r="F32" t="s">
        <v>502</v>
      </c>
      <c r="G32" t="s">
        <v>451</v>
      </c>
      <c r="H32" t="s">
        <v>503</v>
      </c>
      <c r="I32" t="s">
        <v>218</v>
      </c>
      <c r="J32" t="s">
        <v>391</v>
      </c>
      <c r="K32" s="78">
        <v>0.41</v>
      </c>
      <c r="L32" t="s">
        <v>102</v>
      </c>
      <c r="M32" s="79">
        <v>0.02</v>
      </c>
      <c r="N32" s="79">
        <v>3.56E-2</v>
      </c>
      <c r="O32" s="78">
        <v>7887621.9800000004</v>
      </c>
      <c r="P32" s="78">
        <v>111.23</v>
      </c>
      <c r="Q32" s="78">
        <v>0</v>
      </c>
      <c r="R32" s="78">
        <v>8773.4019283540001</v>
      </c>
      <c r="S32" s="79">
        <v>3.5200000000000002E-2</v>
      </c>
      <c r="T32" s="79">
        <v>1.9E-3</v>
      </c>
      <c r="U32" s="79">
        <v>1E-4</v>
      </c>
    </row>
    <row r="33" spans="2:21">
      <c r="B33" t="s">
        <v>506</v>
      </c>
      <c r="C33" t="s">
        <v>507</v>
      </c>
      <c r="D33" t="s">
        <v>100</v>
      </c>
      <c r="E33" t="s">
        <v>123</v>
      </c>
      <c r="F33" t="s">
        <v>508</v>
      </c>
      <c r="G33" t="s">
        <v>112</v>
      </c>
      <c r="H33" t="s">
        <v>509</v>
      </c>
      <c r="I33" t="s">
        <v>218</v>
      </c>
      <c r="J33" t="s">
        <v>510</v>
      </c>
      <c r="K33" s="78">
        <v>1.47</v>
      </c>
      <c r="L33" t="s">
        <v>102</v>
      </c>
      <c r="M33" s="79">
        <v>4.9500000000000002E-2</v>
      </c>
      <c r="N33" s="79">
        <v>5.57E-2</v>
      </c>
      <c r="O33" s="78">
        <v>26234432.559999999</v>
      </c>
      <c r="P33" s="78">
        <v>133.44999999999999</v>
      </c>
      <c r="Q33" s="78">
        <v>0</v>
      </c>
      <c r="R33" s="78">
        <v>35009.85025132</v>
      </c>
      <c r="S33" s="79">
        <v>7.1499999999999994E-2</v>
      </c>
      <c r="T33" s="79">
        <v>7.4999999999999997E-3</v>
      </c>
      <c r="U33" s="79">
        <v>2.9999999999999997E-4</v>
      </c>
    </row>
    <row r="34" spans="2:21">
      <c r="B34" t="s">
        <v>511</v>
      </c>
      <c r="C34" t="s">
        <v>512</v>
      </c>
      <c r="D34" t="s">
        <v>100</v>
      </c>
      <c r="E34" t="s">
        <v>123</v>
      </c>
      <c r="F34" t="s">
        <v>513</v>
      </c>
      <c r="G34" t="s">
        <v>514</v>
      </c>
      <c r="H34" t="s">
        <v>283</v>
      </c>
      <c r="I34" t="s">
        <v>284</v>
      </c>
      <c r="J34" t="s">
        <v>515</v>
      </c>
      <c r="K34" s="78">
        <v>0.51</v>
      </c>
      <c r="L34" t="s">
        <v>102</v>
      </c>
      <c r="M34" s="79">
        <v>0.06</v>
      </c>
      <c r="N34" s="79">
        <v>1E-4</v>
      </c>
      <c r="O34" s="78">
        <v>3141334.91</v>
      </c>
      <c r="P34" s="78">
        <v>10.19</v>
      </c>
      <c r="Q34" s="78">
        <v>8.1615400000000005</v>
      </c>
      <c r="R34" s="78">
        <v>328.26356732900001</v>
      </c>
      <c r="S34" s="79">
        <v>2.6700000000000002E-2</v>
      </c>
      <c r="T34" s="79">
        <v>1E-4</v>
      </c>
      <c r="U34" s="79">
        <v>0</v>
      </c>
    </row>
    <row r="35" spans="2:21">
      <c r="B35" t="s">
        <v>516</v>
      </c>
      <c r="C35" t="s">
        <v>517</v>
      </c>
      <c r="D35" t="s">
        <v>100</v>
      </c>
      <c r="E35" t="s">
        <v>123</v>
      </c>
      <c r="F35" t="s">
        <v>513</v>
      </c>
      <c r="G35" t="s">
        <v>514</v>
      </c>
      <c r="H35" t="s">
        <v>283</v>
      </c>
      <c r="I35" t="s">
        <v>284</v>
      </c>
      <c r="J35" t="s">
        <v>518</v>
      </c>
      <c r="K35" s="78">
        <v>0.51</v>
      </c>
      <c r="L35" t="s">
        <v>102</v>
      </c>
      <c r="M35" s="79">
        <v>6.9000000000000006E-2</v>
      </c>
      <c r="N35" s="79">
        <v>1E-4</v>
      </c>
      <c r="O35" s="78">
        <v>10884344.77</v>
      </c>
      <c r="P35" s="78">
        <v>12.02</v>
      </c>
      <c r="Q35" s="78">
        <v>31.246210000000001</v>
      </c>
      <c r="R35" s="78">
        <v>1339.5444513540001</v>
      </c>
      <c r="S35" s="79">
        <v>6.3E-2</v>
      </c>
      <c r="T35" s="79">
        <v>2.9999999999999997E-4</v>
      </c>
      <c r="U35" s="79">
        <v>0</v>
      </c>
    </row>
    <row r="36" spans="2:21">
      <c r="B36" t="s">
        <v>519</v>
      </c>
      <c r="C36" t="s">
        <v>520</v>
      </c>
      <c r="D36" t="s">
        <v>100</v>
      </c>
      <c r="E36" t="s">
        <v>123</v>
      </c>
      <c r="F36" t="s">
        <v>521</v>
      </c>
      <c r="G36" t="s">
        <v>112</v>
      </c>
      <c r="H36" t="s">
        <v>283</v>
      </c>
      <c r="I36" t="s">
        <v>284</v>
      </c>
      <c r="J36" t="s">
        <v>391</v>
      </c>
      <c r="K36" s="78">
        <v>3.13</v>
      </c>
      <c r="L36" t="s">
        <v>102</v>
      </c>
      <c r="M36" s="79">
        <v>0.05</v>
      </c>
      <c r="N36" s="79">
        <v>5.6800000000000003E-2</v>
      </c>
      <c r="O36" s="78">
        <v>120416300.16</v>
      </c>
      <c r="P36" s="78">
        <v>105.09</v>
      </c>
      <c r="Q36" s="78">
        <v>0</v>
      </c>
      <c r="R36" s="78">
        <v>126545.489838144</v>
      </c>
      <c r="S36" s="79">
        <v>0.13700000000000001</v>
      </c>
      <c r="T36" s="79">
        <v>2.7199999999999998E-2</v>
      </c>
      <c r="U36" s="79">
        <v>1E-3</v>
      </c>
    </row>
    <row r="37" spans="2:21">
      <c r="B37" t="s">
        <v>522</v>
      </c>
      <c r="C37" t="s">
        <v>523</v>
      </c>
      <c r="D37" t="s">
        <v>100</v>
      </c>
      <c r="E37" t="s">
        <v>123</v>
      </c>
      <c r="F37" t="s">
        <v>524</v>
      </c>
      <c r="G37" t="s">
        <v>112</v>
      </c>
      <c r="H37" t="s">
        <v>283</v>
      </c>
      <c r="I37" t="s">
        <v>284</v>
      </c>
      <c r="J37" t="s">
        <v>525</v>
      </c>
      <c r="K37" s="78">
        <v>1</v>
      </c>
      <c r="L37" t="s">
        <v>102</v>
      </c>
      <c r="M37" s="79">
        <v>6.8000000000000005E-2</v>
      </c>
      <c r="N37" s="79">
        <v>9.9999000000000002</v>
      </c>
      <c r="O37" s="78">
        <v>16740.05</v>
      </c>
      <c r="P37" s="78">
        <v>10.96</v>
      </c>
      <c r="Q37" s="78">
        <v>0</v>
      </c>
      <c r="R37" s="78">
        <v>1.8347094799999999</v>
      </c>
      <c r="S37" s="79">
        <v>2.0000000000000001E-4</v>
      </c>
      <c r="T37" s="79">
        <v>0</v>
      </c>
      <c r="U37" s="79">
        <v>0</v>
      </c>
    </row>
    <row r="38" spans="2:21">
      <c r="B38" t="s">
        <v>526</v>
      </c>
      <c r="C38" t="s">
        <v>527</v>
      </c>
      <c r="D38" t="s">
        <v>100</v>
      </c>
      <c r="E38" t="s">
        <v>123</v>
      </c>
      <c r="F38" t="s">
        <v>524</v>
      </c>
      <c r="G38" t="s">
        <v>112</v>
      </c>
      <c r="H38" t="s">
        <v>283</v>
      </c>
      <c r="I38" t="s">
        <v>284</v>
      </c>
      <c r="J38" t="s">
        <v>528</v>
      </c>
      <c r="K38" s="78">
        <v>0.99</v>
      </c>
      <c r="L38" t="s">
        <v>102</v>
      </c>
      <c r="M38" s="79">
        <v>6.8000000000000005E-2</v>
      </c>
      <c r="N38" s="79">
        <v>0</v>
      </c>
      <c r="O38" s="78">
        <v>25640327.5</v>
      </c>
      <c r="P38" s="78">
        <v>22.77</v>
      </c>
      <c r="Q38" s="78">
        <v>0</v>
      </c>
      <c r="R38" s="78">
        <v>5838.3025717500004</v>
      </c>
      <c r="S38" s="79">
        <v>5.6500000000000002E-2</v>
      </c>
      <c r="T38" s="79">
        <v>1.2999999999999999E-3</v>
      </c>
      <c r="U38" s="79">
        <v>0</v>
      </c>
    </row>
    <row r="39" spans="2:21">
      <c r="B39" s="80" t="s">
        <v>359</v>
      </c>
      <c r="C39" s="16"/>
      <c r="D39" s="16"/>
      <c r="E39" s="16"/>
      <c r="F39" s="16"/>
      <c r="K39" s="82">
        <v>2.02</v>
      </c>
      <c r="N39" s="81">
        <v>5.7000000000000002E-2</v>
      </c>
      <c r="O39" s="82">
        <v>148859945.66999999</v>
      </c>
      <c r="Q39" s="82">
        <v>0</v>
      </c>
      <c r="R39" s="82">
        <v>140178.030912043</v>
      </c>
      <c r="T39" s="81">
        <v>3.0099999999999998E-2</v>
      </c>
      <c r="U39" s="81">
        <v>1.1000000000000001E-3</v>
      </c>
    </row>
    <row r="40" spans="2:21">
      <c r="B40" t="s">
        <v>529</v>
      </c>
      <c r="C40" t="s">
        <v>530</v>
      </c>
      <c r="D40" t="s">
        <v>100</v>
      </c>
      <c r="E40" t="s">
        <v>123</v>
      </c>
      <c r="F40" t="s">
        <v>531</v>
      </c>
      <c r="G40" t="s">
        <v>451</v>
      </c>
      <c r="H40" t="s">
        <v>217</v>
      </c>
      <c r="I40" t="s">
        <v>218</v>
      </c>
      <c r="J40" t="s">
        <v>391</v>
      </c>
      <c r="K40" s="78">
        <v>0.92</v>
      </c>
      <c r="L40" t="s">
        <v>102</v>
      </c>
      <c r="M40" s="79">
        <v>0.03</v>
      </c>
      <c r="N40" s="79">
        <v>4.3099999999999999E-2</v>
      </c>
      <c r="O40" s="78">
        <v>9560559.5700000003</v>
      </c>
      <c r="P40" s="78">
        <v>97.97</v>
      </c>
      <c r="Q40" s="78">
        <v>0</v>
      </c>
      <c r="R40" s="78">
        <v>9366.4802107289997</v>
      </c>
      <c r="S40" s="79">
        <v>3.4599999999999999E-2</v>
      </c>
      <c r="T40" s="79">
        <v>2E-3</v>
      </c>
      <c r="U40" s="79">
        <v>1E-4</v>
      </c>
    </row>
    <row r="41" spans="2:21">
      <c r="B41" t="s">
        <v>532</v>
      </c>
      <c r="C41" t="s">
        <v>533</v>
      </c>
      <c r="D41" t="s">
        <v>100</v>
      </c>
      <c r="E41" t="s">
        <v>123</v>
      </c>
      <c r="F41" t="s">
        <v>531</v>
      </c>
      <c r="G41" t="s">
        <v>451</v>
      </c>
      <c r="H41" t="s">
        <v>452</v>
      </c>
      <c r="I41" t="s">
        <v>150</v>
      </c>
      <c r="J41" t="s">
        <v>391</v>
      </c>
      <c r="K41" s="78">
        <v>3.67</v>
      </c>
      <c r="L41" t="s">
        <v>102</v>
      </c>
      <c r="M41" s="79">
        <v>2.6800000000000001E-2</v>
      </c>
      <c r="N41" s="79">
        <v>4.0599999999999997E-2</v>
      </c>
      <c r="O41" s="78">
        <v>26761752.059999999</v>
      </c>
      <c r="P41" s="78">
        <v>95.37</v>
      </c>
      <c r="Q41" s="78">
        <v>0</v>
      </c>
      <c r="R41" s="78">
        <v>25522.682939621998</v>
      </c>
      <c r="S41" s="79">
        <v>1.17E-2</v>
      </c>
      <c r="T41" s="79">
        <v>5.4999999999999997E-3</v>
      </c>
      <c r="U41" s="79">
        <v>2.0000000000000001E-4</v>
      </c>
    </row>
    <row r="42" spans="2:21">
      <c r="B42" t="s">
        <v>534</v>
      </c>
      <c r="C42" t="s">
        <v>535</v>
      </c>
      <c r="D42" t="s">
        <v>100</v>
      </c>
      <c r="E42" t="s">
        <v>123</v>
      </c>
      <c r="F42" t="s">
        <v>456</v>
      </c>
      <c r="G42" t="s">
        <v>451</v>
      </c>
      <c r="H42" t="s">
        <v>217</v>
      </c>
      <c r="I42" t="s">
        <v>218</v>
      </c>
      <c r="J42" t="s">
        <v>391</v>
      </c>
      <c r="K42" s="78">
        <v>1.1299999999999999</v>
      </c>
      <c r="L42" t="s">
        <v>102</v>
      </c>
      <c r="M42" s="79">
        <v>2.0199999999999999E-2</v>
      </c>
      <c r="N42" s="79">
        <v>4.3299999999999998E-2</v>
      </c>
      <c r="O42" s="78">
        <v>9788986.5</v>
      </c>
      <c r="P42" s="78">
        <v>99.14</v>
      </c>
      <c r="Q42" s="78">
        <v>0</v>
      </c>
      <c r="R42" s="78">
        <v>9704.8012161000006</v>
      </c>
      <c r="S42" s="79">
        <v>1.1599999999999999E-2</v>
      </c>
      <c r="T42" s="79">
        <v>2.0999999999999999E-3</v>
      </c>
      <c r="U42" s="79">
        <v>1E-4</v>
      </c>
    </row>
    <row r="43" spans="2:21">
      <c r="B43" t="s">
        <v>536</v>
      </c>
      <c r="C43" t="s">
        <v>537</v>
      </c>
      <c r="D43" t="s">
        <v>100</v>
      </c>
      <c r="E43" t="s">
        <v>123</v>
      </c>
      <c r="F43" t="s">
        <v>456</v>
      </c>
      <c r="G43" t="s">
        <v>451</v>
      </c>
      <c r="H43" t="s">
        <v>217</v>
      </c>
      <c r="I43" t="s">
        <v>218</v>
      </c>
      <c r="J43" t="s">
        <v>391</v>
      </c>
      <c r="K43" s="78">
        <v>0.24</v>
      </c>
      <c r="L43" t="s">
        <v>102</v>
      </c>
      <c r="M43" s="79">
        <v>3.0099999999999998E-2</v>
      </c>
      <c r="N43" s="79">
        <v>4.7600000000000003E-2</v>
      </c>
      <c r="O43" s="78">
        <v>39460067</v>
      </c>
      <c r="P43" s="78">
        <v>100.36</v>
      </c>
      <c r="Q43" s="78">
        <v>0</v>
      </c>
      <c r="R43" s="78">
        <v>39602.123241200003</v>
      </c>
      <c r="S43" s="79">
        <v>3.4299999999999997E-2</v>
      </c>
      <c r="T43" s="79">
        <v>8.5000000000000006E-3</v>
      </c>
      <c r="U43" s="79">
        <v>2.9999999999999997E-4</v>
      </c>
    </row>
    <row r="44" spans="2:21">
      <c r="B44" t="s">
        <v>538</v>
      </c>
      <c r="C44" t="s">
        <v>539</v>
      </c>
      <c r="D44" t="s">
        <v>100</v>
      </c>
      <c r="E44" t="s">
        <v>123</v>
      </c>
      <c r="F44" t="s">
        <v>540</v>
      </c>
      <c r="G44" t="s">
        <v>541</v>
      </c>
      <c r="H44" t="s">
        <v>291</v>
      </c>
      <c r="I44" t="s">
        <v>218</v>
      </c>
      <c r="J44" t="s">
        <v>391</v>
      </c>
      <c r="K44" s="78">
        <v>1.54</v>
      </c>
      <c r="L44" t="s">
        <v>102</v>
      </c>
      <c r="M44" s="79">
        <v>5.9499999999999997E-2</v>
      </c>
      <c r="N44" s="79">
        <v>9.2999999999999999E-2</v>
      </c>
      <c r="O44" s="78">
        <v>32500995.039999999</v>
      </c>
      <c r="P44" s="78">
        <v>95.98</v>
      </c>
      <c r="Q44" s="78">
        <v>0</v>
      </c>
      <c r="R44" s="78">
        <v>31194.455039392</v>
      </c>
      <c r="S44" s="79">
        <v>0.1116</v>
      </c>
      <c r="T44" s="79">
        <v>6.7000000000000002E-3</v>
      </c>
      <c r="U44" s="79">
        <v>2.0000000000000001E-4</v>
      </c>
    </row>
    <row r="45" spans="2:21">
      <c r="B45" t="s">
        <v>542</v>
      </c>
      <c r="C45" t="s">
        <v>543</v>
      </c>
      <c r="D45" t="s">
        <v>100</v>
      </c>
      <c r="E45" t="s">
        <v>123</v>
      </c>
      <c r="F45" t="s">
        <v>544</v>
      </c>
      <c r="G45" t="s">
        <v>545</v>
      </c>
      <c r="H45" t="s">
        <v>546</v>
      </c>
      <c r="I45" t="s">
        <v>150</v>
      </c>
      <c r="J45" t="s">
        <v>547</v>
      </c>
      <c r="K45" s="78">
        <v>4.57</v>
      </c>
      <c r="L45" t="s">
        <v>102</v>
      </c>
      <c r="M45" s="79">
        <v>7.4999999999999997E-3</v>
      </c>
      <c r="N45" s="79">
        <v>5.4100000000000002E-2</v>
      </c>
      <c r="O45" s="78">
        <v>30308225</v>
      </c>
      <c r="P45" s="78">
        <v>81.5</v>
      </c>
      <c r="Q45" s="78">
        <v>0</v>
      </c>
      <c r="R45" s="78">
        <v>24701.203375000001</v>
      </c>
      <c r="S45" s="79">
        <v>5.7000000000000002E-2</v>
      </c>
      <c r="T45" s="79">
        <v>5.3E-3</v>
      </c>
      <c r="U45" s="79">
        <v>2.0000000000000001E-4</v>
      </c>
    </row>
    <row r="46" spans="2:21">
      <c r="B46" t="s">
        <v>548</v>
      </c>
      <c r="C46" t="s">
        <v>549</v>
      </c>
      <c r="D46" t="s">
        <v>100</v>
      </c>
      <c r="E46" t="s">
        <v>123</v>
      </c>
      <c r="F46" t="s">
        <v>550</v>
      </c>
      <c r="G46" t="s">
        <v>541</v>
      </c>
      <c r="H46" t="s">
        <v>283</v>
      </c>
      <c r="I46" t="s">
        <v>284</v>
      </c>
      <c r="J46" t="s">
        <v>551</v>
      </c>
      <c r="K46" s="78">
        <v>0</v>
      </c>
      <c r="L46" t="s">
        <v>102</v>
      </c>
      <c r="M46" s="79">
        <v>0.08</v>
      </c>
      <c r="N46" s="79">
        <v>0</v>
      </c>
      <c r="O46" s="78">
        <v>479360.5</v>
      </c>
      <c r="P46" s="78">
        <v>18</v>
      </c>
      <c r="Q46" s="78">
        <v>0</v>
      </c>
      <c r="R46" s="78">
        <v>86.284890000000004</v>
      </c>
      <c r="S46" s="79">
        <v>5.9999999999999995E-4</v>
      </c>
      <c r="T46" s="79">
        <v>0</v>
      </c>
      <c r="U46" s="79">
        <v>0</v>
      </c>
    </row>
    <row r="47" spans="2:21">
      <c r="B47" s="80" t="s">
        <v>445</v>
      </c>
      <c r="C47" s="16"/>
      <c r="D47" s="16"/>
      <c r="E47" s="16"/>
      <c r="F47" s="16"/>
      <c r="K47" s="82">
        <v>3.39</v>
      </c>
      <c r="N47" s="81">
        <v>8.0199999999999994E-2</v>
      </c>
      <c r="O47" s="82">
        <v>500379965.54000002</v>
      </c>
      <c r="Q47" s="82">
        <v>0</v>
      </c>
      <c r="R47" s="82">
        <v>445762.39710970799</v>
      </c>
      <c r="T47" s="81">
        <v>9.5799999999999996E-2</v>
      </c>
      <c r="U47" s="81">
        <v>3.3999999999999998E-3</v>
      </c>
    </row>
    <row r="48" spans="2:21">
      <c r="B48" t="s">
        <v>552</v>
      </c>
      <c r="C48" t="s">
        <v>553</v>
      </c>
      <c r="D48" t="s">
        <v>100</v>
      </c>
      <c r="E48" t="s">
        <v>123</v>
      </c>
      <c r="F48" t="s">
        <v>554</v>
      </c>
      <c r="G48" t="s">
        <v>541</v>
      </c>
      <c r="H48" t="s">
        <v>555</v>
      </c>
      <c r="I48" t="s">
        <v>150</v>
      </c>
      <c r="J48" t="s">
        <v>556</v>
      </c>
      <c r="K48" s="78">
        <v>3.4</v>
      </c>
      <c r="L48" t="s">
        <v>102</v>
      </c>
      <c r="M48" s="79">
        <v>4.2999999999999997E-2</v>
      </c>
      <c r="N48" s="79">
        <v>8.3299999999999999E-2</v>
      </c>
      <c r="O48" s="78">
        <v>352329931.79000002</v>
      </c>
      <c r="P48" s="78">
        <v>85.95</v>
      </c>
      <c r="Q48" s="78">
        <v>0</v>
      </c>
      <c r="R48" s="78">
        <v>302827.576373505</v>
      </c>
      <c r="S48" s="79">
        <v>0.3034</v>
      </c>
      <c r="T48" s="79">
        <v>6.5100000000000005E-2</v>
      </c>
      <c r="U48" s="79">
        <v>2.3E-3</v>
      </c>
    </row>
    <row r="49" spans="2:21">
      <c r="B49" t="s">
        <v>557</v>
      </c>
      <c r="C49" t="s">
        <v>558</v>
      </c>
      <c r="D49" t="s">
        <v>100</v>
      </c>
      <c r="E49" t="s">
        <v>123</v>
      </c>
      <c r="F49" t="s">
        <v>559</v>
      </c>
      <c r="G49" t="s">
        <v>560</v>
      </c>
      <c r="H49" t="s">
        <v>561</v>
      </c>
      <c r="I49" t="s">
        <v>150</v>
      </c>
      <c r="J49" t="s">
        <v>562</v>
      </c>
      <c r="K49" s="78">
        <v>3.45</v>
      </c>
      <c r="L49" t="s">
        <v>102</v>
      </c>
      <c r="M49" s="79">
        <v>4.6899999999999997E-2</v>
      </c>
      <c r="N49" s="79">
        <v>7.4499999999999997E-2</v>
      </c>
      <c r="O49" s="78">
        <v>50089218.719999999</v>
      </c>
      <c r="P49" s="78">
        <v>97.2</v>
      </c>
      <c r="Q49" s="78">
        <v>0</v>
      </c>
      <c r="R49" s="78">
        <v>48686.720595840001</v>
      </c>
      <c r="S49" s="79">
        <v>4.0500000000000001E-2</v>
      </c>
      <c r="T49" s="79">
        <v>1.0500000000000001E-2</v>
      </c>
      <c r="U49" s="79">
        <v>4.0000000000000002E-4</v>
      </c>
    </row>
    <row r="50" spans="2:21">
      <c r="B50" t="s">
        <v>563</v>
      </c>
      <c r="C50" t="s">
        <v>564</v>
      </c>
      <c r="D50" t="s">
        <v>100</v>
      </c>
      <c r="E50" t="s">
        <v>123</v>
      </c>
      <c r="F50" t="s">
        <v>559</v>
      </c>
      <c r="G50" t="s">
        <v>560</v>
      </c>
      <c r="H50" t="s">
        <v>561</v>
      </c>
      <c r="I50" t="s">
        <v>150</v>
      </c>
      <c r="J50" t="s">
        <v>565</v>
      </c>
      <c r="K50" s="78">
        <v>3.31</v>
      </c>
      <c r="L50" t="s">
        <v>102</v>
      </c>
      <c r="M50" s="79">
        <v>4.6899999999999997E-2</v>
      </c>
      <c r="N50" s="79">
        <v>7.3200000000000001E-2</v>
      </c>
      <c r="O50" s="78">
        <v>97960815.030000001</v>
      </c>
      <c r="P50" s="78">
        <v>96.21</v>
      </c>
      <c r="Q50" s="78">
        <v>0</v>
      </c>
      <c r="R50" s="78">
        <v>94248.100140363007</v>
      </c>
      <c r="S50" s="79">
        <v>6.6900000000000001E-2</v>
      </c>
      <c r="T50" s="79">
        <v>2.0299999999999999E-2</v>
      </c>
      <c r="U50" s="79">
        <v>6.9999999999999999E-4</v>
      </c>
    </row>
    <row r="51" spans="2:21">
      <c r="B51" s="80" t="s">
        <v>566</v>
      </c>
      <c r="C51" s="16"/>
      <c r="D51" s="16"/>
      <c r="E51" s="16"/>
      <c r="F51" s="16"/>
      <c r="K51" s="82">
        <v>0</v>
      </c>
      <c r="N51" s="81">
        <v>0</v>
      </c>
      <c r="O51" s="82">
        <v>0</v>
      </c>
      <c r="Q51" s="82">
        <v>0</v>
      </c>
      <c r="R51" s="82">
        <v>0</v>
      </c>
      <c r="T51" s="81">
        <v>0</v>
      </c>
      <c r="U51" s="81">
        <v>0</v>
      </c>
    </row>
    <row r="52" spans="2:21">
      <c r="B52" t="s">
        <v>283</v>
      </c>
      <c r="C52" t="s">
        <v>283</v>
      </c>
      <c r="D52" s="16"/>
      <c r="E52" s="16"/>
      <c r="F52" s="16"/>
      <c r="G52" t="s">
        <v>283</v>
      </c>
      <c r="H52" t="s">
        <v>283</v>
      </c>
      <c r="K52" s="78">
        <v>0</v>
      </c>
      <c r="L52" t="s">
        <v>283</v>
      </c>
      <c r="M52" s="79">
        <v>0</v>
      </c>
      <c r="N52" s="79">
        <v>0</v>
      </c>
      <c r="O52" s="78">
        <v>0</v>
      </c>
      <c r="P52" s="78">
        <v>0</v>
      </c>
      <c r="R52" s="78">
        <v>0</v>
      </c>
      <c r="S52" s="79">
        <v>0</v>
      </c>
      <c r="T52" s="79">
        <v>0</v>
      </c>
      <c r="U52" s="79">
        <v>0</v>
      </c>
    </row>
    <row r="53" spans="2:21">
      <c r="B53" s="80" t="s">
        <v>316</v>
      </c>
      <c r="C53" s="16"/>
      <c r="D53" s="16"/>
      <c r="E53" s="16"/>
      <c r="F53" s="16"/>
      <c r="K53" s="82">
        <v>4.97</v>
      </c>
      <c r="N53" s="81">
        <v>8.8099999999999998E-2</v>
      </c>
      <c r="O53" s="82">
        <v>606630191.61000001</v>
      </c>
      <c r="Q53" s="82">
        <v>0</v>
      </c>
      <c r="R53" s="82">
        <v>1779531.007898469</v>
      </c>
      <c r="T53" s="81">
        <v>0.38240000000000002</v>
      </c>
      <c r="U53" s="81">
        <v>1.38E-2</v>
      </c>
    </row>
    <row r="54" spans="2:21">
      <c r="B54" s="80" t="s">
        <v>446</v>
      </c>
      <c r="C54" s="16"/>
      <c r="D54" s="16"/>
      <c r="E54" s="16"/>
      <c r="F54" s="16"/>
      <c r="K54" s="82">
        <v>12.5</v>
      </c>
      <c r="N54" s="81">
        <v>6.9199999999999998E-2</v>
      </c>
      <c r="O54" s="82">
        <v>161493000</v>
      </c>
      <c r="Q54" s="82">
        <v>0</v>
      </c>
      <c r="R54" s="82">
        <v>403331.40516492701</v>
      </c>
      <c r="T54" s="81">
        <v>8.6699999999999999E-2</v>
      </c>
      <c r="U54" s="81">
        <v>3.0999999999999999E-3</v>
      </c>
    </row>
    <row r="55" spans="2:21">
      <c r="B55" t="s">
        <v>567</v>
      </c>
      <c r="C55" t="s">
        <v>568</v>
      </c>
      <c r="D55" t="s">
        <v>123</v>
      </c>
      <c r="E55" t="s">
        <v>569</v>
      </c>
      <c r="F55" t="s">
        <v>570</v>
      </c>
      <c r="G55" t="s">
        <v>571</v>
      </c>
      <c r="H55" t="s">
        <v>572</v>
      </c>
      <c r="I55" t="s">
        <v>435</v>
      </c>
      <c r="J55" t="s">
        <v>573</v>
      </c>
      <c r="K55" s="78">
        <v>12.5</v>
      </c>
      <c r="L55" t="s">
        <v>106</v>
      </c>
      <c r="M55" s="79">
        <v>4.1000000000000002E-2</v>
      </c>
      <c r="N55" s="79">
        <v>6.9199999999999998E-2</v>
      </c>
      <c r="O55" s="78">
        <v>161493000</v>
      </c>
      <c r="P55" s="78">
        <v>68.859011108108106</v>
      </c>
      <c r="Q55" s="78">
        <v>0</v>
      </c>
      <c r="R55" s="78">
        <v>403331.40516492701</v>
      </c>
      <c r="S55" s="79">
        <v>8.0699999999999994E-2</v>
      </c>
      <c r="T55" s="79">
        <v>8.6699999999999999E-2</v>
      </c>
      <c r="U55" s="79">
        <v>3.0999999999999999E-3</v>
      </c>
    </row>
    <row r="56" spans="2:21">
      <c r="B56" s="80" t="s">
        <v>447</v>
      </c>
      <c r="C56" s="16"/>
      <c r="D56" s="16"/>
      <c r="E56" s="16"/>
      <c r="F56" s="16"/>
      <c r="K56" s="82">
        <v>2.76</v>
      </c>
      <c r="N56" s="81">
        <v>9.3600000000000003E-2</v>
      </c>
      <c r="O56" s="82">
        <v>445137191.61000001</v>
      </c>
      <c r="Q56" s="82">
        <v>0</v>
      </c>
      <c r="R56" s="82">
        <v>1376199.602733542</v>
      </c>
      <c r="T56" s="81">
        <v>0.29570000000000002</v>
      </c>
      <c r="U56" s="81">
        <v>1.06E-2</v>
      </c>
    </row>
    <row r="57" spans="2:21">
      <c r="B57" t="s">
        <v>574</v>
      </c>
      <c r="C57" t="s">
        <v>575</v>
      </c>
      <c r="D57" t="s">
        <v>123</v>
      </c>
      <c r="E57" t="s">
        <v>569</v>
      </c>
      <c r="F57" t="s">
        <v>576</v>
      </c>
      <c r="G57" t="s">
        <v>577</v>
      </c>
      <c r="H57" t="s">
        <v>578</v>
      </c>
      <c r="I57" t="s">
        <v>435</v>
      </c>
      <c r="J57" t="s">
        <v>579</v>
      </c>
      <c r="K57" s="78">
        <v>0.12</v>
      </c>
      <c r="L57" t="s">
        <v>106</v>
      </c>
      <c r="M57" s="79">
        <v>6.1400000000000003E-2</v>
      </c>
      <c r="N57" s="79">
        <v>8.0500000000000002E-2</v>
      </c>
      <c r="O57" s="78">
        <v>6892000</v>
      </c>
      <c r="P57" s="78">
        <v>84.806799999999996</v>
      </c>
      <c r="Q57" s="78">
        <v>0</v>
      </c>
      <c r="R57" s="78">
        <v>21199.396647312002</v>
      </c>
      <c r="S57" s="79">
        <v>1.3100000000000001E-2</v>
      </c>
      <c r="T57" s="79">
        <v>4.5999999999999999E-3</v>
      </c>
      <c r="U57" s="79">
        <v>2.0000000000000001E-4</v>
      </c>
    </row>
    <row r="58" spans="2:21">
      <c r="B58" t="s">
        <v>580</v>
      </c>
      <c r="C58" t="s">
        <v>581</v>
      </c>
      <c r="D58" t="s">
        <v>123</v>
      </c>
      <c r="E58" t="s">
        <v>569</v>
      </c>
      <c r="F58" t="s">
        <v>582</v>
      </c>
      <c r="G58" t="s">
        <v>583</v>
      </c>
      <c r="H58" t="s">
        <v>584</v>
      </c>
      <c r="I58" t="s">
        <v>410</v>
      </c>
      <c r="J58" t="s">
        <v>585</v>
      </c>
      <c r="K58" s="78">
        <v>1.89</v>
      </c>
      <c r="L58" t="s">
        <v>106</v>
      </c>
      <c r="M58" s="79">
        <v>3.6299999999999999E-2</v>
      </c>
      <c r="N58" s="79">
        <v>0.06</v>
      </c>
      <c r="O58" s="78">
        <v>24846000</v>
      </c>
      <c r="P58" s="78">
        <v>96.902458392857142</v>
      </c>
      <c r="Q58" s="78">
        <v>0</v>
      </c>
      <c r="R58" s="78">
        <v>87325.0476616206</v>
      </c>
      <c r="S58" s="79">
        <v>3.1099999999999999E-2</v>
      </c>
      <c r="T58" s="79">
        <v>1.8800000000000001E-2</v>
      </c>
      <c r="U58" s="79">
        <v>6.9999999999999999E-4</v>
      </c>
    </row>
    <row r="59" spans="2:21">
      <c r="B59" t="s">
        <v>586</v>
      </c>
      <c r="C59" t="s">
        <v>587</v>
      </c>
      <c r="D59" t="s">
        <v>123</v>
      </c>
      <c r="E59" t="s">
        <v>569</v>
      </c>
      <c r="F59" t="s">
        <v>588</v>
      </c>
      <c r="G59" t="s">
        <v>583</v>
      </c>
      <c r="H59" t="s">
        <v>584</v>
      </c>
      <c r="I59" t="s">
        <v>410</v>
      </c>
      <c r="J59" t="s">
        <v>589</v>
      </c>
      <c r="K59" s="78">
        <v>0.51</v>
      </c>
      <c r="L59" t="s">
        <v>106</v>
      </c>
      <c r="M59" s="79">
        <v>4.6300000000000001E-2</v>
      </c>
      <c r="N59" s="79">
        <v>6.1400000000000003E-2</v>
      </c>
      <c r="O59" s="78">
        <v>33949000</v>
      </c>
      <c r="P59" s="78">
        <v>101.14309165217391</v>
      </c>
      <c r="Q59" s="78">
        <v>0</v>
      </c>
      <c r="R59" s="78">
        <v>124540.54632549299</v>
      </c>
      <c r="S59" s="79">
        <v>8.4900000000000003E-2</v>
      </c>
      <c r="T59" s="79">
        <v>2.6800000000000001E-2</v>
      </c>
      <c r="U59" s="79">
        <v>1E-3</v>
      </c>
    </row>
    <row r="60" spans="2:21">
      <c r="B60" t="s">
        <v>590</v>
      </c>
      <c r="C60" t="s">
        <v>591</v>
      </c>
      <c r="D60" t="s">
        <v>123</v>
      </c>
      <c r="E60" t="s">
        <v>569</v>
      </c>
      <c r="F60" t="s">
        <v>592</v>
      </c>
      <c r="G60" t="s">
        <v>593</v>
      </c>
      <c r="H60" t="s">
        <v>594</v>
      </c>
      <c r="I60" t="s">
        <v>435</v>
      </c>
      <c r="J60" t="s">
        <v>595</v>
      </c>
      <c r="K60" s="78">
        <v>3.38</v>
      </c>
      <c r="L60" t="s">
        <v>110</v>
      </c>
      <c r="M60" s="79">
        <v>5.8999999999999997E-2</v>
      </c>
      <c r="N60" s="79">
        <v>0.2044</v>
      </c>
      <c r="O60" s="78">
        <v>50296000</v>
      </c>
      <c r="P60" s="78">
        <v>57.694000000000003</v>
      </c>
      <c r="Q60" s="78">
        <v>0</v>
      </c>
      <c r="R60" s="78">
        <v>116407.703141184</v>
      </c>
      <c r="S60" s="79">
        <v>0.14369999999999999</v>
      </c>
      <c r="T60" s="79">
        <v>2.5000000000000001E-2</v>
      </c>
      <c r="U60" s="79">
        <v>8.9999999999999998E-4</v>
      </c>
    </row>
    <row r="61" spans="2:21">
      <c r="B61" t="s">
        <v>596</v>
      </c>
      <c r="C61" t="s">
        <v>597</v>
      </c>
      <c r="D61" t="s">
        <v>123</v>
      </c>
      <c r="E61" t="s">
        <v>569</v>
      </c>
      <c r="F61" t="s">
        <v>592</v>
      </c>
      <c r="G61" t="s">
        <v>593</v>
      </c>
      <c r="H61" t="s">
        <v>594</v>
      </c>
      <c r="I61" t="s">
        <v>435</v>
      </c>
      <c r="J61" t="s">
        <v>598</v>
      </c>
      <c r="K61" s="78">
        <v>1.47</v>
      </c>
      <c r="L61" t="s">
        <v>110</v>
      </c>
      <c r="M61" s="79">
        <v>1.4999999999999999E-2</v>
      </c>
      <c r="N61" s="79">
        <v>0.44569999999999999</v>
      </c>
      <c r="O61" s="78">
        <v>13367000</v>
      </c>
      <c r="P61" s="78">
        <v>47.001465675675675</v>
      </c>
      <c r="Q61" s="78">
        <v>0</v>
      </c>
      <c r="R61" s="78">
        <v>25203.622865154401</v>
      </c>
      <c r="S61" s="79">
        <v>1.9099999999999999E-2</v>
      </c>
      <c r="T61" s="79">
        <v>5.4000000000000003E-3</v>
      </c>
      <c r="U61" s="79">
        <v>2.0000000000000001E-4</v>
      </c>
    </row>
    <row r="62" spans="2:21">
      <c r="B62" t="s">
        <v>599</v>
      </c>
      <c r="C62" t="s">
        <v>600</v>
      </c>
      <c r="D62" t="s">
        <v>123</v>
      </c>
      <c r="E62" t="s">
        <v>569</v>
      </c>
      <c r="F62" t="s">
        <v>601</v>
      </c>
      <c r="G62" t="s">
        <v>583</v>
      </c>
      <c r="H62" t="s">
        <v>584</v>
      </c>
      <c r="I62" t="s">
        <v>410</v>
      </c>
      <c r="J62" t="s">
        <v>602</v>
      </c>
      <c r="K62" s="78">
        <v>3.64</v>
      </c>
      <c r="L62" t="s">
        <v>106</v>
      </c>
      <c r="M62" s="79">
        <v>7.9500000000000001E-2</v>
      </c>
      <c r="N62" s="79">
        <v>7.0400000000000004E-2</v>
      </c>
      <c r="O62" s="78">
        <v>39456000</v>
      </c>
      <c r="P62" s="78">
        <v>104.19341670329671</v>
      </c>
      <c r="Q62" s="78">
        <v>0</v>
      </c>
      <c r="R62" s="78">
        <v>149107.98109932299</v>
      </c>
      <c r="S62" s="79">
        <v>6.0699999999999997E-2</v>
      </c>
      <c r="T62" s="79">
        <v>3.2000000000000001E-2</v>
      </c>
      <c r="U62" s="79">
        <v>1.1999999999999999E-3</v>
      </c>
    </row>
    <row r="63" spans="2:21">
      <c r="B63" t="s">
        <v>603</v>
      </c>
      <c r="C63" t="s">
        <v>604</v>
      </c>
      <c r="D63" t="s">
        <v>123</v>
      </c>
      <c r="E63" t="s">
        <v>569</v>
      </c>
      <c r="F63" t="s">
        <v>601</v>
      </c>
      <c r="G63" t="s">
        <v>583</v>
      </c>
      <c r="H63" t="s">
        <v>594</v>
      </c>
      <c r="I63" t="s">
        <v>435</v>
      </c>
      <c r="J63" t="s">
        <v>605</v>
      </c>
      <c r="K63" s="78">
        <v>1.45</v>
      </c>
      <c r="L63" t="s">
        <v>106</v>
      </c>
      <c r="M63" s="79">
        <v>3.7499999999999999E-2</v>
      </c>
      <c r="N63" s="79">
        <v>6.5199999999999994E-2</v>
      </c>
      <c r="O63" s="78">
        <v>20598000</v>
      </c>
      <c r="P63" s="78">
        <v>97.27103328767123</v>
      </c>
      <c r="Q63" s="78">
        <v>0</v>
      </c>
      <c r="R63" s="78">
        <v>72670.163766641999</v>
      </c>
      <c r="S63" s="79">
        <v>4.1200000000000001E-2</v>
      </c>
      <c r="T63" s="79">
        <v>1.5599999999999999E-2</v>
      </c>
      <c r="U63" s="79">
        <v>5.9999999999999995E-4</v>
      </c>
    </row>
    <row r="64" spans="2:21">
      <c r="B64" t="s">
        <v>606</v>
      </c>
      <c r="C64" t="s">
        <v>607</v>
      </c>
      <c r="D64" t="s">
        <v>123</v>
      </c>
      <c r="E64" t="s">
        <v>569</v>
      </c>
      <c r="F64" t="s">
        <v>601</v>
      </c>
      <c r="G64" t="s">
        <v>583</v>
      </c>
      <c r="H64" t="s">
        <v>594</v>
      </c>
      <c r="I64" t="s">
        <v>435</v>
      </c>
      <c r="J64" t="s">
        <v>608</v>
      </c>
      <c r="K64" s="78">
        <v>1.87</v>
      </c>
      <c r="L64" t="s">
        <v>106</v>
      </c>
      <c r="M64" s="79">
        <v>4.2500000000000003E-2</v>
      </c>
      <c r="N64" s="79">
        <v>5.9200000000000003E-2</v>
      </c>
      <c r="O64" s="78">
        <v>11602000</v>
      </c>
      <c r="P64" s="78">
        <v>98.09971666558441</v>
      </c>
      <c r="Q64" s="78">
        <v>0</v>
      </c>
      <c r="R64" s="78">
        <v>41280.806145805203</v>
      </c>
      <c r="S64" s="79">
        <v>2.3199999999999998E-2</v>
      </c>
      <c r="T64" s="79">
        <v>8.8999999999999999E-3</v>
      </c>
      <c r="U64" s="79">
        <v>2.9999999999999997E-4</v>
      </c>
    </row>
    <row r="65" spans="2:21">
      <c r="B65" t="s">
        <v>609</v>
      </c>
      <c r="C65" t="s">
        <v>610</v>
      </c>
      <c r="D65" t="s">
        <v>123</v>
      </c>
      <c r="E65" t="s">
        <v>569</v>
      </c>
      <c r="F65" t="s">
        <v>611</v>
      </c>
      <c r="G65" t="s">
        <v>583</v>
      </c>
      <c r="H65" t="s">
        <v>594</v>
      </c>
      <c r="I65" t="s">
        <v>435</v>
      </c>
      <c r="J65" t="s">
        <v>612</v>
      </c>
      <c r="K65" s="78">
        <v>0.79</v>
      </c>
      <c r="L65" t="s">
        <v>106</v>
      </c>
      <c r="M65" s="79">
        <v>3.8800000000000001E-2</v>
      </c>
      <c r="N65" s="79">
        <v>6.0699999999999997E-2</v>
      </c>
      <c r="O65" s="78">
        <v>10196000</v>
      </c>
      <c r="P65" s="78">
        <v>98.801669428571429</v>
      </c>
      <c r="Q65" s="78">
        <v>0</v>
      </c>
      <c r="R65" s="78">
        <v>36537.738671608196</v>
      </c>
      <c r="S65" s="79">
        <v>2.93E-2</v>
      </c>
      <c r="T65" s="79">
        <v>7.9000000000000008E-3</v>
      </c>
      <c r="U65" s="79">
        <v>2.9999999999999997E-4</v>
      </c>
    </row>
    <row r="66" spans="2:21">
      <c r="B66" t="s">
        <v>613</v>
      </c>
      <c r="C66" t="s">
        <v>614</v>
      </c>
      <c r="D66" t="s">
        <v>123</v>
      </c>
      <c r="E66" t="s">
        <v>569</v>
      </c>
      <c r="F66" t="s">
        <v>615</v>
      </c>
      <c r="G66" t="s">
        <v>616</v>
      </c>
      <c r="H66" t="s">
        <v>594</v>
      </c>
      <c r="I66" t="s">
        <v>435</v>
      </c>
      <c r="J66" t="s">
        <v>419</v>
      </c>
      <c r="K66" s="78">
        <v>3.57</v>
      </c>
      <c r="L66" t="s">
        <v>110</v>
      </c>
      <c r="M66" s="79">
        <v>3.7499999999999999E-2</v>
      </c>
      <c r="N66" s="79">
        <v>5.4699999999999999E-2</v>
      </c>
      <c r="O66" s="78">
        <v>1835121.14</v>
      </c>
      <c r="P66" s="78">
        <v>94.031073969526858</v>
      </c>
      <c r="Q66" s="78">
        <v>0</v>
      </c>
      <c r="R66" s="78">
        <v>6922.3532419187604</v>
      </c>
      <c r="S66" s="79">
        <v>1.8E-3</v>
      </c>
      <c r="T66" s="79">
        <v>1.5E-3</v>
      </c>
      <c r="U66" s="79">
        <v>1E-4</v>
      </c>
    </row>
    <row r="67" spans="2:21">
      <c r="B67" t="s">
        <v>617</v>
      </c>
      <c r="C67" t="s">
        <v>618</v>
      </c>
      <c r="D67" t="s">
        <v>123</v>
      </c>
      <c r="E67" t="s">
        <v>569</v>
      </c>
      <c r="F67" t="s">
        <v>619</v>
      </c>
      <c r="G67" t="s">
        <v>620</v>
      </c>
      <c r="H67" t="s">
        <v>621</v>
      </c>
      <c r="I67" t="s">
        <v>410</v>
      </c>
      <c r="J67" t="s">
        <v>622</v>
      </c>
      <c r="K67" s="78">
        <v>1.69</v>
      </c>
      <c r="L67" t="s">
        <v>106</v>
      </c>
      <c r="M67" s="79">
        <v>5.5E-2</v>
      </c>
      <c r="N67" s="79">
        <v>8.5999999999999993E-2</v>
      </c>
      <c r="O67" s="78">
        <v>49740000</v>
      </c>
      <c r="P67" s="78">
        <v>47.583466388888887</v>
      </c>
      <c r="Q67" s="78">
        <v>0</v>
      </c>
      <c r="R67" s="78">
        <v>85843.894691460897</v>
      </c>
      <c r="S67" s="79">
        <v>0.22059999999999999</v>
      </c>
      <c r="T67" s="79">
        <v>1.84E-2</v>
      </c>
      <c r="U67" s="79">
        <v>6.9999999999999999E-4</v>
      </c>
    </row>
    <row r="68" spans="2:21">
      <c r="B68" t="s">
        <v>623</v>
      </c>
      <c r="C68" t="s">
        <v>624</v>
      </c>
      <c r="D68" t="s">
        <v>123</v>
      </c>
      <c r="E68" t="s">
        <v>569</v>
      </c>
      <c r="F68" t="s">
        <v>625</v>
      </c>
      <c r="G68" t="s">
        <v>626</v>
      </c>
      <c r="H68" t="s">
        <v>621</v>
      </c>
      <c r="I68" t="s">
        <v>410</v>
      </c>
      <c r="J68" t="s">
        <v>627</v>
      </c>
      <c r="K68" s="78">
        <v>5</v>
      </c>
      <c r="L68" t="s">
        <v>106</v>
      </c>
      <c r="M68" s="79">
        <v>3.9E-2</v>
      </c>
      <c r="N68" s="79">
        <v>5.96E-2</v>
      </c>
      <c r="O68" s="78">
        <v>20574000</v>
      </c>
      <c r="P68" s="78">
        <v>90.773899999999998</v>
      </c>
      <c r="Q68" s="78">
        <v>0</v>
      </c>
      <c r="R68" s="78">
        <v>67737.207068621996</v>
      </c>
      <c r="S68" s="79">
        <v>5.8799999999999998E-2</v>
      </c>
      <c r="T68" s="79">
        <v>1.46E-2</v>
      </c>
      <c r="U68" s="79">
        <v>5.0000000000000001E-4</v>
      </c>
    </row>
    <row r="69" spans="2:21">
      <c r="B69" t="s">
        <v>628</v>
      </c>
      <c r="C69" t="s">
        <v>629</v>
      </c>
      <c r="D69" t="s">
        <v>123</v>
      </c>
      <c r="E69" t="s">
        <v>569</v>
      </c>
      <c r="F69" t="s">
        <v>625</v>
      </c>
      <c r="G69" t="s">
        <v>571</v>
      </c>
      <c r="H69" t="s">
        <v>621</v>
      </c>
      <c r="I69" t="s">
        <v>410</v>
      </c>
      <c r="J69" t="s">
        <v>630</v>
      </c>
      <c r="K69" s="78">
        <v>2.36</v>
      </c>
      <c r="L69" t="s">
        <v>106</v>
      </c>
      <c r="M69" s="79">
        <v>5.1299999999999998E-2</v>
      </c>
      <c r="N69" s="79">
        <v>5.79E-2</v>
      </c>
      <c r="O69" s="78">
        <v>23848000</v>
      </c>
      <c r="P69" s="78">
        <v>100.30287507462687</v>
      </c>
      <c r="Q69" s="78">
        <v>0</v>
      </c>
      <c r="R69" s="78">
        <v>86758.672870186201</v>
      </c>
      <c r="S69" s="79">
        <v>4.7699999999999999E-2</v>
      </c>
      <c r="T69" s="79">
        <v>1.8599999999999998E-2</v>
      </c>
      <c r="U69" s="79">
        <v>6.9999999999999999E-4</v>
      </c>
    </row>
    <row r="70" spans="2:21">
      <c r="B70" t="s">
        <v>631</v>
      </c>
      <c r="C70" t="s">
        <v>632</v>
      </c>
      <c r="D70" t="s">
        <v>123</v>
      </c>
      <c r="E70" t="s">
        <v>569</v>
      </c>
      <c r="F70" t="s">
        <v>633</v>
      </c>
      <c r="G70" t="s">
        <v>634</v>
      </c>
      <c r="H70" t="s">
        <v>621</v>
      </c>
      <c r="I70" t="s">
        <v>410</v>
      </c>
      <c r="J70" t="s">
        <v>635</v>
      </c>
      <c r="K70" s="78">
        <v>1.06</v>
      </c>
      <c r="L70" t="s">
        <v>106</v>
      </c>
      <c r="M70" s="79">
        <v>0.04</v>
      </c>
      <c r="N70" s="79">
        <v>0.19220000000000001</v>
      </c>
      <c r="O70" s="78">
        <v>3498070.47</v>
      </c>
      <c r="P70" s="78">
        <v>84.685561666666672</v>
      </c>
      <c r="Q70" s="78">
        <v>0</v>
      </c>
      <c r="R70" s="78">
        <v>10744.481983591901</v>
      </c>
      <c r="S70" s="79">
        <v>4.7000000000000002E-3</v>
      </c>
      <c r="T70" s="79">
        <v>2.3E-3</v>
      </c>
      <c r="U70" s="79">
        <v>1E-4</v>
      </c>
    </row>
    <row r="71" spans="2:21">
      <c r="B71" t="s">
        <v>636</v>
      </c>
      <c r="C71" t="s">
        <v>637</v>
      </c>
      <c r="D71" t="s">
        <v>123</v>
      </c>
      <c r="E71" t="s">
        <v>569</v>
      </c>
      <c r="F71" t="s">
        <v>638</v>
      </c>
      <c r="G71" t="s">
        <v>620</v>
      </c>
      <c r="H71" t="s">
        <v>639</v>
      </c>
      <c r="I71" t="s">
        <v>410</v>
      </c>
      <c r="J71" t="s">
        <v>640</v>
      </c>
      <c r="K71" s="78">
        <v>1.87</v>
      </c>
      <c r="L71" t="s">
        <v>106</v>
      </c>
      <c r="M71" s="79">
        <v>4.4999999999999998E-2</v>
      </c>
      <c r="N71" s="79">
        <v>7.8299999999999995E-2</v>
      </c>
      <c r="O71" s="78">
        <v>39993000</v>
      </c>
      <c r="P71" s="78">
        <v>95.5518</v>
      </c>
      <c r="Q71" s="78">
        <v>0</v>
      </c>
      <c r="R71" s="78">
        <v>138602.29179349801</v>
      </c>
      <c r="S71" s="79">
        <v>3.56E-2</v>
      </c>
      <c r="T71" s="79">
        <v>2.98E-2</v>
      </c>
      <c r="U71" s="79">
        <v>1.1000000000000001E-3</v>
      </c>
    </row>
    <row r="72" spans="2:21">
      <c r="B72" t="s">
        <v>641</v>
      </c>
      <c r="C72" t="s">
        <v>642</v>
      </c>
      <c r="D72" t="s">
        <v>123</v>
      </c>
      <c r="E72" t="s">
        <v>569</v>
      </c>
      <c r="F72" t="s">
        <v>638</v>
      </c>
      <c r="G72" t="s">
        <v>620</v>
      </c>
      <c r="H72" t="s">
        <v>639</v>
      </c>
      <c r="I72" t="s">
        <v>410</v>
      </c>
      <c r="J72" t="s">
        <v>643</v>
      </c>
      <c r="K72" s="78">
        <v>4.05</v>
      </c>
      <c r="L72" t="s">
        <v>110</v>
      </c>
      <c r="M72" s="79">
        <v>4.7500000000000001E-2</v>
      </c>
      <c r="N72" s="79">
        <v>9.1399999999999995E-2</v>
      </c>
      <c r="O72" s="78">
        <v>29366000</v>
      </c>
      <c r="P72" s="78">
        <v>86.140719215686275</v>
      </c>
      <c r="Q72" s="78">
        <v>0</v>
      </c>
      <c r="R72" s="78">
        <v>101477.76894488699</v>
      </c>
      <c r="S72" s="79">
        <v>2.35E-2</v>
      </c>
      <c r="T72" s="79">
        <v>2.18E-2</v>
      </c>
      <c r="U72" s="79">
        <v>8.0000000000000004E-4</v>
      </c>
    </row>
    <row r="73" spans="2:21">
      <c r="B73" t="s">
        <v>644</v>
      </c>
      <c r="C73" t="s">
        <v>645</v>
      </c>
      <c r="D73" t="s">
        <v>123</v>
      </c>
      <c r="E73" t="s">
        <v>569</v>
      </c>
      <c r="F73" t="s">
        <v>638</v>
      </c>
      <c r="G73" t="s">
        <v>620</v>
      </c>
      <c r="H73" t="s">
        <v>639</v>
      </c>
      <c r="I73" t="s">
        <v>410</v>
      </c>
      <c r="J73" t="s">
        <v>646</v>
      </c>
      <c r="K73" s="78">
        <v>5.26</v>
      </c>
      <c r="L73" t="s">
        <v>106</v>
      </c>
      <c r="M73" s="79">
        <v>5.9499999999999997E-2</v>
      </c>
      <c r="N73" s="79">
        <v>9.98E-2</v>
      </c>
      <c r="O73" s="78">
        <v>25652000</v>
      </c>
      <c r="P73" s="78">
        <v>82.288822173913047</v>
      </c>
      <c r="Q73" s="78">
        <v>0</v>
      </c>
      <c r="R73" s="78">
        <v>76561.358909302799</v>
      </c>
      <c r="S73" s="79">
        <v>6.7999999999999996E-3</v>
      </c>
      <c r="T73" s="79">
        <v>1.6500000000000001E-2</v>
      </c>
      <c r="U73" s="79">
        <v>5.9999999999999995E-4</v>
      </c>
    </row>
    <row r="74" spans="2:21">
      <c r="B74" t="s">
        <v>647</v>
      </c>
      <c r="C74" t="s">
        <v>648</v>
      </c>
      <c r="D74" t="s">
        <v>123</v>
      </c>
      <c r="E74" t="s">
        <v>569</v>
      </c>
      <c r="F74" t="s">
        <v>638</v>
      </c>
      <c r="G74" t="s">
        <v>620</v>
      </c>
      <c r="H74" t="s">
        <v>639</v>
      </c>
      <c r="I74" t="s">
        <v>410</v>
      </c>
      <c r="J74" t="s">
        <v>649</v>
      </c>
      <c r="K74" s="78">
        <v>4.57</v>
      </c>
      <c r="L74" t="s">
        <v>106</v>
      </c>
      <c r="M74" s="79">
        <v>6.8400000000000002E-2</v>
      </c>
      <c r="N74" s="79">
        <v>9.9299999999999999E-2</v>
      </c>
      <c r="O74" s="78">
        <v>39429000</v>
      </c>
      <c r="P74" s="78">
        <v>89.000399999999999</v>
      </c>
      <c r="Q74" s="78">
        <v>0</v>
      </c>
      <c r="R74" s="78">
        <v>127278.56690593201</v>
      </c>
      <c r="S74" s="79">
        <v>1.6799999999999999E-2</v>
      </c>
      <c r="T74" s="79">
        <v>2.7300000000000001E-2</v>
      </c>
      <c r="U74" s="79">
        <v>1E-3</v>
      </c>
    </row>
    <row r="75" spans="2:21">
      <c r="B75" t="s">
        <v>340</v>
      </c>
      <c r="C75" s="16"/>
      <c r="D75" s="16"/>
      <c r="E75" s="16"/>
      <c r="F75" s="16"/>
    </row>
    <row r="76" spans="2:21">
      <c r="B76" t="s">
        <v>440</v>
      </c>
      <c r="C76" s="16"/>
      <c r="D76" s="16"/>
      <c r="E76" s="16"/>
      <c r="F76" s="16"/>
    </row>
    <row r="77" spans="2:21">
      <c r="B77" t="s">
        <v>441</v>
      </c>
      <c r="C77" s="16"/>
      <c r="D77" s="16"/>
      <c r="E77" s="16"/>
      <c r="F77" s="16"/>
    </row>
    <row r="78" spans="2:21">
      <c r="B78" t="s">
        <v>442</v>
      </c>
      <c r="C78" s="16"/>
      <c r="D78" s="16"/>
      <c r="E78" s="16"/>
      <c r="F78" s="16"/>
    </row>
    <row r="79" spans="2:21">
      <c r="B79" t="s">
        <v>443</v>
      </c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520835664.75999999</v>
      </c>
      <c r="J11" s="7"/>
      <c r="K11" s="76">
        <v>11834.23105941</v>
      </c>
      <c r="L11" s="76">
        <v>20145268.390944891</v>
      </c>
      <c r="M11" s="7"/>
      <c r="N11" s="77">
        <v>1</v>
      </c>
      <c r="O11" s="77">
        <v>0.15590000000000001</v>
      </c>
      <c r="BF11" s="16"/>
      <c r="BG11" s="19"/>
      <c r="BH11" s="16"/>
      <c r="BJ11" s="16"/>
    </row>
    <row r="12" spans="2:62">
      <c r="B12" s="80" t="s">
        <v>212</v>
      </c>
      <c r="E12" s="16"/>
      <c r="F12" s="16"/>
      <c r="G12" s="16"/>
      <c r="I12" s="82">
        <v>442432926.38999999</v>
      </c>
      <c r="K12" s="82">
        <v>1899.23307</v>
      </c>
      <c r="L12" s="82">
        <v>12341233.04966671</v>
      </c>
      <c r="N12" s="81">
        <v>0.61260000000000003</v>
      </c>
      <c r="O12" s="81">
        <v>9.5500000000000002E-2</v>
      </c>
    </row>
    <row r="13" spans="2:62">
      <c r="B13" s="80" t="s">
        <v>650</v>
      </c>
      <c r="E13" s="16"/>
      <c r="F13" s="16"/>
      <c r="G13" s="16"/>
      <c r="I13" s="82">
        <v>248409611.59</v>
      </c>
      <c r="K13" s="82">
        <v>738.25289999999995</v>
      </c>
      <c r="L13" s="82">
        <v>7894298.6129930001</v>
      </c>
      <c r="N13" s="81">
        <v>0.39190000000000003</v>
      </c>
      <c r="O13" s="81">
        <v>6.1100000000000002E-2</v>
      </c>
    </row>
    <row r="14" spans="2:62">
      <c r="B14" t="s">
        <v>651</v>
      </c>
      <c r="C14" t="s">
        <v>652</v>
      </c>
      <c r="D14" t="s">
        <v>100</v>
      </c>
      <c r="E14" t="s">
        <v>123</v>
      </c>
      <c r="F14" t="s">
        <v>653</v>
      </c>
      <c r="G14" t="s">
        <v>495</v>
      </c>
      <c r="H14" t="s">
        <v>102</v>
      </c>
      <c r="I14" s="78">
        <v>11232775.84</v>
      </c>
      <c r="J14" s="78">
        <v>2400</v>
      </c>
      <c r="K14" s="78">
        <v>0</v>
      </c>
      <c r="L14" s="78">
        <v>269586.62015999999</v>
      </c>
      <c r="M14" s="79">
        <v>5.0099999999999999E-2</v>
      </c>
      <c r="N14" s="79">
        <v>1.34E-2</v>
      </c>
      <c r="O14" s="79">
        <v>2.0999999999999999E-3</v>
      </c>
    </row>
    <row r="15" spans="2:62">
      <c r="B15" t="s">
        <v>654</v>
      </c>
      <c r="C15" t="s">
        <v>655</v>
      </c>
      <c r="D15" t="s">
        <v>100</v>
      </c>
      <c r="E15" t="s">
        <v>123</v>
      </c>
      <c r="F15" t="s">
        <v>544</v>
      </c>
      <c r="G15" t="s">
        <v>545</v>
      </c>
      <c r="H15" t="s">
        <v>102</v>
      </c>
      <c r="I15" s="78">
        <v>3941843</v>
      </c>
      <c r="J15" s="78">
        <v>7120</v>
      </c>
      <c r="K15" s="78">
        <v>0</v>
      </c>
      <c r="L15" s="78">
        <v>280659.22159999999</v>
      </c>
      <c r="M15" s="79">
        <v>3.3399999999999999E-2</v>
      </c>
      <c r="N15" s="79">
        <v>1.3899999999999999E-2</v>
      </c>
      <c r="O15" s="79">
        <v>2.2000000000000001E-3</v>
      </c>
    </row>
    <row r="16" spans="2:62">
      <c r="B16" t="s">
        <v>656</v>
      </c>
      <c r="C16" t="s">
        <v>657</v>
      </c>
      <c r="D16" t="s">
        <v>100</v>
      </c>
      <c r="E16" t="s">
        <v>123</v>
      </c>
      <c r="F16" t="s">
        <v>658</v>
      </c>
      <c r="G16" t="s">
        <v>545</v>
      </c>
      <c r="H16" t="s">
        <v>102</v>
      </c>
      <c r="I16" s="78">
        <v>20043670.710000001</v>
      </c>
      <c r="J16" s="78">
        <v>1336</v>
      </c>
      <c r="K16" s="78">
        <v>0</v>
      </c>
      <c r="L16" s="78">
        <v>267783.44068559998</v>
      </c>
      <c r="M16" s="79">
        <v>3.6600000000000001E-2</v>
      </c>
      <c r="N16" s="79">
        <v>1.3299999999999999E-2</v>
      </c>
      <c r="O16" s="79">
        <v>2.0999999999999999E-3</v>
      </c>
    </row>
    <row r="17" spans="2:15">
      <c r="B17" t="s">
        <v>659</v>
      </c>
      <c r="C17" t="s">
        <v>660</v>
      </c>
      <c r="D17" t="s">
        <v>100</v>
      </c>
      <c r="E17" t="s">
        <v>123</v>
      </c>
      <c r="F17" t="s">
        <v>661</v>
      </c>
      <c r="G17" t="s">
        <v>662</v>
      </c>
      <c r="H17" t="s">
        <v>102</v>
      </c>
      <c r="I17" s="78">
        <v>7045227.4699999997</v>
      </c>
      <c r="J17" s="78">
        <v>3807</v>
      </c>
      <c r="K17" s="78">
        <v>0</v>
      </c>
      <c r="L17" s="78">
        <v>268211.80978289997</v>
      </c>
      <c r="M17" s="79">
        <v>2.7099999999999999E-2</v>
      </c>
      <c r="N17" s="79">
        <v>1.3299999999999999E-2</v>
      </c>
      <c r="O17" s="79">
        <v>2.0999999999999999E-3</v>
      </c>
    </row>
    <row r="18" spans="2:15">
      <c r="B18" t="s">
        <v>663</v>
      </c>
      <c r="C18" t="s">
        <v>664</v>
      </c>
      <c r="D18" t="s">
        <v>100</v>
      </c>
      <c r="E18" t="s">
        <v>123</v>
      </c>
      <c r="F18" t="s">
        <v>665</v>
      </c>
      <c r="G18" t="s">
        <v>666</v>
      </c>
      <c r="H18" t="s">
        <v>102</v>
      </c>
      <c r="I18" s="78">
        <v>406975.14</v>
      </c>
      <c r="J18" s="78">
        <v>77500</v>
      </c>
      <c r="K18" s="78">
        <v>738.25289999999995</v>
      </c>
      <c r="L18" s="78">
        <v>316143.98639999999</v>
      </c>
      <c r="M18" s="79">
        <v>9.1999999999999998E-3</v>
      </c>
      <c r="N18" s="79">
        <v>1.5699999999999999E-2</v>
      </c>
      <c r="O18" s="79">
        <v>2.3999999999999998E-3</v>
      </c>
    </row>
    <row r="19" spans="2:15">
      <c r="B19" t="s">
        <v>667</v>
      </c>
      <c r="C19" t="s">
        <v>668</v>
      </c>
      <c r="D19" t="s">
        <v>100</v>
      </c>
      <c r="E19" t="s">
        <v>123</v>
      </c>
      <c r="F19" t="s">
        <v>669</v>
      </c>
      <c r="G19" t="s">
        <v>451</v>
      </c>
      <c r="H19" t="s">
        <v>102</v>
      </c>
      <c r="I19" s="78">
        <v>45833326.310000002</v>
      </c>
      <c r="J19" s="78">
        <v>1835</v>
      </c>
      <c r="K19" s="78">
        <v>0</v>
      </c>
      <c r="L19" s="78">
        <v>841041.53778849996</v>
      </c>
      <c r="M19" s="79">
        <v>3.7100000000000001E-2</v>
      </c>
      <c r="N19" s="79">
        <v>4.1700000000000001E-2</v>
      </c>
      <c r="O19" s="79">
        <v>6.4999999999999997E-3</v>
      </c>
    </row>
    <row r="20" spans="2:15">
      <c r="B20" t="s">
        <v>670</v>
      </c>
      <c r="C20" t="s">
        <v>671</v>
      </c>
      <c r="D20" t="s">
        <v>100</v>
      </c>
      <c r="E20" t="s">
        <v>123</v>
      </c>
      <c r="F20" t="s">
        <v>482</v>
      </c>
      <c r="G20" t="s">
        <v>451</v>
      </c>
      <c r="H20" t="s">
        <v>102</v>
      </c>
      <c r="I20" s="78">
        <v>53125146.149999999</v>
      </c>
      <c r="J20" s="78">
        <v>3290</v>
      </c>
      <c r="K20" s="78">
        <v>0</v>
      </c>
      <c r="L20" s="78">
        <v>1747817.308335</v>
      </c>
      <c r="M20" s="79">
        <v>3.9699999999999999E-2</v>
      </c>
      <c r="N20" s="79">
        <v>8.6800000000000002E-2</v>
      </c>
      <c r="O20" s="79">
        <v>1.35E-2</v>
      </c>
    </row>
    <row r="21" spans="2:15">
      <c r="B21" t="s">
        <v>672</v>
      </c>
      <c r="C21" t="s">
        <v>673</v>
      </c>
      <c r="D21" t="s">
        <v>100</v>
      </c>
      <c r="E21" t="s">
        <v>123</v>
      </c>
      <c r="F21" t="s">
        <v>456</v>
      </c>
      <c r="G21" t="s">
        <v>451</v>
      </c>
      <c r="H21" t="s">
        <v>102</v>
      </c>
      <c r="I21" s="78">
        <v>60500360.460000001</v>
      </c>
      <c r="J21" s="78">
        <v>2950</v>
      </c>
      <c r="K21" s="78">
        <v>0</v>
      </c>
      <c r="L21" s="78">
        <v>1784760.6335700001</v>
      </c>
      <c r="M21" s="79">
        <v>3.7400000000000003E-2</v>
      </c>
      <c r="N21" s="79">
        <v>8.8599999999999998E-2</v>
      </c>
      <c r="O21" s="79">
        <v>1.38E-2</v>
      </c>
    </row>
    <row r="22" spans="2:15">
      <c r="B22" t="s">
        <v>674</v>
      </c>
      <c r="C22" t="s">
        <v>675</v>
      </c>
      <c r="D22" t="s">
        <v>100</v>
      </c>
      <c r="E22" t="s">
        <v>123</v>
      </c>
      <c r="F22" t="s">
        <v>676</v>
      </c>
      <c r="G22" t="s">
        <v>451</v>
      </c>
      <c r="H22" t="s">
        <v>102</v>
      </c>
      <c r="I22" s="78">
        <v>3238160.99</v>
      </c>
      <c r="J22" s="78">
        <v>14260</v>
      </c>
      <c r="K22" s="78">
        <v>0</v>
      </c>
      <c r="L22" s="78">
        <v>461761.75717400003</v>
      </c>
      <c r="M22" s="79">
        <v>1.2500000000000001E-2</v>
      </c>
      <c r="N22" s="79">
        <v>2.29E-2</v>
      </c>
      <c r="O22" s="79">
        <v>3.5999999999999999E-3</v>
      </c>
    </row>
    <row r="23" spans="2:15">
      <c r="B23" t="s">
        <v>677</v>
      </c>
      <c r="C23" t="s">
        <v>678</v>
      </c>
      <c r="D23" t="s">
        <v>100</v>
      </c>
      <c r="E23" t="s">
        <v>123</v>
      </c>
      <c r="F23" t="s">
        <v>679</v>
      </c>
      <c r="G23" t="s">
        <v>451</v>
      </c>
      <c r="H23" t="s">
        <v>102</v>
      </c>
      <c r="I23" s="78">
        <v>2595477.7999999998</v>
      </c>
      <c r="J23" s="78">
        <v>14990</v>
      </c>
      <c r="K23" s="78">
        <v>0</v>
      </c>
      <c r="L23" s="78">
        <v>389062.12222000002</v>
      </c>
      <c r="M23" s="79">
        <v>2.5899999999999999E-2</v>
      </c>
      <c r="N23" s="79">
        <v>1.9300000000000001E-2</v>
      </c>
      <c r="O23" s="79">
        <v>3.0000000000000001E-3</v>
      </c>
    </row>
    <row r="24" spans="2:15">
      <c r="B24" t="s">
        <v>680</v>
      </c>
      <c r="C24" t="s">
        <v>681</v>
      </c>
      <c r="D24" t="s">
        <v>100</v>
      </c>
      <c r="E24" t="s">
        <v>123</v>
      </c>
      <c r="F24" t="s">
        <v>682</v>
      </c>
      <c r="G24" t="s">
        <v>112</v>
      </c>
      <c r="H24" t="s">
        <v>102</v>
      </c>
      <c r="I24" s="78">
        <v>182359.46</v>
      </c>
      <c r="J24" s="78">
        <v>91410</v>
      </c>
      <c r="K24" s="78">
        <v>0</v>
      </c>
      <c r="L24" s="78">
        <v>166694.78238600001</v>
      </c>
      <c r="M24" s="79">
        <v>2.3800000000000002E-2</v>
      </c>
      <c r="N24" s="79">
        <v>8.3000000000000001E-3</v>
      </c>
      <c r="O24" s="79">
        <v>1.2999999999999999E-3</v>
      </c>
    </row>
    <row r="25" spans="2:15">
      <c r="B25" t="s">
        <v>683</v>
      </c>
      <c r="C25" t="s">
        <v>684</v>
      </c>
      <c r="D25" t="s">
        <v>100</v>
      </c>
      <c r="E25" t="s">
        <v>123</v>
      </c>
      <c r="F25" t="s">
        <v>685</v>
      </c>
      <c r="G25" t="s">
        <v>686</v>
      </c>
      <c r="H25" t="s">
        <v>102</v>
      </c>
      <c r="I25" s="78">
        <v>32869698</v>
      </c>
      <c r="J25" s="78">
        <v>1818</v>
      </c>
      <c r="K25" s="78">
        <v>0</v>
      </c>
      <c r="L25" s="78">
        <v>597571.10964000004</v>
      </c>
      <c r="M25" s="79">
        <v>2.5499999999999998E-2</v>
      </c>
      <c r="N25" s="79">
        <v>2.9700000000000001E-2</v>
      </c>
      <c r="O25" s="79">
        <v>4.5999999999999999E-3</v>
      </c>
    </row>
    <row r="26" spans="2:15">
      <c r="B26" t="s">
        <v>687</v>
      </c>
      <c r="C26" t="s">
        <v>688</v>
      </c>
      <c r="D26" t="s">
        <v>100</v>
      </c>
      <c r="E26" t="s">
        <v>123</v>
      </c>
      <c r="F26" t="s">
        <v>689</v>
      </c>
      <c r="G26" t="s">
        <v>690</v>
      </c>
      <c r="H26" t="s">
        <v>102</v>
      </c>
      <c r="I26" s="78">
        <v>6282887.7599999998</v>
      </c>
      <c r="J26" s="78">
        <v>2000</v>
      </c>
      <c r="K26" s="78">
        <v>0</v>
      </c>
      <c r="L26" s="78">
        <v>125657.7552</v>
      </c>
      <c r="M26" s="79">
        <v>1.34E-2</v>
      </c>
      <c r="N26" s="79">
        <v>6.1999999999999998E-3</v>
      </c>
      <c r="O26" s="79">
        <v>1E-3</v>
      </c>
    </row>
    <row r="27" spans="2:15">
      <c r="B27" t="s">
        <v>691</v>
      </c>
      <c r="C27" t="s">
        <v>692</v>
      </c>
      <c r="D27" t="s">
        <v>100</v>
      </c>
      <c r="E27" t="s">
        <v>123</v>
      </c>
      <c r="F27" t="s">
        <v>693</v>
      </c>
      <c r="G27" t="s">
        <v>690</v>
      </c>
      <c r="H27" t="s">
        <v>102</v>
      </c>
      <c r="I27" s="78">
        <v>845285.09</v>
      </c>
      <c r="J27" s="78">
        <v>37170</v>
      </c>
      <c r="K27" s="78">
        <v>0</v>
      </c>
      <c r="L27" s="78">
        <v>314192.46795299998</v>
      </c>
      <c r="M27" s="79">
        <v>3.44E-2</v>
      </c>
      <c r="N27" s="79">
        <v>1.5599999999999999E-2</v>
      </c>
      <c r="O27" s="79">
        <v>2.3999999999999998E-3</v>
      </c>
    </row>
    <row r="28" spans="2:15">
      <c r="B28" t="s">
        <v>694</v>
      </c>
      <c r="C28" t="s">
        <v>695</v>
      </c>
      <c r="D28" t="s">
        <v>100</v>
      </c>
      <c r="E28" t="s">
        <v>123</v>
      </c>
      <c r="F28" t="s">
        <v>696</v>
      </c>
      <c r="G28" t="s">
        <v>690</v>
      </c>
      <c r="H28" t="s">
        <v>102</v>
      </c>
      <c r="I28" s="78">
        <v>266417.40999999997</v>
      </c>
      <c r="J28" s="78">
        <v>23780</v>
      </c>
      <c r="K28" s="78">
        <v>0</v>
      </c>
      <c r="L28" s="78">
        <v>63354.060098000002</v>
      </c>
      <c r="M28" s="79">
        <v>2.2000000000000001E-3</v>
      </c>
      <c r="N28" s="79">
        <v>3.0999999999999999E-3</v>
      </c>
      <c r="O28" s="79">
        <v>5.0000000000000001E-4</v>
      </c>
    </row>
    <row r="29" spans="2:15">
      <c r="B29" s="80" t="s">
        <v>697</v>
      </c>
      <c r="E29" s="16"/>
      <c r="F29" s="16"/>
      <c r="G29" s="16"/>
      <c r="I29" s="82">
        <v>96537771.510000005</v>
      </c>
      <c r="K29" s="82">
        <v>831.10288000000003</v>
      </c>
      <c r="L29" s="82">
        <v>3651136.6184164002</v>
      </c>
      <c r="N29" s="81">
        <v>0.1812</v>
      </c>
      <c r="O29" s="81">
        <v>2.8299999999999999E-2</v>
      </c>
    </row>
    <row r="30" spans="2:15">
      <c r="B30" t="s">
        <v>698</v>
      </c>
      <c r="C30" t="s">
        <v>699</v>
      </c>
      <c r="D30" t="s">
        <v>100</v>
      </c>
      <c r="E30" t="s">
        <v>123</v>
      </c>
      <c r="F30" t="s">
        <v>700</v>
      </c>
      <c r="G30" t="s">
        <v>701</v>
      </c>
      <c r="H30" t="s">
        <v>102</v>
      </c>
      <c r="I30" s="78">
        <v>397732.18</v>
      </c>
      <c r="J30" s="78">
        <v>23750</v>
      </c>
      <c r="K30" s="78">
        <v>0</v>
      </c>
      <c r="L30" s="78">
        <v>94461.392749999999</v>
      </c>
      <c r="M30" s="79">
        <v>5.6300000000000003E-2</v>
      </c>
      <c r="N30" s="79">
        <v>4.7000000000000002E-3</v>
      </c>
      <c r="O30" s="79">
        <v>6.9999999999999999E-4</v>
      </c>
    </row>
    <row r="31" spans="2:15">
      <c r="B31" t="s">
        <v>702</v>
      </c>
      <c r="C31" t="s">
        <v>703</v>
      </c>
      <c r="D31" t="s">
        <v>100</v>
      </c>
      <c r="E31" t="s">
        <v>123</v>
      </c>
      <c r="F31" t="s">
        <v>704</v>
      </c>
      <c r="G31" t="s">
        <v>545</v>
      </c>
      <c r="H31" t="s">
        <v>102</v>
      </c>
      <c r="I31" s="78">
        <v>1513997.7</v>
      </c>
      <c r="J31" s="78">
        <v>9675</v>
      </c>
      <c r="K31" s="78">
        <v>0</v>
      </c>
      <c r="L31" s="78">
        <v>146479.27747500001</v>
      </c>
      <c r="M31" s="79">
        <v>4.2599999999999999E-2</v>
      </c>
      <c r="N31" s="79">
        <v>7.3000000000000001E-3</v>
      </c>
      <c r="O31" s="79">
        <v>1.1000000000000001E-3</v>
      </c>
    </row>
    <row r="32" spans="2:15">
      <c r="B32" t="s">
        <v>705</v>
      </c>
      <c r="C32" t="s">
        <v>706</v>
      </c>
      <c r="D32" t="s">
        <v>100</v>
      </c>
      <c r="E32" t="s">
        <v>123</v>
      </c>
      <c r="F32" t="s">
        <v>707</v>
      </c>
      <c r="G32" t="s">
        <v>708</v>
      </c>
      <c r="H32" t="s">
        <v>102</v>
      </c>
      <c r="I32" s="78">
        <v>47123.05</v>
      </c>
      <c r="J32" s="78">
        <v>41750</v>
      </c>
      <c r="K32" s="78">
        <v>0</v>
      </c>
      <c r="L32" s="78">
        <v>19673.873374999999</v>
      </c>
      <c r="M32" s="79">
        <v>1.5900000000000001E-2</v>
      </c>
      <c r="N32" s="79">
        <v>1E-3</v>
      </c>
      <c r="O32" s="79">
        <v>2.0000000000000001E-4</v>
      </c>
    </row>
    <row r="33" spans="2:15">
      <c r="B33" t="s">
        <v>709</v>
      </c>
      <c r="C33" t="s">
        <v>710</v>
      </c>
      <c r="D33" t="s">
        <v>100</v>
      </c>
      <c r="E33" t="s">
        <v>123</v>
      </c>
      <c r="F33" t="s">
        <v>711</v>
      </c>
      <c r="G33" t="s">
        <v>662</v>
      </c>
      <c r="H33" t="s">
        <v>102</v>
      </c>
      <c r="I33" s="78">
        <v>1268128.3500000001</v>
      </c>
      <c r="J33" s="78">
        <v>5850</v>
      </c>
      <c r="K33" s="78">
        <v>0</v>
      </c>
      <c r="L33" s="78">
        <v>74185.508474999995</v>
      </c>
      <c r="M33" s="79">
        <v>1.6E-2</v>
      </c>
      <c r="N33" s="79">
        <v>3.7000000000000002E-3</v>
      </c>
      <c r="O33" s="79">
        <v>5.9999999999999995E-4</v>
      </c>
    </row>
    <row r="34" spans="2:15">
      <c r="B34" t="s">
        <v>712</v>
      </c>
      <c r="C34" t="s">
        <v>713</v>
      </c>
      <c r="D34" t="s">
        <v>100</v>
      </c>
      <c r="E34" t="s">
        <v>123</v>
      </c>
      <c r="F34" t="s">
        <v>714</v>
      </c>
      <c r="G34" t="s">
        <v>662</v>
      </c>
      <c r="H34" t="s">
        <v>102</v>
      </c>
      <c r="I34" s="78">
        <v>1013052.16</v>
      </c>
      <c r="J34" s="78">
        <v>9332</v>
      </c>
      <c r="K34" s="78">
        <v>0</v>
      </c>
      <c r="L34" s="78">
        <v>94538.0275712</v>
      </c>
      <c r="M34" s="79">
        <v>1.6400000000000001E-2</v>
      </c>
      <c r="N34" s="79">
        <v>4.7000000000000002E-3</v>
      </c>
      <c r="O34" s="79">
        <v>6.9999999999999999E-4</v>
      </c>
    </row>
    <row r="35" spans="2:15">
      <c r="B35" t="s">
        <v>715</v>
      </c>
      <c r="C35" t="s">
        <v>716</v>
      </c>
      <c r="D35" t="s">
        <v>100</v>
      </c>
      <c r="E35" t="s">
        <v>123</v>
      </c>
      <c r="F35" t="s">
        <v>717</v>
      </c>
      <c r="G35" t="s">
        <v>514</v>
      </c>
      <c r="H35" t="s">
        <v>102</v>
      </c>
      <c r="I35" s="78">
        <v>650162.6</v>
      </c>
      <c r="J35" s="78">
        <v>10140</v>
      </c>
      <c r="K35" s="78">
        <v>831.10288000000003</v>
      </c>
      <c r="L35" s="78">
        <v>66757.590519999998</v>
      </c>
      <c r="M35" s="79">
        <v>2.0799999999999999E-2</v>
      </c>
      <c r="N35" s="79">
        <v>3.3E-3</v>
      </c>
      <c r="O35" s="79">
        <v>5.0000000000000001E-4</v>
      </c>
    </row>
    <row r="36" spans="2:15">
      <c r="B36" t="s">
        <v>718</v>
      </c>
      <c r="C36" t="s">
        <v>719</v>
      </c>
      <c r="D36" t="s">
        <v>100</v>
      </c>
      <c r="E36" t="s">
        <v>123</v>
      </c>
      <c r="F36" t="s">
        <v>720</v>
      </c>
      <c r="G36" t="s">
        <v>112</v>
      </c>
      <c r="H36" t="s">
        <v>102</v>
      </c>
      <c r="I36" s="78">
        <v>2679715.09</v>
      </c>
      <c r="J36" s="78">
        <v>8830</v>
      </c>
      <c r="K36" s="78">
        <v>0</v>
      </c>
      <c r="L36" s="78">
        <v>236618.842447</v>
      </c>
      <c r="M36" s="79">
        <v>5.0500000000000003E-2</v>
      </c>
      <c r="N36" s="79">
        <v>1.17E-2</v>
      </c>
      <c r="O36" s="79">
        <v>1.8E-3</v>
      </c>
    </row>
    <row r="37" spans="2:15">
      <c r="B37" t="s">
        <v>721</v>
      </c>
      <c r="C37" t="s">
        <v>722</v>
      </c>
      <c r="D37" t="s">
        <v>100</v>
      </c>
      <c r="E37" t="s">
        <v>123</v>
      </c>
      <c r="F37" t="s">
        <v>723</v>
      </c>
      <c r="G37" t="s">
        <v>112</v>
      </c>
      <c r="H37" t="s">
        <v>102</v>
      </c>
      <c r="I37" s="78">
        <v>941851.22</v>
      </c>
      <c r="J37" s="78">
        <v>11770</v>
      </c>
      <c r="K37" s="78">
        <v>0</v>
      </c>
      <c r="L37" s="78">
        <v>110855.888594</v>
      </c>
      <c r="M37" s="79">
        <v>2.7199999999999998E-2</v>
      </c>
      <c r="N37" s="79">
        <v>5.4999999999999997E-3</v>
      </c>
      <c r="O37" s="79">
        <v>8.9999999999999998E-4</v>
      </c>
    </row>
    <row r="38" spans="2:15">
      <c r="B38" t="s">
        <v>724</v>
      </c>
      <c r="C38" t="s">
        <v>725</v>
      </c>
      <c r="D38" t="s">
        <v>100</v>
      </c>
      <c r="E38" t="s">
        <v>123</v>
      </c>
      <c r="F38" t="s">
        <v>726</v>
      </c>
      <c r="G38" t="s">
        <v>112</v>
      </c>
      <c r="H38" t="s">
        <v>102</v>
      </c>
      <c r="I38" s="78">
        <v>7483967.3099999996</v>
      </c>
      <c r="J38" s="78">
        <v>5624</v>
      </c>
      <c r="K38" s="78">
        <v>0</v>
      </c>
      <c r="L38" s="78">
        <v>420898.32151440001</v>
      </c>
      <c r="M38" s="79">
        <v>0.1164</v>
      </c>
      <c r="N38" s="79">
        <v>2.0899999999999998E-2</v>
      </c>
      <c r="O38" s="79">
        <v>3.3E-3</v>
      </c>
    </row>
    <row r="39" spans="2:15">
      <c r="B39" t="s">
        <v>727</v>
      </c>
      <c r="C39" t="s">
        <v>728</v>
      </c>
      <c r="D39" t="s">
        <v>100</v>
      </c>
      <c r="E39" t="s">
        <v>123</v>
      </c>
      <c r="F39" t="s">
        <v>729</v>
      </c>
      <c r="G39" t="s">
        <v>112</v>
      </c>
      <c r="H39" t="s">
        <v>102</v>
      </c>
      <c r="I39" s="78">
        <v>342330.64</v>
      </c>
      <c r="J39" s="78">
        <v>7554</v>
      </c>
      <c r="K39" s="78">
        <v>0</v>
      </c>
      <c r="L39" s="78">
        <v>25859.656545599999</v>
      </c>
      <c r="M39" s="79">
        <v>1.37E-2</v>
      </c>
      <c r="N39" s="79">
        <v>1.2999999999999999E-3</v>
      </c>
      <c r="O39" s="79">
        <v>2.0000000000000001E-4</v>
      </c>
    </row>
    <row r="40" spans="2:15">
      <c r="B40" t="s">
        <v>730</v>
      </c>
      <c r="C40" t="s">
        <v>731</v>
      </c>
      <c r="D40" t="s">
        <v>100</v>
      </c>
      <c r="E40" t="s">
        <v>123</v>
      </c>
      <c r="F40" t="s">
        <v>732</v>
      </c>
      <c r="G40" t="s">
        <v>733</v>
      </c>
      <c r="H40" t="s">
        <v>102</v>
      </c>
      <c r="I40" s="78">
        <v>9318225.2300000004</v>
      </c>
      <c r="J40" s="78">
        <v>2333</v>
      </c>
      <c r="K40" s="78">
        <v>0</v>
      </c>
      <c r="L40" s="78">
        <v>217394.19461589999</v>
      </c>
      <c r="M40" s="79">
        <v>9.6100000000000005E-2</v>
      </c>
      <c r="N40" s="79">
        <v>1.0800000000000001E-2</v>
      </c>
      <c r="O40" s="79">
        <v>1.6999999999999999E-3</v>
      </c>
    </row>
    <row r="41" spans="2:15">
      <c r="B41" t="s">
        <v>734</v>
      </c>
      <c r="C41" t="s">
        <v>735</v>
      </c>
      <c r="D41" t="s">
        <v>100</v>
      </c>
      <c r="E41" t="s">
        <v>123</v>
      </c>
      <c r="F41" t="s">
        <v>736</v>
      </c>
      <c r="G41" t="s">
        <v>733</v>
      </c>
      <c r="H41" t="s">
        <v>102</v>
      </c>
      <c r="I41" s="78">
        <v>541648.31999999995</v>
      </c>
      <c r="J41" s="78">
        <v>10760</v>
      </c>
      <c r="K41" s="78">
        <v>0</v>
      </c>
      <c r="L41" s="78">
        <v>58281.359232000003</v>
      </c>
      <c r="M41" s="79">
        <v>4.4299999999999999E-2</v>
      </c>
      <c r="N41" s="79">
        <v>2.8999999999999998E-3</v>
      </c>
      <c r="O41" s="79">
        <v>5.0000000000000001E-4</v>
      </c>
    </row>
    <row r="42" spans="2:15">
      <c r="B42" t="s">
        <v>737</v>
      </c>
      <c r="C42" t="s">
        <v>738</v>
      </c>
      <c r="D42" t="s">
        <v>100</v>
      </c>
      <c r="E42" t="s">
        <v>123</v>
      </c>
      <c r="F42" t="s">
        <v>739</v>
      </c>
      <c r="G42" t="s">
        <v>740</v>
      </c>
      <c r="H42" t="s">
        <v>102</v>
      </c>
      <c r="I42" s="78">
        <v>18238581.09</v>
      </c>
      <c r="J42" s="78">
        <v>1064</v>
      </c>
      <c r="K42" s="78">
        <v>0</v>
      </c>
      <c r="L42" s="78">
        <v>194058.5027976</v>
      </c>
      <c r="M42" s="79">
        <v>0.14580000000000001</v>
      </c>
      <c r="N42" s="79">
        <v>9.5999999999999992E-3</v>
      </c>
      <c r="O42" s="79">
        <v>1.5E-3</v>
      </c>
    </row>
    <row r="43" spans="2:15">
      <c r="B43" t="s">
        <v>741</v>
      </c>
      <c r="C43" t="s">
        <v>742</v>
      </c>
      <c r="D43" t="s">
        <v>100</v>
      </c>
      <c r="E43" t="s">
        <v>123</v>
      </c>
      <c r="F43" t="s">
        <v>743</v>
      </c>
      <c r="G43" t="s">
        <v>690</v>
      </c>
      <c r="H43" t="s">
        <v>102</v>
      </c>
      <c r="I43" s="78">
        <v>10067967.699999999</v>
      </c>
      <c r="J43" s="78">
        <v>3024</v>
      </c>
      <c r="K43" s="78">
        <v>0</v>
      </c>
      <c r="L43" s="78">
        <v>304455.34324800002</v>
      </c>
      <c r="M43" s="79">
        <v>5.6000000000000001E-2</v>
      </c>
      <c r="N43" s="79">
        <v>1.5100000000000001E-2</v>
      </c>
      <c r="O43" s="79">
        <v>2.3999999999999998E-3</v>
      </c>
    </row>
    <row r="44" spans="2:15">
      <c r="B44" t="s">
        <v>744</v>
      </c>
      <c r="C44" t="s">
        <v>745</v>
      </c>
      <c r="D44" t="s">
        <v>100</v>
      </c>
      <c r="E44" t="s">
        <v>123</v>
      </c>
      <c r="F44" t="s">
        <v>746</v>
      </c>
      <c r="G44" t="s">
        <v>690</v>
      </c>
      <c r="H44" t="s">
        <v>102</v>
      </c>
      <c r="I44" s="78">
        <v>1444250.23</v>
      </c>
      <c r="J44" s="78">
        <v>15730</v>
      </c>
      <c r="K44" s="78">
        <v>0</v>
      </c>
      <c r="L44" s="78">
        <v>227180.56117900001</v>
      </c>
      <c r="M44" s="79">
        <v>8.1500000000000003E-2</v>
      </c>
      <c r="N44" s="79">
        <v>1.1299999999999999E-2</v>
      </c>
      <c r="O44" s="79">
        <v>1.8E-3</v>
      </c>
    </row>
    <row r="45" spans="2:15">
      <c r="B45" t="s">
        <v>747</v>
      </c>
      <c r="C45" t="s">
        <v>748</v>
      </c>
      <c r="D45" t="s">
        <v>100</v>
      </c>
      <c r="E45" t="s">
        <v>123</v>
      </c>
      <c r="F45" t="s">
        <v>749</v>
      </c>
      <c r="G45" t="s">
        <v>690</v>
      </c>
      <c r="H45" t="s">
        <v>102</v>
      </c>
      <c r="I45" s="78">
        <v>30519.360000000001</v>
      </c>
      <c r="J45" s="78">
        <v>76070</v>
      </c>
      <c r="K45" s="78">
        <v>0</v>
      </c>
      <c r="L45" s="78">
        <v>23216.077152000002</v>
      </c>
      <c r="M45" s="79">
        <v>5.7999999999999996E-3</v>
      </c>
      <c r="N45" s="79">
        <v>1.1999999999999999E-3</v>
      </c>
      <c r="O45" s="79">
        <v>2.0000000000000001E-4</v>
      </c>
    </row>
    <row r="46" spans="2:15">
      <c r="B46" t="s">
        <v>750</v>
      </c>
      <c r="C46" t="s">
        <v>751</v>
      </c>
      <c r="D46" t="s">
        <v>100</v>
      </c>
      <c r="E46" t="s">
        <v>123</v>
      </c>
      <c r="F46" t="s">
        <v>752</v>
      </c>
      <c r="G46" t="s">
        <v>690</v>
      </c>
      <c r="H46" t="s">
        <v>102</v>
      </c>
      <c r="I46" s="78">
        <v>15695500</v>
      </c>
      <c r="J46" s="78">
        <v>1700</v>
      </c>
      <c r="K46" s="78">
        <v>0</v>
      </c>
      <c r="L46" s="78">
        <v>266823.5</v>
      </c>
      <c r="M46" s="79">
        <v>8.0799999999999997E-2</v>
      </c>
      <c r="N46" s="79">
        <v>1.32E-2</v>
      </c>
      <c r="O46" s="79">
        <v>2.0999999999999999E-3</v>
      </c>
    </row>
    <row r="47" spans="2:15">
      <c r="B47" t="s">
        <v>753</v>
      </c>
      <c r="C47" t="s">
        <v>754</v>
      </c>
      <c r="D47" t="s">
        <v>100</v>
      </c>
      <c r="E47" t="s">
        <v>123</v>
      </c>
      <c r="F47" t="s">
        <v>755</v>
      </c>
      <c r="G47" t="s">
        <v>756</v>
      </c>
      <c r="H47" t="s">
        <v>102</v>
      </c>
      <c r="I47" s="78">
        <v>1803896.1</v>
      </c>
      <c r="J47" s="78">
        <v>24060</v>
      </c>
      <c r="K47" s="78">
        <v>0</v>
      </c>
      <c r="L47" s="78">
        <v>434017.40165999997</v>
      </c>
      <c r="M47" s="79">
        <v>0.13100000000000001</v>
      </c>
      <c r="N47" s="79">
        <v>2.1499999999999998E-2</v>
      </c>
      <c r="O47" s="79">
        <v>3.3999999999999998E-3</v>
      </c>
    </row>
    <row r="48" spans="2:15">
      <c r="B48" t="s">
        <v>757</v>
      </c>
      <c r="C48" t="s">
        <v>758</v>
      </c>
      <c r="D48" t="s">
        <v>100</v>
      </c>
      <c r="E48" t="s">
        <v>123</v>
      </c>
      <c r="F48" t="s">
        <v>759</v>
      </c>
      <c r="G48" t="s">
        <v>756</v>
      </c>
      <c r="H48" t="s">
        <v>102</v>
      </c>
      <c r="I48" s="78">
        <v>55361.5</v>
      </c>
      <c r="J48" s="78">
        <v>20210</v>
      </c>
      <c r="K48" s="78">
        <v>0</v>
      </c>
      <c r="L48" s="78">
        <v>11188.559149999999</v>
      </c>
      <c r="M48" s="79">
        <v>4.0000000000000001E-3</v>
      </c>
      <c r="N48" s="79">
        <v>5.9999999999999995E-4</v>
      </c>
      <c r="O48" s="79">
        <v>1E-4</v>
      </c>
    </row>
    <row r="49" spans="2:15">
      <c r="B49" t="s">
        <v>760</v>
      </c>
      <c r="C49" t="s">
        <v>761</v>
      </c>
      <c r="D49" t="s">
        <v>100</v>
      </c>
      <c r="E49" t="s">
        <v>123</v>
      </c>
      <c r="F49" t="s">
        <v>762</v>
      </c>
      <c r="G49" t="s">
        <v>756</v>
      </c>
      <c r="H49" t="s">
        <v>102</v>
      </c>
      <c r="I49" s="78">
        <v>19858507.129999999</v>
      </c>
      <c r="J49" s="78">
        <v>1709</v>
      </c>
      <c r="K49" s="78">
        <v>0</v>
      </c>
      <c r="L49" s="78">
        <v>339381.88685170002</v>
      </c>
      <c r="M49" s="79">
        <v>7.2300000000000003E-2</v>
      </c>
      <c r="N49" s="79">
        <v>1.6799999999999999E-2</v>
      </c>
      <c r="O49" s="79">
        <v>2.5999999999999999E-3</v>
      </c>
    </row>
    <row r="50" spans="2:15">
      <c r="B50" t="s">
        <v>763</v>
      </c>
      <c r="C50" t="s">
        <v>764</v>
      </c>
      <c r="D50" t="s">
        <v>100</v>
      </c>
      <c r="E50" t="s">
        <v>123</v>
      </c>
      <c r="F50" t="s">
        <v>765</v>
      </c>
      <c r="G50" t="s">
        <v>766</v>
      </c>
      <c r="H50" t="s">
        <v>102</v>
      </c>
      <c r="I50" s="78">
        <v>1359941.27</v>
      </c>
      <c r="J50" s="78">
        <v>19210</v>
      </c>
      <c r="K50" s="78">
        <v>0</v>
      </c>
      <c r="L50" s="78">
        <v>261244.717967</v>
      </c>
      <c r="M50" s="79">
        <v>5.7799999999999997E-2</v>
      </c>
      <c r="N50" s="79">
        <v>1.2999999999999999E-2</v>
      </c>
      <c r="O50" s="79">
        <v>2E-3</v>
      </c>
    </row>
    <row r="51" spans="2:15">
      <c r="B51" t="s">
        <v>767</v>
      </c>
      <c r="C51" t="s">
        <v>768</v>
      </c>
      <c r="D51" t="s">
        <v>100</v>
      </c>
      <c r="E51" t="s">
        <v>123</v>
      </c>
      <c r="F51" t="s">
        <v>769</v>
      </c>
      <c r="G51" t="s">
        <v>128</v>
      </c>
      <c r="H51" t="s">
        <v>102</v>
      </c>
      <c r="I51" s="78">
        <v>1785313.28</v>
      </c>
      <c r="J51" s="78">
        <v>1320</v>
      </c>
      <c r="K51" s="78">
        <v>0</v>
      </c>
      <c r="L51" s="78">
        <v>23566.135296</v>
      </c>
      <c r="M51" s="79">
        <v>8.8999999999999999E-3</v>
      </c>
      <c r="N51" s="79">
        <v>1.1999999999999999E-3</v>
      </c>
      <c r="O51" s="79">
        <v>2.0000000000000001E-4</v>
      </c>
    </row>
    <row r="52" spans="2:15">
      <c r="B52" s="80" t="s">
        <v>770</v>
      </c>
      <c r="E52" s="16"/>
      <c r="F52" s="16"/>
      <c r="G52" s="16"/>
      <c r="I52" s="82">
        <v>97485543.290000007</v>
      </c>
      <c r="K52" s="82">
        <v>329.87729000000002</v>
      </c>
      <c r="L52" s="82">
        <v>795797.81825730996</v>
      </c>
      <c r="N52" s="81">
        <v>3.95E-2</v>
      </c>
      <c r="O52" s="81">
        <v>6.1999999999999998E-3</v>
      </c>
    </row>
    <row r="53" spans="2:15">
      <c r="B53" t="s">
        <v>771</v>
      </c>
      <c r="C53" t="s">
        <v>772</v>
      </c>
      <c r="D53" t="s">
        <v>100</v>
      </c>
      <c r="E53" t="s">
        <v>123</v>
      </c>
      <c r="F53" t="s">
        <v>773</v>
      </c>
      <c r="G53" t="s">
        <v>701</v>
      </c>
      <c r="H53" t="s">
        <v>102</v>
      </c>
      <c r="I53" s="78">
        <v>144780.76999999999</v>
      </c>
      <c r="J53" s="78">
        <v>771</v>
      </c>
      <c r="K53" s="78">
        <v>0</v>
      </c>
      <c r="L53" s="78">
        <v>1116.2597367000001</v>
      </c>
      <c r="M53" s="79">
        <v>7.1000000000000004E-3</v>
      </c>
      <c r="N53" s="79">
        <v>1E-4</v>
      </c>
      <c r="O53" s="79">
        <v>0</v>
      </c>
    </row>
    <row r="54" spans="2:15">
      <c r="B54" t="s">
        <v>774</v>
      </c>
      <c r="C54" t="s">
        <v>775</v>
      </c>
      <c r="D54" t="s">
        <v>100</v>
      </c>
      <c r="E54" t="s">
        <v>123</v>
      </c>
      <c r="F54" t="s">
        <v>776</v>
      </c>
      <c r="G54" t="s">
        <v>701</v>
      </c>
      <c r="H54" t="s">
        <v>102</v>
      </c>
      <c r="I54" s="78">
        <v>429134.64</v>
      </c>
      <c r="J54" s="78">
        <v>123.9</v>
      </c>
      <c r="K54" s="78">
        <v>0</v>
      </c>
      <c r="L54" s="78">
        <v>531.69781895999995</v>
      </c>
      <c r="M54" s="79">
        <v>2.6100000000000002E-2</v>
      </c>
      <c r="N54" s="79">
        <v>0</v>
      </c>
      <c r="O54" s="79">
        <v>0</v>
      </c>
    </row>
    <row r="55" spans="2:15">
      <c r="B55" t="s">
        <v>777</v>
      </c>
      <c r="C55" t="s">
        <v>778</v>
      </c>
      <c r="D55" t="s">
        <v>100</v>
      </c>
      <c r="E55" t="s">
        <v>123</v>
      </c>
      <c r="F55" t="s">
        <v>779</v>
      </c>
      <c r="G55" t="s">
        <v>708</v>
      </c>
      <c r="H55" t="s">
        <v>102</v>
      </c>
      <c r="I55" s="78">
        <v>1267602.1299999999</v>
      </c>
      <c r="J55" s="78">
        <v>4422</v>
      </c>
      <c r="K55" s="78">
        <v>329.87729000000002</v>
      </c>
      <c r="L55" s="78">
        <v>56383.243478600001</v>
      </c>
      <c r="M55" s="79">
        <v>2.1600000000000001E-2</v>
      </c>
      <c r="N55" s="79">
        <v>2.8E-3</v>
      </c>
      <c r="O55" s="79">
        <v>4.0000000000000002E-4</v>
      </c>
    </row>
    <row r="56" spans="2:15">
      <c r="B56" t="s">
        <v>780</v>
      </c>
      <c r="C56" t="s">
        <v>781</v>
      </c>
      <c r="D56" t="s">
        <v>100</v>
      </c>
      <c r="E56" t="s">
        <v>123</v>
      </c>
      <c r="F56" t="s">
        <v>782</v>
      </c>
      <c r="G56" t="s">
        <v>708</v>
      </c>
      <c r="H56" t="s">
        <v>102</v>
      </c>
      <c r="I56" s="78">
        <v>3856384.21</v>
      </c>
      <c r="J56" s="78">
        <v>1403</v>
      </c>
      <c r="K56" s="78">
        <v>0</v>
      </c>
      <c r="L56" s="78">
        <v>54105.0704663</v>
      </c>
      <c r="M56" s="79">
        <v>0.15690000000000001</v>
      </c>
      <c r="N56" s="79">
        <v>2.7000000000000001E-3</v>
      </c>
      <c r="O56" s="79">
        <v>4.0000000000000002E-4</v>
      </c>
    </row>
    <row r="57" spans="2:15">
      <c r="B57" t="s">
        <v>783</v>
      </c>
      <c r="C57" t="s">
        <v>784</v>
      </c>
      <c r="D57" t="s">
        <v>100</v>
      </c>
      <c r="E57" t="s">
        <v>123</v>
      </c>
      <c r="F57" t="s">
        <v>785</v>
      </c>
      <c r="G57" t="s">
        <v>708</v>
      </c>
      <c r="H57" t="s">
        <v>102</v>
      </c>
      <c r="I57" s="78">
        <v>2329961.84</v>
      </c>
      <c r="J57" s="78">
        <v>2380</v>
      </c>
      <c r="K57" s="78">
        <v>0</v>
      </c>
      <c r="L57" s="78">
        <v>55453.091791999999</v>
      </c>
      <c r="M57" s="79">
        <v>7.1199999999999999E-2</v>
      </c>
      <c r="N57" s="79">
        <v>2.8E-3</v>
      </c>
      <c r="O57" s="79">
        <v>4.0000000000000002E-4</v>
      </c>
    </row>
    <row r="58" spans="2:15">
      <c r="B58" t="s">
        <v>786</v>
      </c>
      <c r="C58" t="s">
        <v>787</v>
      </c>
      <c r="D58" t="s">
        <v>100</v>
      </c>
      <c r="E58" t="s">
        <v>123</v>
      </c>
      <c r="F58" t="s">
        <v>788</v>
      </c>
      <c r="G58" t="s">
        <v>789</v>
      </c>
      <c r="H58" t="s">
        <v>102</v>
      </c>
      <c r="I58" s="78">
        <v>190113.39</v>
      </c>
      <c r="J58" s="78">
        <v>336.9</v>
      </c>
      <c r="K58" s="78">
        <v>0</v>
      </c>
      <c r="L58" s="78">
        <v>640.49201090999998</v>
      </c>
      <c r="M58" s="79">
        <v>5.7299999999999997E-2</v>
      </c>
      <c r="N58" s="79">
        <v>0</v>
      </c>
      <c r="O58" s="79">
        <v>0</v>
      </c>
    </row>
    <row r="59" spans="2:15">
      <c r="B59" t="s">
        <v>790</v>
      </c>
      <c r="C59" t="s">
        <v>791</v>
      </c>
      <c r="D59" t="s">
        <v>100</v>
      </c>
      <c r="E59" t="s">
        <v>123</v>
      </c>
      <c r="F59" t="s">
        <v>792</v>
      </c>
      <c r="G59" t="s">
        <v>789</v>
      </c>
      <c r="H59" t="s">
        <v>102</v>
      </c>
      <c r="I59" s="78">
        <v>966924.23</v>
      </c>
      <c r="J59" s="78">
        <v>59.3</v>
      </c>
      <c r="K59" s="78">
        <v>0</v>
      </c>
      <c r="L59" s="78">
        <v>573.38606838999999</v>
      </c>
      <c r="M59" s="79">
        <v>2.3099999999999999E-2</v>
      </c>
      <c r="N59" s="79">
        <v>0</v>
      </c>
      <c r="O59" s="79">
        <v>0</v>
      </c>
    </row>
    <row r="60" spans="2:15">
      <c r="B60" t="s">
        <v>793</v>
      </c>
      <c r="C60" t="s">
        <v>794</v>
      </c>
      <c r="D60" t="s">
        <v>100</v>
      </c>
      <c r="E60" t="s">
        <v>123</v>
      </c>
      <c r="F60" t="s">
        <v>795</v>
      </c>
      <c r="G60" t="s">
        <v>666</v>
      </c>
      <c r="H60" t="s">
        <v>102</v>
      </c>
      <c r="I60" s="78">
        <v>9395731.7400000002</v>
      </c>
      <c r="J60" s="78">
        <v>1042</v>
      </c>
      <c r="K60" s="78">
        <v>0</v>
      </c>
      <c r="L60" s="78">
        <v>97903.524730799996</v>
      </c>
      <c r="M60" s="79">
        <v>0.15359999999999999</v>
      </c>
      <c r="N60" s="79">
        <v>4.8999999999999998E-3</v>
      </c>
      <c r="O60" s="79">
        <v>8.0000000000000004E-4</v>
      </c>
    </row>
    <row r="61" spans="2:15">
      <c r="B61" t="s">
        <v>796</v>
      </c>
      <c r="C61" t="s">
        <v>797</v>
      </c>
      <c r="D61" t="s">
        <v>100</v>
      </c>
      <c r="E61" t="s">
        <v>123</v>
      </c>
      <c r="F61" t="s">
        <v>798</v>
      </c>
      <c r="G61" t="s">
        <v>514</v>
      </c>
      <c r="H61" t="s">
        <v>102</v>
      </c>
      <c r="I61" s="78">
        <v>9672181.7899999991</v>
      </c>
      <c r="J61" s="78">
        <v>49</v>
      </c>
      <c r="K61" s="78">
        <v>0</v>
      </c>
      <c r="L61" s="78">
        <v>4739.3690771000001</v>
      </c>
      <c r="M61" s="79">
        <v>5.3699999999999998E-2</v>
      </c>
      <c r="N61" s="79">
        <v>2.0000000000000001E-4</v>
      </c>
      <c r="O61" s="79">
        <v>0</v>
      </c>
    </row>
    <row r="62" spans="2:15">
      <c r="B62" t="s">
        <v>799</v>
      </c>
      <c r="C62" t="s">
        <v>800</v>
      </c>
      <c r="D62" t="s">
        <v>100</v>
      </c>
      <c r="E62" t="s">
        <v>123</v>
      </c>
      <c r="F62" t="s">
        <v>801</v>
      </c>
      <c r="G62" t="s">
        <v>514</v>
      </c>
      <c r="H62" t="s">
        <v>102</v>
      </c>
      <c r="I62" s="78">
        <v>128480.86</v>
      </c>
      <c r="J62" s="78">
        <v>1669</v>
      </c>
      <c r="K62" s="78">
        <v>0</v>
      </c>
      <c r="L62" s="78">
        <v>2144.3455534</v>
      </c>
      <c r="M62" s="79">
        <v>8.5000000000000006E-3</v>
      </c>
      <c r="N62" s="79">
        <v>1E-4</v>
      </c>
      <c r="O62" s="79">
        <v>0</v>
      </c>
    </row>
    <row r="63" spans="2:15">
      <c r="B63" t="s">
        <v>802</v>
      </c>
      <c r="C63" t="s">
        <v>803</v>
      </c>
      <c r="D63" t="s">
        <v>100</v>
      </c>
      <c r="E63" t="s">
        <v>123</v>
      </c>
      <c r="F63" t="s">
        <v>804</v>
      </c>
      <c r="G63" t="s">
        <v>112</v>
      </c>
      <c r="H63" t="s">
        <v>102</v>
      </c>
      <c r="I63" s="78">
        <v>17516133</v>
      </c>
      <c r="J63" s="78">
        <v>507.8</v>
      </c>
      <c r="K63" s="78">
        <v>0</v>
      </c>
      <c r="L63" s="78">
        <v>88946.923374000005</v>
      </c>
      <c r="M63" s="79">
        <v>0.1149</v>
      </c>
      <c r="N63" s="79">
        <v>4.4000000000000003E-3</v>
      </c>
      <c r="O63" s="79">
        <v>6.9999999999999999E-4</v>
      </c>
    </row>
    <row r="64" spans="2:15">
      <c r="B64" t="s">
        <v>805</v>
      </c>
      <c r="C64" t="s">
        <v>806</v>
      </c>
      <c r="D64" t="s">
        <v>100</v>
      </c>
      <c r="E64" t="s">
        <v>123</v>
      </c>
      <c r="F64" t="s">
        <v>807</v>
      </c>
      <c r="G64" t="s">
        <v>686</v>
      </c>
      <c r="H64" t="s">
        <v>102</v>
      </c>
      <c r="I64" s="78">
        <v>2083721.57</v>
      </c>
      <c r="J64" s="78">
        <v>900</v>
      </c>
      <c r="K64" s="78">
        <v>0</v>
      </c>
      <c r="L64" s="78">
        <v>18753.494129999999</v>
      </c>
      <c r="M64" s="79">
        <v>6.0900000000000003E-2</v>
      </c>
      <c r="N64" s="79">
        <v>8.9999999999999998E-4</v>
      </c>
      <c r="O64" s="79">
        <v>1E-4</v>
      </c>
    </row>
    <row r="65" spans="2:15">
      <c r="B65" t="s">
        <v>808</v>
      </c>
      <c r="C65" t="s">
        <v>809</v>
      </c>
      <c r="D65" t="s">
        <v>100</v>
      </c>
      <c r="E65" t="s">
        <v>123</v>
      </c>
      <c r="F65" t="s">
        <v>810</v>
      </c>
      <c r="G65" t="s">
        <v>686</v>
      </c>
      <c r="H65" t="s">
        <v>102</v>
      </c>
      <c r="I65" s="78">
        <v>392973.14</v>
      </c>
      <c r="J65" s="78">
        <v>24970</v>
      </c>
      <c r="K65" s="78">
        <v>0</v>
      </c>
      <c r="L65" s="78">
        <v>98125.393058000001</v>
      </c>
      <c r="M65" s="79">
        <v>3.2000000000000001E-2</v>
      </c>
      <c r="N65" s="79">
        <v>4.8999999999999998E-3</v>
      </c>
      <c r="O65" s="79">
        <v>8.0000000000000004E-4</v>
      </c>
    </row>
    <row r="66" spans="2:15">
      <c r="B66" t="s">
        <v>811</v>
      </c>
      <c r="C66" t="s">
        <v>812</v>
      </c>
      <c r="D66" t="s">
        <v>100</v>
      </c>
      <c r="E66" t="s">
        <v>123</v>
      </c>
      <c r="F66" t="s">
        <v>813</v>
      </c>
      <c r="G66" t="s">
        <v>686</v>
      </c>
      <c r="H66" t="s">
        <v>102</v>
      </c>
      <c r="I66" s="78">
        <v>686293.75</v>
      </c>
      <c r="J66" s="78">
        <v>3813</v>
      </c>
      <c r="K66" s="78">
        <v>0</v>
      </c>
      <c r="L66" s="78">
        <v>26168.380687500001</v>
      </c>
      <c r="M66" s="79">
        <v>2.6700000000000002E-2</v>
      </c>
      <c r="N66" s="79">
        <v>1.2999999999999999E-3</v>
      </c>
      <c r="O66" s="79">
        <v>2.0000000000000001E-4</v>
      </c>
    </row>
    <row r="67" spans="2:15">
      <c r="B67" t="s">
        <v>814</v>
      </c>
      <c r="C67" t="s">
        <v>815</v>
      </c>
      <c r="D67" t="s">
        <v>100</v>
      </c>
      <c r="E67" t="s">
        <v>123</v>
      </c>
      <c r="F67" t="s">
        <v>816</v>
      </c>
      <c r="G67" t="s">
        <v>817</v>
      </c>
      <c r="H67" t="s">
        <v>102</v>
      </c>
      <c r="I67" s="78">
        <v>1273792.8500000001</v>
      </c>
      <c r="J67" s="78">
        <v>1976</v>
      </c>
      <c r="K67" s="78">
        <v>0</v>
      </c>
      <c r="L67" s="78">
        <v>25170.146715999999</v>
      </c>
      <c r="M67" s="79">
        <v>7.1999999999999995E-2</v>
      </c>
      <c r="N67" s="79">
        <v>1.1999999999999999E-3</v>
      </c>
      <c r="O67" s="79">
        <v>2.0000000000000001E-4</v>
      </c>
    </row>
    <row r="68" spans="2:15">
      <c r="B68" t="s">
        <v>818</v>
      </c>
      <c r="C68" t="s">
        <v>819</v>
      </c>
      <c r="D68" t="s">
        <v>100</v>
      </c>
      <c r="E68" t="s">
        <v>123</v>
      </c>
      <c r="F68" t="s">
        <v>820</v>
      </c>
      <c r="G68" t="s">
        <v>817</v>
      </c>
      <c r="H68" t="s">
        <v>102</v>
      </c>
      <c r="I68" s="78">
        <v>40242.6</v>
      </c>
      <c r="J68" s="78">
        <v>14000</v>
      </c>
      <c r="K68" s="78">
        <v>0</v>
      </c>
      <c r="L68" s="78">
        <v>5633.9639999999999</v>
      </c>
      <c r="M68" s="79">
        <v>1.21E-2</v>
      </c>
      <c r="N68" s="79">
        <v>2.9999999999999997E-4</v>
      </c>
      <c r="O68" s="79">
        <v>0</v>
      </c>
    </row>
    <row r="69" spans="2:15">
      <c r="B69" t="s">
        <v>821</v>
      </c>
      <c r="C69" t="s">
        <v>822</v>
      </c>
      <c r="D69" t="s">
        <v>100</v>
      </c>
      <c r="E69" t="s">
        <v>123</v>
      </c>
      <c r="F69" t="s">
        <v>823</v>
      </c>
      <c r="G69" t="s">
        <v>733</v>
      </c>
      <c r="H69" t="s">
        <v>102</v>
      </c>
      <c r="I69" s="78">
        <v>2157511.56</v>
      </c>
      <c r="J69" s="78">
        <v>230.2</v>
      </c>
      <c r="K69" s="78">
        <v>0</v>
      </c>
      <c r="L69" s="78">
        <v>4966.5916111200004</v>
      </c>
      <c r="M69" s="79">
        <v>1.44E-2</v>
      </c>
      <c r="N69" s="79">
        <v>2.0000000000000001E-4</v>
      </c>
      <c r="O69" s="79">
        <v>0</v>
      </c>
    </row>
    <row r="70" spans="2:15">
      <c r="B70" t="s">
        <v>824</v>
      </c>
      <c r="C70" t="s">
        <v>825</v>
      </c>
      <c r="D70" t="s">
        <v>100</v>
      </c>
      <c r="E70" t="s">
        <v>123</v>
      </c>
      <c r="F70" t="s">
        <v>826</v>
      </c>
      <c r="G70" t="s">
        <v>733</v>
      </c>
      <c r="H70" t="s">
        <v>102</v>
      </c>
      <c r="I70" s="78">
        <v>475804.07</v>
      </c>
      <c r="J70" s="78">
        <v>1314</v>
      </c>
      <c r="K70" s="78">
        <v>0</v>
      </c>
      <c r="L70" s="78">
        <v>6252.0654797999996</v>
      </c>
      <c r="M70" s="79">
        <v>4.58E-2</v>
      </c>
      <c r="N70" s="79">
        <v>2.9999999999999997E-4</v>
      </c>
      <c r="O70" s="79">
        <v>0</v>
      </c>
    </row>
    <row r="71" spans="2:15">
      <c r="B71" t="s">
        <v>827</v>
      </c>
      <c r="C71" t="s">
        <v>828</v>
      </c>
      <c r="D71" t="s">
        <v>100</v>
      </c>
      <c r="E71" t="s">
        <v>123</v>
      </c>
      <c r="F71" t="s">
        <v>829</v>
      </c>
      <c r="G71" t="s">
        <v>733</v>
      </c>
      <c r="H71" t="s">
        <v>102</v>
      </c>
      <c r="I71" s="78">
        <v>408698.68</v>
      </c>
      <c r="J71" s="78">
        <v>1815</v>
      </c>
      <c r="K71" s="78">
        <v>0</v>
      </c>
      <c r="L71" s="78">
        <v>7417.881042</v>
      </c>
      <c r="M71" s="79">
        <v>3.0700000000000002E-2</v>
      </c>
      <c r="N71" s="79">
        <v>4.0000000000000002E-4</v>
      </c>
      <c r="O71" s="79">
        <v>1E-4</v>
      </c>
    </row>
    <row r="72" spans="2:15">
      <c r="B72" t="s">
        <v>830</v>
      </c>
      <c r="C72" t="s">
        <v>831</v>
      </c>
      <c r="D72" t="s">
        <v>100</v>
      </c>
      <c r="E72" t="s">
        <v>123</v>
      </c>
      <c r="F72" t="s">
        <v>832</v>
      </c>
      <c r="G72" t="s">
        <v>740</v>
      </c>
      <c r="H72" t="s">
        <v>102</v>
      </c>
      <c r="I72" s="78">
        <v>27585862.629999999</v>
      </c>
      <c r="J72" s="78">
        <v>68.3</v>
      </c>
      <c r="K72" s="78">
        <v>0</v>
      </c>
      <c r="L72" s="78">
        <v>18841.144176289999</v>
      </c>
      <c r="M72" s="79">
        <v>7.2400000000000006E-2</v>
      </c>
      <c r="N72" s="79">
        <v>8.9999999999999998E-4</v>
      </c>
      <c r="O72" s="79">
        <v>1E-4</v>
      </c>
    </row>
    <row r="73" spans="2:15">
      <c r="B73" t="s">
        <v>833</v>
      </c>
      <c r="C73" t="s">
        <v>834</v>
      </c>
      <c r="D73" t="s">
        <v>100</v>
      </c>
      <c r="E73" t="s">
        <v>123</v>
      </c>
      <c r="F73" t="s">
        <v>835</v>
      </c>
      <c r="G73" t="s">
        <v>690</v>
      </c>
      <c r="H73" t="s">
        <v>102</v>
      </c>
      <c r="I73" s="78">
        <v>20417.39</v>
      </c>
      <c r="J73" s="78">
        <v>1570</v>
      </c>
      <c r="K73" s="78">
        <v>0</v>
      </c>
      <c r="L73" s="78">
        <v>320.553023</v>
      </c>
      <c r="M73" s="79">
        <v>1.1000000000000001E-3</v>
      </c>
      <c r="N73" s="79">
        <v>0</v>
      </c>
      <c r="O73" s="79">
        <v>0</v>
      </c>
    </row>
    <row r="74" spans="2:15">
      <c r="B74" t="s">
        <v>836</v>
      </c>
      <c r="C74" t="s">
        <v>837</v>
      </c>
      <c r="D74" t="s">
        <v>100</v>
      </c>
      <c r="E74" t="s">
        <v>123</v>
      </c>
      <c r="F74" t="s">
        <v>838</v>
      </c>
      <c r="G74" t="s">
        <v>690</v>
      </c>
      <c r="H74" t="s">
        <v>102</v>
      </c>
      <c r="I74" s="78">
        <v>190294.73</v>
      </c>
      <c r="J74" s="78">
        <v>1179</v>
      </c>
      <c r="K74" s="78">
        <v>0</v>
      </c>
      <c r="L74" s="78">
        <v>2243.5748666999998</v>
      </c>
      <c r="M74" s="79">
        <v>8.3999999999999995E-3</v>
      </c>
      <c r="N74" s="79">
        <v>1E-4</v>
      </c>
      <c r="O74" s="79">
        <v>0</v>
      </c>
    </row>
    <row r="75" spans="2:15">
      <c r="B75" t="s">
        <v>839</v>
      </c>
      <c r="C75" t="s">
        <v>840</v>
      </c>
      <c r="D75" t="s">
        <v>100</v>
      </c>
      <c r="E75" t="s">
        <v>123</v>
      </c>
      <c r="F75" t="s">
        <v>841</v>
      </c>
      <c r="G75" t="s">
        <v>690</v>
      </c>
      <c r="H75" t="s">
        <v>102</v>
      </c>
      <c r="I75" s="78">
        <v>1203609.47</v>
      </c>
      <c r="J75" s="78">
        <v>7260</v>
      </c>
      <c r="K75" s="78">
        <v>0</v>
      </c>
      <c r="L75" s="78">
        <v>87382.047521999993</v>
      </c>
      <c r="M75" s="79">
        <v>8.3599999999999994E-2</v>
      </c>
      <c r="N75" s="79">
        <v>4.3E-3</v>
      </c>
      <c r="O75" s="79">
        <v>6.9999999999999999E-4</v>
      </c>
    </row>
    <row r="76" spans="2:15">
      <c r="B76" t="s">
        <v>842</v>
      </c>
      <c r="C76" t="s">
        <v>843</v>
      </c>
      <c r="D76" t="s">
        <v>100</v>
      </c>
      <c r="E76" t="s">
        <v>123</v>
      </c>
      <c r="F76" t="s">
        <v>844</v>
      </c>
      <c r="G76" t="s">
        <v>845</v>
      </c>
      <c r="H76" t="s">
        <v>102</v>
      </c>
      <c r="I76" s="78">
        <v>379166.4</v>
      </c>
      <c r="J76" s="78">
        <v>351.1</v>
      </c>
      <c r="K76" s="78">
        <v>0</v>
      </c>
      <c r="L76" s="78">
        <v>1331.2532303999999</v>
      </c>
      <c r="M76" s="79">
        <v>5.8999999999999999E-3</v>
      </c>
      <c r="N76" s="79">
        <v>1E-4</v>
      </c>
      <c r="O76" s="79">
        <v>0</v>
      </c>
    </row>
    <row r="77" spans="2:15">
      <c r="B77" t="s">
        <v>846</v>
      </c>
      <c r="C77" t="s">
        <v>847</v>
      </c>
      <c r="D77" t="s">
        <v>100</v>
      </c>
      <c r="E77" t="s">
        <v>123</v>
      </c>
      <c r="F77" t="s">
        <v>848</v>
      </c>
      <c r="G77" t="s">
        <v>849</v>
      </c>
      <c r="H77" t="s">
        <v>102</v>
      </c>
      <c r="I77" s="78">
        <v>76849.509999999995</v>
      </c>
      <c r="J77" s="78">
        <v>658.3</v>
      </c>
      <c r="K77" s="78">
        <v>0</v>
      </c>
      <c r="L77" s="78">
        <v>505.90032432999999</v>
      </c>
      <c r="M77" s="79">
        <v>3.5000000000000003E-2</v>
      </c>
      <c r="N77" s="79">
        <v>0</v>
      </c>
      <c r="O77" s="79">
        <v>0</v>
      </c>
    </row>
    <row r="78" spans="2:15">
      <c r="B78" t="s">
        <v>850</v>
      </c>
      <c r="C78" t="s">
        <v>851</v>
      </c>
      <c r="D78" t="s">
        <v>100</v>
      </c>
      <c r="E78" t="s">
        <v>123</v>
      </c>
      <c r="F78" t="s">
        <v>852</v>
      </c>
      <c r="G78" t="s">
        <v>125</v>
      </c>
      <c r="H78" t="s">
        <v>102</v>
      </c>
      <c r="I78" s="78">
        <v>354538.85</v>
      </c>
      <c r="J78" s="78">
        <v>392.7</v>
      </c>
      <c r="K78" s="78">
        <v>0</v>
      </c>
      <c r="L78" s="78">
        <v>1392.27406395</v>
      </c>
      <c r="M78" s="79">
        <v>1.47E-2</v>
      </c>
      <c r="N78" s="79">
        <v>1E-4</v>
      </c>
      <c r="O78" s="79">
        <v>0</v>
      </c>
    </row>
    <row r="79" spans="2:15">
      <c r="B79" t="s">
        <v>853</v>
      </c>
      <c r="C79" t="s">
        <v>854</v>
      </c>
      <c r="D79" t="s">
        <v>100</v>
      </c>
      <c r="E79" t="s">
        <v>123</v>
      </c>
      <c r="F79" t="s">
        <v>855</v>
      </c>
      <c r="G79" t="s">
        <v>856</v>
      </c>
      <c r="H79" t="s">
        <v>102</v>
      </c>
      <c r="I79" s="78">
        <v>138305.28</v>
      </c>
      <c r="J79" s="78">
        <v>108.4</v>
      </c>
      <c r="K79" s="78">
        <v>0</v>
      </c>
      <c r="L79" s="78">
        <v>149.92292352000001</v>
      </c>
      <c r="M79" s="79">
        <v>7.4999999999999997E-3</v>
      </c>
      <c r="N79" s="79">
        <v>0</v>
      </c>
      <c r="O79" s="79">
        <v>0</v>
      </c>
    </row>
    <row r="80" spans="2:15">
      <c r="B80" t="s">
        <v>857</v>
      </c>
      <c r="C80" t="s">
        <v>858</v>
      </c>
      <c r="D80" t="s">
        <v>100</v>
      </c>
      <c r="E80" t="s">
        <v>123</v>
      </c>
      <c r="F80" t="s">
        <v>859</v>
      </c>
      <c r="G80" t="s">
        <v>756</v>
      </c>
      <c r="H80" t="s">
        <v>102</v>
      </c>
      <c r="I80" s="78">
        <v>1288909.9099999999</v>
      </c>
      <c r="J80" s="78">
        <v>4297</v>
      </c>
      <c r="K80" s="78">
        <v>0</v>
      </c>
      <c r="L80" s="78">
        <v>55384.458832700002</v>
      </c>
      <c r="M80" s="79">
        <v>5.16E-2</v>
      </c>
      <c r="N80" s="79">
        <v>2.7000000000000001E-3</v>
      </c>
      <c r="O80" s="79">
        <v>4.0000000000000002E-4</v>
      </c>
    </row>
    <row r="81" spans="2:15">
      <c r="B81" t="s">
        <v>860</v>
      </c>
      <c r="C81" t="s">
        <v>861</v>
      </c>
      <c r="D81" t="s">
        <v>100</v>
      </c>
      <c r="E81" t="s">
        <v>123</v>
      </c>
      <c r="F81" t="s">
        <v>862</v>
      </c>
      <c r="G81" t="s">
        <v>127</v>
      </c>
      <c r="H81" t="s">
        <v>102</v>
      </c>
      <c r="I81" s="78">
        <v>7338710.1500000004</v>
      </c>
      <c r="J81" s="78">
        <v>449.6</v>
      </c>
      <c r="K81" s="78">
        <v>0</v>
      </c>
      <c r="L81" s="78">
        <v>32994.840834399998</v>
      </c>
      <c r="M81" s="79">
        <v>8.0199999999999994E-2</v>
      </c>
      <c r="N81" s="79">
        <v>1.6000000000000001E-3</v>
      </c>
      <c r="O81" s="79">
        <v>2.9999999999999997E-4</v>
      </c>
    </row>
    <row r="82" spans="2:15">
      <c r="B82" t="s">
        <v>863</v>
      </c>
      <c r="C82" t="s">
        <v>864</v>
      </c>
      <c r="D82" t="s">
        <v>100</v>
      </c>
      <c r="E82" t="s">
        <v>123</v>
      </c>
      <c r="F82" t="s">
        <v>865</v>
      </c>
      <c r="G82" t="s">
        <v>128</v>
      </c>
      <c r="H82" t="s">
        <v>102</v>
      </c>
      <c r="I82" s="78">
        <v>186938.67</v>
      </c>
      <c r="J82" s="78">
        <v>5280</v>
      </c>
      <c r="K82" s="78">
        <v>0</v>
      </c>
      <c r="L82" s="78">
        <v>9870.3617759999997</v>
      </c>
      <c r="M82" s="79">
        <v>1.26E-2</v>
      </c>
      <c r="N82" s="79">
        <v>5.0000000000000001E-4</v>
      </c>
      <c r="O82" s="79">
        <v>1E-4</v>
      </c>
    </row>
    <row r="83" spans="2:15">
      <c r="B83" t="s">
        <v>866</v>
      </c>
      <c r="C83" t="s">
        <v>867</v>
      </c>
      <c r="D83" t="s">
        <v>100</v>
      </c>
      <c r="E83" t="s">
        <v>123</v>
      </c>
      <c r="F83" t="s">
        <v>868</v>
      </c>
      <c r="G83" t="s">
        <v>128</v>
      </c>
      <c r="H83" t="s">
        <v>102</v>
      </c>
      <c r="I83" s="78">
        <v>289973.28000000003</v>
      </c>
      <c r="J83" s="78">
        <v>9239</v>
      </c>
      <c r="K83" s="78">
        <v>0</v>
      </c>
      <c r="L83" s="78">
        <v>26790.631339200001</v>
      </c>
      <c r="M83" s="79">
        <v>1.8800000000000001E-2</v>
      </c>
      <c r="N83" s="79">
        <v>1.2999999999999999E-3</v>
      </c>
      <c r="O83" s="79">
        <v>2.0000000000000001E-4</v>
      </c>
    </row>
    <row r="84" spans="2:15">
      <c r="B84" t="s">
        <v>869</v>
      </c>
      <c r="C84" t="s">
        <v>870</v>
      </c>
      <c r="D84" t="s">
        <v>100</v>
      </c>
      <c r="E84" t="s">
        <v>123</v>
      </c>
      <c r="F84" t="s">
        <v>871</v>
      </c>
      <c r="G84" t="s">
        <v>129</v>
      </c>
      <c r="H84" t="s">
        <v>102</v>
      </c>
      <c r="I84" s="78">
        <v>2948181</v>
      </c>
      <c r="J84" s="78">
        <v>13.5</v>
      </c>
      <c r="K84" s="78">
        <v>0</v>
      </c>
      <c r="L84" s="78">
        <v>398.004435</v>
      </c>
      <c r="M84" s="79">
        <v>0</v>
      </c>
      <c r="N84" s="79">
        <v>0</v>
      </c>
      <c r="O84" s="79">
        <v>0</v>
      </c>
    </row>
    <row r="85" spans="2:15">
      <c r="B85" t="s">
        <v>872</v>
      </c>
      <c r="C85" t="s">
        <v>873</v>
      </c>
      <c r="D85" t="s">
        <v>100</v>
      </c>
      <c r="E85" t="s">
        <v>123</v>
      </c>
      <c r="F85" t="s">
        <v>871</v>
      </c>
      <c r="G85" t="s">
        <v>129</v>
      </c>
      <c r="H85" t="s">
        <v>102</v>
      </c>
      <c r="I85" s="78">
        <v>982726</v>
      </c>
      <c r="J85" s="78">
        <v>13.5</v>
      </c>
      <c r="K85" s="78">
        <v>0</v>
      </c>
      <c r="L85" s="78">
        <v>132.66801000000001</v>
      </c>
      <c r="M85" s="79">
        <v>3.0000000000000001E-3</v>
      </c>
      <c r="N85" s="79">
        <v>0</v>
      </c>
      <c r="O85" s="79">
        <v>0</v>
      </c>
    </row>
    <row r="86" spans="2:15">
      <c r="B86" t="s">
        <v>874</v>
      </c>
      <c r="C86" t="s">
        <v>875</v>
      </c>
      <c r="D86" t="s">
        <v>100</v>
      </c>
      <c r="E86" t="s">
        <v>123</v>
      </c>
      <c r="F86" t="s">
        <v>876</v>
      </c>
      <c r="G86" t="s">
        <v>129</v>
      </c>
      <c r="H86" t="s">
        <v>102</v>
      </c>
      <c r="I86" s="78">
        <v>522165.64</v>
      </c>
      <c r="J86" s="78">
        <v>405.1</v>
      </c>
      <c r="K86" s="78">
        <v>0</v>
      </c>
      <c r="L86" s="78">
        <v>2115.2930076399998</v>
      </c>
      <c r="M86" s="79">
        <v>3.6999999999999998E-2</v>
      </c>
      <c r="N86" s="79">
        <v>1E-4</v>
      </c>
      <c r="O86" s="79">
        <v>0</v>
      </c>
    </row>
    <row r="87" spans="2:15">
      <c r="B87" t="s">
        <v>877</v>
      </c>
      <c r="C87" t="s">
        <v>878</v>
      </c>
      <c r="D87" t="s">
        <v>100</v>
      </c>
      <c r="E87" t="s">
        <v>123</v>
      </c>
      <c r="F87" t="s">
        <v>879</v>
      </c>
      <c r="G87" t="s">
        <v>129</v>
      </c>
      <c r="H87" t="s">
        <v>102</v>
      </c>
      <c r="I87" s="78">
        <v>562427.56000000006</v>
      </c>
      <c r="J87" s="78">
        <v>163.5</v>
      </c>
      <c r="K87" s="78">
        <v>0</v>
      </c>
      <c r="L87" s="78">
        <v>919.56906059999994</v>
      </c>
      <c r="M87" s="79">
        <v>1.43E-2</v>
      </c>
      <c r="N87" s="79">
        <v>0</v>
      </c>
      <c r="O87" s="79">
        <v>0</v>
      </c>
    </row>
    <row r="88" spans="2:15">
      <c r="B88" s="80" t="s">
        <v>880</v>
      </c>
      <c r="E88" s="16"/>
      <c r="F88" s="16"/>
      <c r="G88" s="16"/>
      <c r="I88" s="82">
        <v>0</v>
      </c>
      <c r="K88" s="82">
        <v>0</v>
      </c>
      <c r="L88" s="82">
        <v>0</v>
      </c>
      <c r="N88" s="81">
        <v>0</v>
      </c>
      <c r="O88" s="81">
        <v>0</v>
      </c>
    </row>
    <row r="89" spans="2:15">
      <c r="B89" t="s">
        <v>283</v>
      </c>
      <c r="C89" t="s">
        <v>283</v>
      </c>
      <c r="E89" s="16"/>
      <c r="F89" s="16"/>
      <c r="G89" t="s">
        <v>283</v>
      </c>
      <c r="H89" t="s">
        <v>283</v>
      </c>
      <c r="I89" s="78">
        <v>0</v>
      </c>
      <c r="J89" s="78">
        <v>0</v>
      </c>
      <c r="L89" s="78">
        <v>0</v>
      </c>
      <c r="M89" s="79">
        <v>0</v>
      </c>
      <c r="N89" s="79">
        <v>0</v>
      </c>
      <c r="O89" s="79">
        <v>0</v>
      </c>
    </row>
    <row r="90" spans="2:15">
      <c r="B90" s="80" t="s">
        <v>316</v>
      </c>
      <c r="E90" s="16"/>
      <c r="F90" s="16"/>
      <c r="G90" s="16"/>
      <c r="I90" s="82">
        <v>78402738.370000005</v>
      </c>
      <c r="K90" s="82">
        <v>9934.9979894099997</v>
      </c>
      <c r="L90" s="82">
        <v>7804035.3412781795</v>
      </c>
      <c r="N90" s="81">
        <v>0.38740000000000002</v>
      </c>
      <c r="O90" s="81">
        <v>6.0400000000000002E-2</v>
      </c>
    </row>
    <row r="91" spans="2:15">
      <c r="B91" s="80" t="s">
        <v>446</v>
      </c>
      <c r="E91" s="16"/>
      <c r="F91" s="16"/>
      <c r="G91" s="16"/>
      <c r="I91" s="82">
        <v>673214.33</v>
      </c>
      <c r="K91" s="82">
        <v>0</v>
      </c>
      <c r="L91" s="82">
        <v>30092.281802422</v>
      </c>
      <c r="N91" s="81">
        <v>1.5E-3</v>
      </c>
      <c r="O91" s="81">
        <v>2.0000000000000001E-4</v>
      </c>
    </row>
    <row r="92" spans="2:15">
      <c r="B92" t="s">
        <v>881</v>
      </c>
      <c r="C92" t="s">
        <v>882</v>
      </c>
      <c r="D92" t="s">
        <v>883</v>
      </c>
      <c r="E92" t="s">
        <v>569</v>
      </c>
      <c r="F92" t="s">
        <v>544</v>
      </c>
      <c r="G92" t="s">
        <v>620</v>
      </c>
      <c r="H92" t="s">
        <v>106</v>
      </c>
      <c r="I92" s="78">
        <v>363384.44</v>
      </c>
      <c r="J92" s="78">
        <v>1914</v>
      </c>
      <c r="K92" s="78">
        <v>0</v>
      </c>
      <c r="L92" s="78">
        <v>25226.431264662999</v>
      </c>
      <c r="M92" s="79">
        <v>3.2000000000000002E-3</v>
      </c>
      <c r="N92" s="79">
        <v>1.2999999999999999E-3</v>
      </c>
      <c r="O92" s="79">
        <v>2.0000000000000001E-4</v>
      </c>
    </row>
    <row r="93" spans="2:15">
      <c r="B93" t="s">
        <v>884</v>
      </c>
      <c r="C93" t="s">
        <v>885</v>
      </c>
      <c r="D93" t="s">
        <v>883</v>
      </c>
      <c r="E93" t="s">
        <v>569</v>
      </c>
      <c r="F93" t="s">
        <v>886</v>
      </c>
      <c r="G93" t="s">
        <v>887</v>
      </c>
      <c r="H93" t="s">
        <v>106</v>
      </c>
      <c r="I93" s="78">
        <v>309829.89</v>
      </c>
      <c r="J93" s="78">
        <v>433.00000000813731</v>
      </c>
      <c r="K93" s="78">
        <v>0</v>
      </c>
      <c r="L93" s="78">
        <v>4865.850537759</v>
      </c>
      <c r="M93" s="79">
        <v>1.6000000000000001E-3</v>
      </c>
      <c r="N93" s="79">
        <v>2.0000000000000001E-4</v>
      </c>
      <c r="O93" s="79">
        <v>0</v>
      </c>
    </row>
    <row r="94" spans="2:15">
      <c r="B94" s="80" t="s">
        <v>447</v>
      </c>
      <c r="E94" s="16"/>
      <c r="F94" s="16"/>
      <c r="G94" s="16"/>
      <c r="I94" s="82">
        <v>77729524.040000007</v>
      </c>
      <c r="K94" s="82">
        <v>9934.9979894099997</v>
      </c>
      <c r="L94" s="82">
        <v>7773943.0594757581</v>
      </c>
      <c r="N94" s="81">
        <v>0.38590000000000002</v>
      </c>
      <c r="O94" s="81">
        <v>6.0199999999999997E-2</v>
      </c>
    </row>
    <row r="95" spans="2:15">
      <c r="B95" t="s">
        <v>888</v>
      </c>
      <c r="C95" t="s">
        <v>889</v>
      </c>
      <c r="D95" t="s">
        <v>890</v>
      </c>
      <c r="E95" t="s">
        <v>569</v>
      </c>
      <c r="F95" t="s">
        <v>891</v>
      </c>
      <c r="G95" t="s">
        <v>577</v>
      </c>
      <c r="H95" t="s">
        <v>110</v>
      </c>
      <c r="I95" s="78">
        <v>5539570.04</v>
      </c>
      <c r="J95" s="78">
        <v>1285.2</v>
      </c>
      <c r="K95" s="78">
        <v>0</v>
      </c>
      <c r="L95" s="78">
        <v>285604.07344450802</v>
      </c>
      <c r="M95" s="79">
        <v>1.8E-3</v>
      </c>
      <c r="N95" s="79">
        <v>1.4200000000000001E-2</v>
      </c>
      <c r="O95" s="79">
        <v>2.2000000000000001E-3</v>
      </c>
    </row>
    <row r="96" spans="2:15">
      <c r="B96" t="s">
        <v>892</v>
      </c>
      <c r="C96" t="s">
        <v>893</v>
      </c>
      <c r="D96" t="s">
        <v>894</v>
      </c>
      <c r="E96" t="s">
        <v>569</v>
      </c>
      <c r="F96" t="s">
        <v>895</v>
      </c>
      <c r="G96" t="s">
        <v>577</v>
      </c>
      <c r="H96" t="s">
        <v>106</v>
      </c>
      <c r="I96" s="78">
        <v>0</v>
      </c>
      <c r="J96" s="78">
        <v>0</v>
      </c>
      <c r="K96" s="78">
        <v>2179.1761711200002</v>
      </c>
      <c r="L96" s="78">
        <v>2179.1761711200002</v>
      </c>
      <c r="M96" s="79">
        <v>0</v>
      </c>
      <c r="N96" s="79">
        <v>1E-4</v>
      </c>
      <c r="O96" s="79">
        <v>0</v>
      </c>
    </row>
    <row r="97" spans="2:15">
      <c r="B97" t="s">
        <v>896</v>
      </c>
      <c r="C97" t="s">
        <v>897</v>
      </c>
      <c r="D97" t="s">
        <v>898</v>
      </c>
      <c r="E97" t="s">
        <v>569</v>
      </c>
      <c r="F97" t="s">
        <v>899</v>
      </c>
      <c r="G97" t="s">
        <v>577</v>
      </c>
      <c r="H97" t="s">
        <v>113</v>
      </c>
      <c r="I97" s="78">
        <v>12087968.9</v>
      </c>
      <c r="J97" s="78">
        <v>153.78</v>
      </c>
      <c r="K97" s="78">
        <v>0</v>
      </c>
      <c r="L97" s="78">
        <v>85897.349004538904</v>
      </c>
      <c r="M97" s="79">
        <v>8.0000000000000004E-4</v>
      </c>
      <c r="N97" s="79">
        <v>4.3E-3</v>
      </c>
      <c r="O97" s="79">
        <v>6.9999999999999999E-4</v>
      </c>
    </row>
    <row r="98" spans="2:15">
      <c r="B98" t="s">
        <v>900</v>
      </c>
      <c r="C98" t="s">
        <v>901</v>
      </c>
      <c r="D98" t="s">
        <v>890</v>
      </c>
      <c r="E98" t="s">
        <v>569</v>
      </c>
      <c r="F98" t="s">
        <v>902</v>
      </c>
      <c r="G98" t="s">
        <v>577</v>
      </c>
      <c r="H98" t="s">
        <v>110</v>
      </c>
      <c r="I98" s="78">
        <v>2040999.61</v>
      </c>
      <c r="J98" s="78">
        <v>6259</v>
      </c>
      <c r="K98" s="78">
        <v>0</v>
      </c>
      <c r="L98" s="78">
        <v>512466.51788043999</v>
      </c>
      <c r="M98" s="79">
        <v>1.6999999999999999E-3</v>
      </c>
      <c r="N98" s="79">
        <v>2.5399999999999999E-2</v>
      </c>
      <c r="O98" s="79">
        <v>4.0000000000000001E-3</v>
      </c>
    </row>
    <row r="99" spans="2:15">
      <c r="B99" t="s">
        <v>903</v>
      </c>
      <c r="C99" t="s">
        <v>904</v>
      </c>
      <c r="D99" t="s">
        <v>894</v>
      </c>
      <c r="E99" t="s">
        <v>569</v>
      </c>
      <c r="F99" t="s">
        <v>905</v>
      </c>
      <c r="G99" t="s">
        <v>634</v>
      </c>
      <c r="H99" t="s">
        <v>106</v>
      </c>
      <c r="I99" s="78">
        <v>199107.98</v>
      </c>
      <c r="J99" s="78">
        <v>39987</v>
      </c>
      <c r="K99" s="78">
        <v>1383.34356693</v>
      </c>
      <c r="L99" s="78">
        <v>290155.31954728003</v>
      </c>
      <c r="M99" s="79">
        <v>8.0000000000000004E-4</v>
      </c>
      <c r="N99" s="79">
        <v>1.44E-2</v>
      </c>
      <c r="O99" s="79">
        <v>2.2000000000000001E-3</v>
      </c>
    </row>
    <row r="100" spans="2:15">
      <c r="B100" t="s">
        <v>906</v>
      </c>
      <c r="C100" t="s">
        <v>907</v>
      </c>
      <c r="D100" t="s">
        <v>908</v>
      </c>
      <c r="E100" t="s">
        <v>569</v>
      </c>
      <c r="F100" t="s">
        <v>909</v>
      </c>
      <c r="G100" t="s">
        <v>634</v>
      </c>
      <c r="H100" t="s">
        <v>203</v>
      </c>
      <c r="I100" s="78">
        <v>2820362.66</v>
      </c>
      <c r="J100" s="78">
        <v>368800</v>
      </c>
      <c r="K100" s="78">
        <v>0</v>
      </c>
      <c r="L100" s="78">
        <v>266663.19115318102</v>
      </c>
      <c r="M100" s="79">
        <v>3.0000000000000001E-3</v>
      </c>
      <c r="N100" s="79">
        <v>1.32E-2</v>
      </c>
      <c r="O100" s="79">
        <v>2.0999999999999999E-3</v>
      </c>
    </row>
    <row r="101" spans="2:15">
      <c r="B101" t="s">
        <v>910</v>
      </c>
      <c r="C101" t="s">
        <v>911</v>
      </c>
      <c r="D101" t="s">
        <v>908</v>
      </c>
      <c r="E101" t="s">
        <v>569</v>
      </c>
      <c r="F101" t="s">
        <v>912</v>
      </c>
      <c r="G101" t="s">
        <v>634</v>
      </c>
      <c r="H101" t="s">
        <v>203</v>
      </c>
      <c r="I101" s="78">
        <v>4996076.71</v>
      </c>
      <c r="J101" s="78">
        <v>212250</v>
      </c>
      <c r="K101" s="78">
        <v>0</v>
      </c>
      <c r="L101" s="78">
        <v>271859.17850878602</v>
      </c>
      <c r="M101" s="79">
        <v>4.1999999999999997E-3</v>
      </c>
      <c r="N101" s="79">
        <v>1.35E-2</v>
      </c>
      <c r="O101" s="79">
        <v>2.0999999999999999E-3</v>
      </c>
    </row>
    <row r="102" spans="2:15">
      <c r="B102" t="s">
        <v>913</v>
      </c>
      <c r="C102" t="s">
        <v>914</v>
      </c>
      <c r="D102" t="s">
        <v>890</v>
      </c>
      <c r="E102" t="s">
        <v>569</v>
      </c>
      <c r="F102" t="s">
        <v>915</v>
      </c>
      <c r="G102" t="s">
        <v>620</v>
      </c>
      <c r="H102" t="s">
        <v>110</v>
      </c>
      <c r="I102" s="78">
        <v>1259229.72</v>
      </c>
      <c r="J102" s="78">
        <v>6160</v>
      </c>
      <c r="K102" s="78">
        <v>0</v>
      </c>
      <c r="L102" s="78">
        <v>311173.998196723</v>
      </c>
      <c r="M102" s="79">
        <v>5.0000000000000001E-4</v>
      </c>
      <c r="N102" s="79">
        <v>1.54E-2</v>
      </c>
      <c r="O102" s="79">
        <v>2.3999999999999998E-3</v>
      </c>
    </row>
    <row r="103" spans="2:15">
      <c r="B103" t="s">
        <v>916</v>
      </c>
      <c r="C103" t="s">
        <v>917</v>
      </c>
      <c r="D103" t="s">
        <v>123</v>
      </c>
      <c r="E103" t="s">
        <v>569</v>
      </c>
      <c r="F103" t="s">
        <v>918</v>
      </c>
      <c r="G103" t="s">
        <v>919</v>
      </c>
      <c r="H103" t="s">
        <v>207</v>
      </c>
      <c r="I103" s="78">
        <v>10023100.4</v>
      </c>
      <c r="J103" s="78">
        <v>18200</v>
      </c>
      <c r="K103" s="78">
        <v>0</v>
      </c>
      <c r="L103" s="78">
        <v>649234.30068951997</v>
      </c>
      <c r="M103" s="79">
        <v>1.9400000000000001E-2</v>
      </c>
      <c r="N103" s="79">
        <v>3.2199999999999999E-2</v>
      </c>
      <c r="O103" s="79">
        <v>5.0000000000000001E-3</v>
      </c>
    </row>
    <row r="104" spans="2:15">
      <c r="B104" t="s">
        <v>920</v>
      </c>
      <c r="C104" t="s">
        <v>921</v>
      </c>
      <c r="D104" t="s">
        <v>922</v>
      </c>
      <c r="E104" t="s">
        <v>569</v>
      </c>
      <c r="F104" t="s">
        <v>923</v>
      </c>
      <c r="G104" t="s">
        <v>919</v>
      </c>
      <c r="H104" t="s">
        <v>202</v>
      </c>
      <c r="I104" s="78">
        <v>1217555.57</v>
      </c>
      <c r="J104" s="78">
        <v>9751</v>
      </c>
      <c r="K104" s="78">
        <v>0</v>
      </c>
      <c r="L104" s="78">
        <v>512115.29950102599</v>
      </c>
      <c r="M104" s="79">
        <v>5.0000000000000001E-4</v>
      </c>
      <c r="N104" s="79">
        <v>2.5399999999999999E-2</v>
      </c>
      <c r="O104" s="79">
        <v>4.0000000000000001E-3</v>
      </c>
    </row>
    <row r="105" spans="2:15">
      <c r="B105" t="s">
        <v>924</v>
      </c>
      <c r="C105" t="s">
        <v>925</v>
      </c>
      <c r="D105" t="s">
        <v>894</v>
      </c>
      <c r="E105" t="s">
        <v>569</v>
      </c>
      <c r="F105" t="s">
        <v>926</v>
      </c>
      <c r="G105" t="s">
        <v>927</v>
      </c>
      <c r="H105" t="s">
        <v>106</v>
      </c>
      <c r="I105" s="78">
        <v>127309.27</v>
      </c>
      <c r="J105" s="78">
        <v>912.00000001320234</v>
      </c>
      <c r="K105" s="78">
        <v>0</v>
      </c>
      <c r="L105" s="78">
        <v>4211.1665872869999</v>
      </c>
      <c r="M105" s="79">
        <v>2.0000000000000001E-4</v>
      </c>
      <c r="N105" s="79">
        <v>2.0000000000000001E-4</v>
      </c>
      <c r="O105" s="79">
        <v>0</v>
      </c>
    </row>
    <row r="106" spans="2:15">
      <c r="B106" t="s">
        <v>928</v>
      </c>
      <c r="C106" t="s">
        <v>929</v>
      </c>
      <c r="D106" t="s">
        <v>883</v>
      </c>
      <c r="E106" t="s">
        <v>569</v>
      </c>
      <c r="F106" t="s">
        <v>930</v>
      </c>
      <c r="G106" t="s">
        <v>931</v>
      </c>
      <c r="H106" t="s">
        <v>106</v>
      </c>
      <c r="I106" s="78">
        <v>449640</v>
      </c>
      <c r="J106" s="78">
        <v>53</v>
      </c>
      <c r="K106" s="78">
        <v>0</v>
      </c>
      <c r="L106" s="78">
        <v>864.34746840000003</v>
      </c>
      <c r="M106" s="79">
        <v>1.35E-2</v>
      </c>
      <c r="N106" s="79">
        <v>0</v>
      </c>
      <c r="O106" s="79">
        <v>0</v>
      </c>
    </row>
    <row r="107" spans="2:15">
      <c r="B107" t="s">
        <v>932</v>
      </c>
      <c r="C107" t="s">
        <v>933</v>
      </c>
      <c r="D107" t="s">
        <v>894</v>
      </c>
      <c r="E107" t="s">
        <v>569</v>
      </c>
      <c r="F107" t="s">
        <v>934</v>
      </c>
      <c r="G107" t="s">
        <v>931</v>
      </c>
      <c r="H107" t="s">
        <v>106</v>
      </c>
      <c r="I107" s="78">
        <v>4420014.26</v>
      </c>
      <c r="J107" s="78">
        <v>5633</v>
      </c>
      <c r="K107" s="78">
        <v>6372.4782513600003</v>
      </c>
      <c r="L107" s="78">
        <v>909420.77389641898</v>
      </c>
      <c r="M107" s="79">
        <v>8.9999999999999993E-3</v>
      </c>
      <c r="N107" s="79">
        <v>4.5100000000000001E-2</v>
      </c>
      <c r="O107" s="79">
        <v>7.0000000000000001E-3</v>
      </c>
    </row>
    <row r="108" spans="2:15">
      <c r="B108" t="s">
        <v>935</v>
      </c>
      <c r="C108" t="s">
        <v>936</v>
      </c>
      <c r="D108" t="s">
        <v>883</v>
      </c>
      <c r="E108" t="s">
        <v>569</v>
      </c>
      <c r="F108" t="s">
        <v>937</v>
      </c>
      <c r="G108" t="s">
        <v>571</v>
      </c>
      <c r="H108" t="s">
        <v>106</v>
      </c>
      <c r="I108" s="78">
        <v>20024.97</v>
      </c>
      <c r="J108" s="78">
        <v>120</v>
      </c>
      <c r="K108" s="78">
        <v>0</v>
      </c>
      <c r="L108" s="78">
        <v>87.156679428000004</v>
      </c>
      <c r="M108" s="79">
        <v>6.4000000000000003E-3</v>
      </c>
      <c r="N108" s="79">
        <v>0</v>
      </c>
      <c r="O108" s="79">
        <v>0</v>
      </c>
    </row>
    <row r="109" spans="2:15">
      <c r="B109" t="s">
        <v>938</v>
      </c>
      <c r="C109" t="s">
        <v>939</v>
      </c>
      <c r="D109" t="s">
        <v>908</v>
      </c>
      <c r="E109" t="s">
        <v>569</v>
      </c>
      <c r="F109" t="s">
        <v>940</v>
      </c>
      <c r="G109" t="s">
        <v>571</v>
      </c>
      <c r="H109" t="s">
        <v>203</v>
      </c>
      <c r="I109" s="78">
        <v>2512053.2000000002</v>
      </c>
      <c r="J109" s="78">
        <v>405400</v>
      </c>
      <c r="K109" s="78">
        <v>0</v>
      </c>
      <c r="L109" s="78">
        <v>261083.71297957399</v>
      </c>
      <c r="M109" s="79">
        <v>1.6000000000000001E-3</v>
      </c>
      <c r="N109" s="79">
        <v>1.2999999999999999E-2</v>
      </c>
      <c r="O109" s="79">
        <v>2E-3</v>
      </c>
    </row>
    <row r="110" spans="2:15">
      <c r="B110" t="s">
        <v>941</v>
      </c>
      <c r="C110" t="s">
        <v>942</v>
      </c>
      <c r="D110" t="s">
        <v>883</v>
      </c>
      <c r="E110" t="s">
        <v>569</v>
      </c>
      <c r="F110" t="s">
        <v>943</v>
      </c>
      <c r="G110" t="s">
        <v>944</v>
      </c>
      <c r="H110" t="s">
        <v>106</v>
      </c>
      <c r="I110" s="78">
        <v>1187153.7</v>
      </c>
      <c r="J110" s="78">
        <v>15194</v>
      </c>
      <c r="K110" s="78">
        <v>0</v>
      </c>
      <c r="L110" s="78">
        <v>654224.23503660399</v>
      </c>
      <c r="M110" s="79">
        <v>1E-4</v>
      </c>
      <c r="N110" s="79">
        <v>3.2500000000000001E-2</v>
      </c>
      <c r="O110" s="79">
        <v>5.1000000000000004E-3</v>
      </c>
    </row>
    <row r="111" spans="2:15">
      <c r="B111" t="s">
        <v>945</v>
      </c>
      <c r="C111" t="s">
        <v>946</v>
      </c>
      <c r="D111" t="s">
        <v>883</v>
      </c>
      <c r="E111" t="s">
        <v>569</v>
      </c>
      <c r="F111" t="s">
        <v>947</v>
      </c>
      <c r="G111" t="s">
        <v>948</v>
      </c>
      <c r="H111" t="s">
        <v>106</v>
      </c>
      <c r="I111" s="78">
        <v>1231201.7</v>
      </c>
      <c r="J111" s="78">
        <v>13969</v>
      </c>
      <c r="K111" s="78">
        <v>0</v>
      </c>
      <c r="L111" s="78">
        <v>623795.27297057095</v>
      </c>
      <c r="M111" s="79">
        <v>2.0000000000000001E-4</v>
      </c>
      <c r="N111" s="79">
        <v>3.1E-2</v>
      </c>
      <c r="O111" s="79">
        <v>4.7999999999999996E-3</v>
      </c>
    </row>
    <row r="112" spans="2:15">
      <c r="B112" t="s">
        <v>949</v>
      </c>
      <c r="C112" t="s">
        <v>950</v>
      </c>
      <c r="D112" t="s">
        <v>883</v>
      </c>
      <c r="E112" t="s">
        <v>569</v>
      </c>
      <c r="F112" t="s">
        <v>951</v>
      </c>
      <c r="G112" t="s">
        <v>948</v>
      </c>
      <c r="H112" t="s">
        <v>106</v>
      </c>
      <c r="I112" s="78">
        <v>896605.08</v>
      </c>
      <c r="J112" s="78">
        <v>37604</v>
      </c>
      <c r="K112" s="78">
        <v>0</v>
      </c>
      <c r="L112" s="78">
        <v>1222877.05052516</v>
      </c>
      <c r="M112" s="79">
        <v>1E-4</v>
      </c>
      <c r="N112" s="79">
        <v>6.0699999999999997E-2</v>
      </c>
      <c r="O112" s="79">
        <v>9.4999999999999998E-3</v>
      </c>
    </row>
    <row r="113" spans="2:15">
      <c r="B113" t="s">
        <v>952</v>
      </c>
      <c r="C113" t="s">
        <v>953</v>
      </c>
      <c r="D113" t="s">
        <v>883</v>
      </c>
      <c r="E113" t="s">
        <v>569</v>
      </c>
      <c r="F113" t="s">
        <v>954</v>
      </c>
      <c r="G113" t="s">
        <v>955</v>
      </c>
      <c r="H113" t="s">
        <v>106</v>
      </c>
      <c r="I113" s="78">
        <v>870789.49</v>
      </c>
      <c r="J113" s="78">
        <v>19253</v>
      </c>
      <c r="K113" s="78">
        <v>0</v>
      </c>
      <c r="L113" s="78">
        <v>608077.79554868105</v>
      </c>
      <c r="M113" s="79">
        <v>1E-4</v>
      </c>
      <c r="N113" s="79">
        <v>3.0200000000000001E-2</v>
      </c>
      <c r="O113" s="79">
        <v>4.7000000000000002E-3</v>
      </c>
    </row>
    <row r="114" spans="2:15">
      <c r="B114" t="s">
        <v>956</v>
      </c>
      <c r="C114" t="s">
        <v>957</v>
      </c>
      <c r="D114" t="s">
        <v>107</v>
      </c>
      <c r="E114" t="s">
        <v>569</v>
      </c>
      <c r="F114" t="s">
        <v>958</v>
      </c>
      <c r="G114" t="s">
        <v>955</v>
      </c>
      <c r="H114" t="s">
        <v>120</v>
      </c>
      <c r="I114" s="78">
        <v>25784644.079999998</v>
      </c>
      <c r="J114" s="78">
        <v>1.0000000001528235</v>
      </c>
      <c r="K114" s="78">
        <v>0</v>
      </c>
      <c r="L114" s="78">
        <v>638.24729491100004</v>
      </c>
      <c r="M114" s="79">
        <v>1.9400000000000001E-2</v>
      </c>
      <c r="N114" s="79">
        <v>0</v>
      </c>
      <c r="O114" s="79">
        <v>0</v>
      </c>
    </row>
    <row r="115" spans="2:15">
      <c r="B115" t="s">
        <v>959</v>
      </c>
      <c r="C115" t="s">
        <v>960</v>
      </c>
      <c r="D115" t="s">
        <v>123</v>
      </c>
      <c r="E115" t="s">
        <v>569</v>
      </c>
      <c r="F115" t="s">
        <v>961</v>
      </c>
      <c r="G115" t="s">
        <v>962</v>
      </c>
      <c r="H115" t="s">
        <v>205</v>
      </c>
      <c r="I115" s="78">
        <v>46116.7</v>
      </c>
      <c r="J115" s="78">
        <v>1214000</v>
      </c>
      <c r="K115" s="78">
        <v>0</v>
      </c>
      <c r="L115" s="78">
        <v>301314.89639160002</v>
      </c>
      <c r="M115" s="79">
        <v>6.1999999999999998E-3</v>
      </c>
      <c r="N115" s="79">
        <v>1.4999999999999999E-2</v>
      </c>
      <c r="O115" s="79">
        <v>2.3E-3</v>
      </c>
    </row>
    <row r="116" spans="2:15">
      <c r="B116" t="s">
        <v>340</v>
      </c>
      <c r="E116" s="16"/>
      <c r="F116" s="16"/>
      <c r="G116" s="16"/>
    </row>
    <row r="117" spans="2:15">
      <c r="B117" t="s">
        <v>440</v>
      </c>
      <c r="E117" s="16"/>
      <c r="F117" s="16"/>
      <c r="G117" s="16"/>
    </row>
    <row r="118" spans="2:15">
      <c r="B118" t="s">
        <v>441</v>
      </c>
      <c r="E118" s="16"/>
      <c r="F118" s="16"/>
      <c r="G118" s="16"/>
    </row>
    <row r="119" spans="2:15">
      <c r="B119" t="s">
        <v>442</v>
      </c>
      <c r="E119" s="16"/>
      <c r="F119" s="16"/>
      <c r="G119" s="16"/>
    </row>
    <row r="120" spans="2:15">
      <c r="B120" t="s">
        <v>443</v>
      </c>
      <c r="E120" s="16"/>
      <c r="F120" s="16"/>
      <c r="G120" s="16"/>
    </row>
    <row r="121" spans="2:15"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29827184.989999998</v>
      </c>
      <c r="I11" s="7"/>
      <c r="J11" s="76">
        <v>9012.5895775499994</v>
      </c>
      <c r="K11" s="76">
        <v>3095509.7988384743</v>
      </c>
      <c r="L11" s="7"/>
      <c r="M11" s="77">
        <v>1</v>
      </c>
      <c r="N11" s="77">
        <v>2.4E-2</v>
      </c>
      <c r="O11" s="35"/>
      <c r="BH11" s="16"/>
      <c r="BI11" s="19"/>
      <c r="BK11" s="16"/>
    </row>
    <row r="12" spans="2:63">
      <c r="B12" s="80" t="s">
        <v>212</v>
      </c>
      <c r="D12" s="16"/>
      <c r="E12" s="16"/>
      <c r="F12" s="16"/>
      <c r="G12" s="16"/>
      <c r="H12" s="82">
        <v>18194546</v>
      </c>
      <c r="J12" s="82">
        <v>0</v>
      </c>
      <c r="K12" s="82">
        <v>154104.10565149999</v>
      </c>
      <c r="M12" s="81">
        <v>4.9799999999999997E-2</v>
      </c>
      <c r="N12" s="81">
        <v>1.1999999999999999E-3</v>
      </c>
    </row>
    <row r="13" spans="2:63">
      <c r="B13" s="80" t="s">
        <v>963</v>
      </c>
      <c r="D13" s="16"/>
      <c r="E13" s="16"/>
      <c r="F13" s="16"/>
      <c r="G13" s="16"/>
      <c r="H13" s="82">
        <v>1082921</v>
      </c>
      <c r="J13" s="82">
        <v>0</v>
      </c>
      <c r="K13" s="82">
        <v>35300.947329000002</v>
      </c>
      <c r="M13" s="81">
        <v>1.14E-2</v>
      </c>
      <c r="N13" s="81">
        <v>2.9999999999999997E-4</v>
      </c>
    </row>
    <row r="14" spans="2:63">
      <c r="B14" t="s">
        <v>964</v>
      </c>
      <c r="C14" t="s">
        <v>965</v>
      </c>
      <c r="D14" t="s">
        <v>100</v>
      </c>
      <c r="E14" t="s">
        <v>966</v>
      </c>
      <c r="F14" t="s">
        <v>967</v>
      </c>
      <c r="G14" t="s">
        <v>102</v>
      </c>
      <c r="H14" s="78">
        <v>420905</v>
      </c>
      <c r="I14" s="78">
        <v>3429</v>
      </c>
      <c r="J14" s="78">
        <v>0</v>
      </c>
      <c r="K14" s="78">
        <v>14432.83245</v>
      </c>
      <c r="L14" s="79">
        <v>5.7000000000000002E-3</v>
      </c>
      <c r="M14" s="79">
        <v>4.7000000000000002E-3</v>
      </c>
      <c r="N14" s="79">
        <v>1E-4</v>
      </c>
    </row>
    <row r="15" spans="2:63">
      <c r="B15" t="s">
        <v>968</v>
      </c>
      <c r="C15" t="s">
        <v>969</v>
      </c>
      <c r="D15" t="s">
        <v>100</v>
      </c>
      <c r="E15" t="s">
        <v>970</v>
      </c>
      <c r="F15" t="s">
        <v>967</v>
      </c>
      <c r="G15" t="s">
        <v>102</v>
      </c>
      <c r="H15" s="78">
        <v>576537</v>
      </c>
      <c r="I15" s="78">
        <v>876.7</v>
      </c>
      <c r="J15" s="78">
        <v>0</v>
      </c>
      <c r="K15" s="78">
        <v>5054.499879</v>
      </c>
      <c r="L15" s="79">
        <v>9.4999999999999998E-3</v>
      </c>
      <c r="M15" s="79">
        <v>1.6000000000000001E-3</v>
      </c>
      <c r="N15" s="79">
        <v>0</v>
      </c>
    </row>
    <row r="16" spans="2:63">
      <c r="B16" t="s">
        <v>971</v>
      </c>
      <c r="C16" t="s">
        <v>972</v>
      </c>
      <c r="D16" t="s">
        <v>100</v>
      </c>
      <c r="E16" t="s">
        <v>973</v>
      </c>
      <c r="F16" t="s">
        <v>967</v>
      </c>
      <c r="G16" t="s">
        <v>102</v>
      </c>
      <c r="H16" s="78">
        <v>85479</v>
      </c>
      <c r="I16" s="78">
        <v>18500</v>
      </c>
      <c r="J16" s="78">
        <v>0</v>
      </c>
      <c r="K16" s="78">
        <v>15813.615</v>
      </c>
      <c r="L16" s="79">
        <v>2.3999999999999998E-3</v>
      </c>
      <c r="M16" s="79">
        <v>5.1000000000000004E-3</v>
      </c>
      <c r="N16" s="79">
        <v>1E-4</v>
      </c>
    </row>
    <row r="17" spans="2:14">
      <c r="B17" s="80" t="s">
        <v>974</v>
      </c>
      <c r="D17" s="16"/>
      <c r="E17" s="16"/>
      <c r="F17" s="16"/>
      <c r="G17" s="16"/>
      <c r="H17" s="82">
        <v>364031</v>
      </c>
      <c r="J17" s="82">
        <v>0</v>
      </c>
      <c r="K17" s="82">
        <v>31697.23774</v>
      </c>
      <c r="M17" s="81">
        <v>1.0200000000000001E-2</v>
      </c>
      <c r="N17" s="81">
        <v>2.0000000000000001E-4</v>
      </c>
    </row>
    <row r="18" spans="2:14">
      <c r="B18" t="s">
        <v>975</v>
      </c>
      <c r="C18" t="s">
        <v>976</v>
      </c>
      <c r="D18" t="s">
        <v>100</v>
      </c>
      <c r="E18" t="s">
        <v>977</v>
      </c>
      <c r="F18" t="s">
        <v>967</v>
      </c>
      <c r="G18" t="s">
        <v>102</v>
      </c>
      <c r="H18" s="78">
        <v>36538</v>
      </c>
      <c r="I18" s="78">
        <v>7357</v>
      </c>
      <c r="J18" s="78">
        <v>0</v>
      </c>
      <c r="K18" s="78">
        <v>2688.1006600000001</v>
      </c>
      <c r="L18" s="79">
        <v>5.0000000000000001E-4</v>
      </c>
      <c r="M18" s="79">
        <v>8.9999999999999998E-4</v>
      </c>
      <c r="N18" s="79">
        <v>0</v>
      </c>
    </row>
    <row r="19" spans="2:14">
      <c r="B19" t="s">
        <v>978</v>
      </c>
      <c r="C19" t="s">
        <v>979</v>
      </c>
      <c r="D19" t="s">
        <v>100</v>
      </c>
      <c r="E19" t="s">
        <v>980</v>
      </c>
      <c r="F19" t="s">
        <v>967</v>
      </c>
      <c r="G19" t="s">
        <v>102</v>
      </c>
      <c r="H19" s="78">
        <v>190926</v>
      </c>
      <c r="I19" s="78">
        <v>9134</v>
      </c>
      <c r="J19" s="78">
        <v>0</v>
      </c>
      <c r="K19" s="78">
        <v>17439.180840000001</v>
      </c>
      <c r="L19" s="79">
        <v>2.01E-2</v>
      </c>
      <c r="M19" s="79">
        <v>5.5999999999999999E-3</v>
      </c>
      <c r="N19" s="79">
        <v>1E-4</v>
      </c>
    </row>
    <row r="20" spans="2:14">
      <c r="B20" t="s">
        <v>981</v>
      </c>
      <c r="C20" t="s">
        <v>982</v>
      </c>
      <c r="D20" t="s">
        <v>100</v>
      </c>
      <c r="E20" t="s">
        <v>980</v>
      </c>
      <c r="F20" t="s">
        <v>967</v>
      </c>
      <c r="G20" t="s">
        <v>102</v>
      </c>
      <c r="H20" s="78">
        <v>136567</v>
      </c>
      <c r="I20" s="78">
        <v>8472</v>
      </c>
      <c r="J20" s="78">
        <v>0</v>
      </c>
      <c r="K20" s="78">
        <v>11569.95624</v>
      </c>
      <c r="L20" s="79">
        <v>2.3999999999999998E-3</v>
      </c>
      <c r="M20" s="79">
        <v>3.7000000000000002E-3</v>
      </c>
      <c r="N20" s="79">
        <v>1E-4</v>
      </c>
    </row>
    <row r="21" spans="2:14">
      <c r="B21" s="80" t="s">
        <v>983</v>
      </c>
      <c r="D21" s="16"/>
      <c r="E21" s="16"/>
      <c r="F21" s="16"/>
      <c r="G21" s="16"/>
      <c r="H21" s="82">
        <v>16747594</v>
      </c>
      <c r="J21" s="82">
        <v>0</v>
      </c>
      <c r="K21" s="82">
        <v>87105.920582499995</v>
      </c>
      <c r="M21" s="81">
        <v>2.81E-2</v>
      </c>
      <c r="N21" s="81">
        <v>6.9999999999999999E-4</v>
      </c>
    </row>
    <row r="22" spans="2:14">
      <c r="B22" t="s">
        <v>984</v>
      </c>
      <c r="C22" t="s">
        <v>985</v>
      </c>
      <c r="D22" t="s">
        <v>100</v>
      </c>
      <c r="E22" t="s">
        <v>966</v>
      </c>
      <c r="F22" t="s">
        <v>986</v>
      </c>
      <c r="G22" t="s">
        <v>102</v>
      </c>
      <c r="H22" s="78">
        <v>5009129</v>
      </c>
      <c r="I22" s="78">
        <v>352.49</v>
      </c>
      <c r="J22" s="78">
        <v>0</v>
      </c>
      <c r="K22" s="78">
        <v>17656.678812099999</v>
      </c>
      <c r="L22" s="79">
        <v>1.6199999999999999E-2</v>
      </c>
      <c r="M22" s="79">
        <v>5.7000000000000002E-3</v>
      </c>
      <c r="N22" s="79">
        <v>1E-4</v>
      </c>
    </row>
    <row r="23" spans="2:14">
      <c r="B23" t="s">
        <v>987</v>
      </c>
      <c r="C23" t="s">
        <v>988</v>
      </c>
      <c r="D23" t="s">
        <v>100</v>
      </c>
      <c r="E23" t="s">
        <v>977</v>
      </c>
      <c r="F23" t="s">
        <v>986</v>
      </c>
      <c r="G23" t="s">
        <v>102</v>
      </c>
      <c r="H23" s="78">
        <v>8274176</v>
      </c>
      <c r="I23" s="78">
        <v>354.14</v>
      </c>
      <c r="J23" s="78">
        <v>0</v>
      </c>
      <c r="K23" s="78">
        <v>29302.166886399998</v>
      </c>
      <c r="L23" s="79">
        <v>0.19089999999999999</v>
      </c>
      <c r="M23" s="79">
        <v>9.4999999999999998E-3</v>
      </c>
      <c r="N23" s="79">
        <v>2.0000000000000001E-4</v>
      </c>
    </row>
    <row r="24" spans="2:14">
      <c r="B24" t="s">
        <v>989</v>
      </c>
      <c r="C24" t="s">
        <v>990</v>
      </c>
      <c r="D24" t="s">
        <v>100</v>
      </c>
      <c r="E24" t="s">
        <v>977</v>
      </c>
      <c r="F24" t="s">
        <v>986</v>
      </c>
      <c r="G24" t="s">
        <v>102</v>
      </c>
      <c r="H24" s="78">
        <v>2390972</v>
      </c>
      <c r="I24" s="78">
        <v>443.24</v>
      </c>
      <c r="J24" s="78">
        <v>0</v>
      </c>
      <c r="K24" s="78">
        <v>10597.7442928</v>
      </c>
      <c r="L24" s="79">
        <v>9.7000000000000003E-3</v>
      </c>
      <c r="M24" s="79">
        <v>3.3999999999999998E-3</v>
      </c>
      <c r="N24" s="79">
        <v>1E-4</v>
      </c>
    </row>
    <row r="25" spans="2:14">
      <c r="B25" t="s">
        <v>991</v>
      </c>
      <c r="C25" t="s">
        <v>992</v>
      </c>
      <c r="D25" t="s">
        <v>100</v>
      </c>
      <c r="E25" t="s">
        <v>970</v>
      </c>
      <c r="F25" t="s">
        <v>986</v>
      </c>
      <c r="G25" t="s">
        <v>102</v>
      </c>
      <c r="H25" s="78">
        <v>15300</v>
      </c>
      <c r="I25" s="78">
        <v>3214.07</v>
      </c>
      <c r="J25" s="78">
        <v>0</v>
      </c>
      <c r="K25" s="78">
        <v>491.75270999999998</v>
      </c>
      <c r="L25" s="79">
        <v>1E-3</v>
      </c>
      <c r="M25" s="79">
        <v>2.0000000000000001E-4</v>
      </c>
      <c r="N25" s="79">
        <v>0</v>
      </c>
    </row>
    <row r="26" spans="2:14">
      <c r="B26" t="s">
        <v>993</v>
      </c>
      <c r="C26" t="s">
        <v>994</v>
      </c>
      <c r="D26" t="s">
        <v>100</v>
      </c>
      <c r="E26" t="s">
        <v>973</v>
      </c>
      <c r="F26" t="s">
        <v>986</v>
      </c>
      <c r="G26" t="s">
        <v>102</v>
      </c>
      <c r="H26" s="78">
        <v>3150</v>
      </c>
      <c r="I26" s="78">
        <v>3268.43</v>
      </c>
      <c r="J26" s="78">
        <v>0</v>
      </c>
      <c r="K26" s="78">
        <v>102.955545</v>
      </c>
      <c r="L26" s="79">
        <v>2.9999999999999997E-4</v>
      </c>
      <c r="M26" s="79">
        <v>0</v>
      </c>
      <c r="N26" s="79">
        <v>0</v>
      </c>
    </row>
    <row r="27" spans="2:14">
      <c r="B27" t="s">
        <v>995</v>
      </c>
      <c r="C27" t="s">
        <v>996</v>
      </c>
      <c r="D27" t="s">
        <v>100</v>
      </c>
      <c r="E27" t="s">
        <v>973</v>
      </c>
      <c r="F27" t="s">
        <v>986</v>
      </c>
      <c r="G27" t="s">
        <v>102</v>
      </c>
      <c r="H27" s="78">
        <v>1054867</v>
      </c>
      <c r="I27" s="78">
        <v>2744.86</v>
      </c>
      <c r="J27" s="78">
        <v>0</v>
      </c>
      <c r="K27" s="78">
        <v>28954.622336199998</v>
      </c>
      <c r="L27" s="79">
        <v>3.5799999999999998E-2</v>
      </c>
      <c r="M27" s="79">
        <v>9.4000000000000004E-3</v>
      </c>
      <c r="N27" s="79">
        <v>2.0000000000000001E-4</v>
      </c>
    </row>
    <row r="28" spans="2:14">
      <c r="B28" s="80" t="s">
        <v>997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283</v>
      </c>
      <c r="C29" t="s">
        <v>283</v>
      </c>
      <c r="D29" s="16"/>
      <c r="E29" s="16"/>
      <c r="F29" t="s">
        <v>283</v>
      </c>
      <c r="G29" t="s">
        <v>283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566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283</v>
      </c>
      <c r="C31" t="s">
        <v>283</v>
      </c>
      <c r="D31" s="16"/>
      <c r="E31" s="16"/>
      <c r="F31" t="s">
        <v>283</v>
      </c>
      <c r="G31" t="s">
        <v>283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998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283</v>
      </c>
      <c r="C33" t="s">
        <v>283</v>
      </c>
      <c r="D33" s="16"/>
      <c r="E33" s="16"/>
      <c r="F33" t="s">
        <v>283</v>
      </c>
      <c r="G33" t="s">
        <v>283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316</v>
      </c>
      <c r="D34" s="16"/>
      <c r="E34" s="16"/>
      <c r="F34" s="16"/>
      <c r="G34" s="16"/>
      <c r="H34" s="82">
        <v>11632638.99</v>
      </c>
      <c r="J34" s="82">
        <v>9012.5895775499994</v>
      </c>
      <c r="K34" s="82">
        <v>2941405.6931869742</v>
      </c>
      <c r="M34" s="81">
        <v>0.95020000000000004</v>
      </c>
      <c r="N34" s="81">
        <v>2.2800000000000001E-2</v>
      </c>
    </row>
    <row r="35" spans="2:14">
      <c r="B35" s="80" t="s">
        <v>999</v>
      </c>
      <c r="D35" s="16"/>
      <c r="E35" s="16"/>
      <c r="F35" s="16"/>
      <c r="G35" s="16"/>
      <c r="H35" s="82">
        <v>11405166.99</v>
      </c>
      <c r="J35" s="82">
        <v>9012.5895775499994</v>
      </c>
      <c r="K35" s="82">
        <v>2895747.017259174</v>
      </c>
      <c r="M35" s="81">
        <v>0.9355</v>
      </c>
      <c r="N35" s="81">
        <v>2.24E-2</v>
      </c>
    </row>
    <row r="36" spans="2:14">
      <c r="B36" t="s">
        <v>1000</v>
      </c>
      <c r="C36" t="s">
        <v>1001</v>
      </c>
      <c r="D36" t="s">
        <v>894</v>
      </c>
      <c r="E36" t="s">
        <v>1002</v>
      </c>
      <c r="F36" t="s">
        <v>967</v>
      </c>
      <c r="G36" t="s">
        <v>106</v>
      </c>
      <c r="H36" s="78">
        <v>39501</v>
      </c>
      <c r="I36" s="78">
        <v>47763</v>
      </c>
      <c r="J36" s="78">
        <v>0</v>
      </c>
      <c r="K36" s="78">
        <v>68430.11075901</v>
      </c>
      <c r="L36" s="79">
        <v>0</v>
      </c>
      <c r="M36" s="79">
        <v>2.2100000000000002E-2</v>
      </c>
      <c r="N36" s="79">
        <v>5.0000000000000001E-4</v>
      </c>
    </row>
    <row r="37" spans="2:14">
      <c r="B37" t="s">
        <v>1003</v>
      </c>
      <c r="C37" t="s">
        <v>1004</v>
      </c>
      <c r="D37" t="s">
        <v>894</v>
      </c>
      <c r="E37" t="s">
        <v>1002</v>
      </c>
      <c r="F37" t="s">
        <v>967</v>
      </c>
      <c r="G37" t="s">
        <v>106</v>
      </c>
      <c r="H37" s="78">
        <v>5434</v>
      </c>
      <c r="I37" s="78">
        <v>3911</v>
      </c>
      <c r="J37" s="78">
        <v>0</v>
      </c>
      <c r="K37" s="78">
        <v>770.82360498000003</v>
      </c>
      <c r="L37" s="79">
        <v>1E-4</v>
      </c>
      <c r="M37" s="79">
        <v>2.0000000000000001E-4</v>
      </c>
      <c r="N37" s="79">
        <v>0</v>
      </c>
    </row>
    <row r="38" spans="2:14">
      <c r="B38" t="s">
        <v>1005</v>
      </c>
      <c r="C38" t="s">
        <v>1006</v>
      </c>
      <c r="D38" t="s">
        <v>908</v>
      </c>
      <c r="E38" t="s">
        <v>1007</v>
      </c>
      <c r="F38" t="s">
        <v>967</v>
      </c>
      <c r="G38" t="s">
        <v>203</v>
      </c>
      <c r="H38" s="78">
        <v>3647</v>
      </c>
      <c r="I38" s="78">
        <v>3452000</v>
      </c>
      <c r="J38" s="78">
        <v>0</v>
      </c>
      <c r="K38" s="78">
        <v>3227.5557582800002</v>
      </c>
      <c r="L38" s="79">
        <v>0</v>
      </c>
      <c r="M38" s="79">
        <v>1E-3</v>
      </c>
      <c r="N38" s="79">
        <v>0</v>
      </c>
    </row>
    <row r="39" spans="2:14">
      <c r="B39" t="s">
        <v>1008</v>
      </c>
      <c r="C39" t="s">
        <v>1009</v>
      </c>
      <c r="D39" t="s">
        <v>894</v>
      </c>
      <c r="E39" t="s">
        <v>1010</v>
      </c>
      <c r="F39" t="s">
        <v>967</v>
      </c>
      <c r="G39" t="s">
        <v>106</v>
      </c>
      <c r="H39" s="78">
        <v>5992736.9000000004</v>
      </c>
      <c r="I39" s="78">
        <v>3750</v>
      </c>
      <c r="J39" s="78">
        <v>8751.2403618900007</v>
      </c>
      <c r="K39" s="78">
        <v>823838.36797313998</v>
      </c>
      <c r="L39" s="79">
        <v>0.14510000000000001</v>
      </c>
      <c r="M39" s="79">
        <v>0.2661</v>
      </c>
      <c r="N39" s="79">
        <v>6.4000000000000003E-3</v>
      </c>
    </row>
    <row r="40" spans="2:14">
      <c r="B40" t="s">
        <v>1011</v>
      </c>
      <c r="C40" t="s">
        <v>1012</v>
      </c>
      <c r="D40" t="s">
        <v>883</v>
      </c>
      <c r="E40" t="s">
        <v>1013</v>
      </c>
      <c r="F40" t="s">
        <v>967</v>
      </c>
      <c r="G40" t="s">
        <v>106</v>
      </c>
      <c r="H40" s="78">
        <v>53127</v>
      </c>
      <c r="I40" s="78">
        <v>40952</v>
      </c>
      <c r="J40" s="78">
        <v>29.8817649</v>
      </c>
      <c r="K40" s="78">
        <v>78940.957672980003</v>
      </c>
      <c r="L40" s="79">
        <v>1E-4</v>
      </c>
      <c r="M40" s="79">
        <v>2.5499999999999998E-2</v>
      </c>
      <c r="N40" s="79">
        <v>5.9999999999999995E-4</v>
      </c>
    </row>
    <row r="41" spans="2:14">
      <c r="B41" t="s">
        <v>1014</v>
      </c>
      <c r="C41" t="s">
        <v>1015</v>
      </c>
      <c r="D41" t="s">
        <v>1016</v>
      </c>
      <c r="E41" t="s">
        <v>1013</v>
      </c>
      <c r="F41" t="s">
        <v>967</v>
      </c>
      <c r="G41" t="s">
        <v>110</v>
      </c>
      <c r="H41" s="78">
        <v>13730</v>
      </c>
      <c r="I41" s="78">
        <v>11354</v>
      </c>
      <c r="J41" s="78">
        <v>0</v>
      </c>
      <c r="K41" s="78">
        <v>6253.7000887200002</v>
      </c>
      <c r="L41" s="79">
        <v>3.8999999999999998E-3</v>
      </c>
      <c r="M41" s="79">
        <v>2E-3</v>
      </c>
      <c r="N41" s="79">
        <v>0</v>
      </c>
    </row>
    <row r="42" spans="2:14">
      <c r="B42" t="s">
        <v>1017</v>
      </c>
      <c r="C42" t="s">
        <v>1018</v>
      </c>
      <c r="D42" t="s">
        <v>890</v>
      </c>
      <c r="E42" t="s">
        <v>1019</v>
      </c>
      <c r="F42" t="s">
        <v>967</v>
      </c>
      <c r="G42" t="s">
        <v>110</v>
      </c>
      <c r="H42" s="78">
        <v>4562</v>
      </c>
      <c r="I42" s="78">
        <v>12896.1</v>
      </c>
      <c r="J42" s="78">
        <v>0</v>
      </c>
      <c r="K42" s="78">
        <v>2360.1048409512</v>
      </c>
      <c r="L42" s="79">
        <v>8.0000000000000004E-4</v>
      </c>
      <c r="M42" s="79">
        <v>8.0000000000000004E-4</v>
      </c>
      <c r="N42" s="79">
        <v>0</v>
      </c>
    </row>
    <row r="43" spans="2:14">
      <c r="B43" t="s">
        <v>1020</v>
      </c>
      <c r="C43" t="s">
        <v>1021</v>
      </c>
      <c r="D43" t="s">
        <v>894</v>
      </c>
      <c r="E43" t="s">
        <v>1022</v>
      </c>
      <c r="F43" t="s">
        <v>967</v>
      </c>
      <c r="G43" t="s">
        <v>106</v>
      </c>
      <c r="H43" s="78">
        <v>4360818.54</v>
      </c>
      <c r="I43" s="78">
        <v>8384</v>
      </c>
      <c r="J43" s="78">
        <v>0</v>
      </c>
      <c r="K43" s="78">
        <v>1326071.19272958</v>
      </c>
      <c r="L43" s="79">
        <v>1.01E-2</v>
      </c>
      <c r="M43" s="79">
        <v>0.4284</v>
      </c>
      <c r="N43" s="79">
        <v>1.03E-2</v>
      </c>
    </row>
    <row r="44" spans="2:14">
      <c r="B44" t="s">
        <v>1023</v>
      </c>
      <c r="C44" t="s">
        <v>1024</v>
      </c>
      <c r="D44" t="s">
        <v>894</v>
      </c>
      <c r="E44" t="s">
        <v>1022</v>
      </c>
      <c r="F44" t="s">
        <v>967</v>
      </c>
      <c r="G44" t="s">
        <v>106</v>
      </c>
      <c r="H44" s="78">
        <v>782939.55</v>
      </c>
      <c r="I44" s="78">
        <v>13638</v>
      </c>
      <c r="J44" s="78">
        <v>0</v>
      </c>
      <c r="K44" s="78">
        <v>387281.251971783</v>
      </c>
      <c r="L44" s="79">
        <v>2.8E-3</v>
      </c>
      <c r="M44" s="79">
        <v>0.12509999999999999</v>
      </c>
      <c r="N44" s="79">
        <v>3.0000000000000001E-3</v>
      </c>
    </row>
    <row r="45" spans="2:14">
      <c r="B45" t="s">
        <v>1025</v>
      </c>
      <c r="C45" t="s">
        <v>1026</v>
      </c>
      <c r="D45" t="s">
        <v>894</v>
      </c>
      <c r="E45" t="s">
        <v>1022</v>
      </c>
      <c r="F45" t="s">
        <v>967</v>
      </c>
      <c r="G45" t="s">
        <v>106</v>
      </c>
      <c r="H45" s="78">
        <v>48592</v>
      </c>
      <c r="I45" s="78">
        <v>47531</v>
      </c>
      <c r="J45" s="78">
        <v>231.46745075999999</v>
      </c>
      <c r="K45" s="78">
        <v>84001.615237799997</v>
      </c>
      <c r="L45" s="79">
        <v>0</v>
      </c>
      <c r="M45" s="79">
        <v>2.7099999999999999E-2</v>
      </c>
      <c r="N45" s="79">
        <v>6.9999999999999999E-4</v>
      </c>
    </row>
    <row r="46" spans="2:14">
      <c r="B46" t="s">
        <v>1027</v>
      </c>
      <c r="C46" t="s">
        <v>1028</v>
      </c>
      <c r="D46" t="s">
        <v>883</v>
      </c>
      <c r="E46" t="s">
        <v>1029</v>
      </c>
      <c r="F46" t="s">
        <v>967</v>
      </c>
      <c r="G46" t="s">
        <v>106</v>
      </c>
      <c r="H46" s="78">
        <v>46295</v>
      </c>
      <c r="I46" s="78">
        <v>17487</v>
      </c>
      <c r="J46" s="78">
        <v>0</v>
      </c>
      <c r="K46" s="78">
        <v>29362.765319549999</v>
      </c>
      <c r="L46" s="79">
        <v>6.9999999999999999E-4</v>
      </c>
      <c r="M46" s="79">
        <v>9.4999999999999998E-3</v>
      </c>
      <c r="N46" s="79">
        <v>2.0000000000000001E-4</v>
      </c>
    </row>
    <row r="47" spans="2:14">
      <c r="B47" t="s">
        <v>1030</v>
      </c>
      <c r="C47" t="s">
        <v>1031</v>
      </c>
      <c r="D47" t="s">
        <v>894</v>
      </c>
      <c r="E47" t="s">
        <v>1032</v>
      </c>
      <c r="F47" t="s">
        <v>967</v>
      </c>
      <c r="G47" t="s">
        <v>106</v>
      </c>
      <c r="H47" s="78">
        <v>53784</v>
      </c>
      <c r="I47" s="78">
        <v>43680</v>
      </c>
      <c r="J47" s="78">
        <v>0</v>
      </c>
      <c r="K47" s="78">
        <v>85208.5713024</v>
      </c>
      <c r="L47" s="79">
        <v>1E-4</v>
      </c>
      <c r="M47" s="79">
        <v>2.75E-2</v>
      </c>
      <c r="N47" s="79">
        <v>6.9999999999999999E-4</v>
      </c>
    </row>
    <row r="48" spans="2:14">
      <c r="B48" s="80" t="s">
        <v>1033</v>
      </c>
      <c r="D48" s="16"/>
      <c r="E48" s="16"/>
      <c r="F48" s="16"/>
      <c r="G48" s="16"/>
      <c r="H48" s="82">
        <v>227472</v>
      </c>
      <c r="J48" s="82">
        <v>0</v>
      </c>
      <c r="K48" s="82">
        <v>45658.675927800003</v>
      </c>
      <c r="M48" s="81">
        <v>1.47E-2</v>
      </c>
      <c r="N48" s="81">
        <v>4.0000000000000002E-4</v>
      </c>
    </row>
    <row r="49" spans="2:14">
      <c r="B49" t="s">
        <v>1034</v>
      </c>
      <c r="C49" t="s">
        <v>1035</v>
      </c>
      <c r="D49" t="s">
        <v>883</v>
      </c>
      <c r="E49" t="s">
        <v>1002</v>
      </c>
      <c r="F49" t="s">
        <v>986</v>
      </c>
      <c r="G49" t="s">
        <v>106</v>
      </c>
      <c r="H49" s="78">
        <v>77595</v>
      </c>
      <c r="I49" s="78">
        <v>9639</v>
      </c>
      <c r="J49" s="78">
        <v>0</v>
      </c>
      <c r="K49" s="78">
        <v>27127.718695349999</v>
      </c>
      <c r="L49" s="79">
        <v>2.9999999999999997E-4</v>
      </c>
      <c r="M49" s="79">
        <v>8.8000000000000005E-3</v>
      </c>
      <c r="N49" s="79">
        <v>2.0000000000000001E-4</v>
      </c>
    </row>
    <row r="50" spans="2:14">
      <c r="B50" t="s">
        <v>1036</v>
      </c>
      <c r="C50" t="s">
        <v>1037</v>
      </c>
      <c r="D50" t="s">
        <v>894</v>
      </c>
      <c r="E50" t="s">
        <v>1022</v>
      </c>
      <c r="F50" t="s">
        <v>986</v>
      </c>
      <c r="G50" t="s">
        <v>106</v>
      </c>
      <c r="H50" s="78">
        <v>96645</v>
      </c>
      <c r="I50" s="78">
        <v>3283</v>
      </c>
      <c r="J50" s="78">
        <v>0</v>
      </c>
      <c r="K50" s="78">
        <v>11507.946354449999</v>
      </c>
      <c r="L50" s="79">
        <v>4.0000000000000002E-4</v>
      </c>
      <c r="M50" s="79">
        <v>3.7000000000000002E-3</v>
      </c>
      <c r="N50" s="79">
        <v>1E-4</v>
      </c>
    </row>
    <row r="51" spans="2:14">
      <c r="B51" t="s">
        <v>1038</v>
      </c>
      <c r="C51" t="s">
        <v>1039</v>
      </c>
      <c r="D51" t="s">
        <v>898</v>
      </c>
      <c r="E51" t="s">
        <v>1040</v>
      </c>
      <c r="F51" t="s">
        <v>986</v>
      </c>
      <c r="G51" t="s">
        <v>106</v>
      </c>
      <c r="H51" s="78">
        <v>53232</v>
      </c>
      <c r="I51" s="78">
        <v>3637.5</v>
      </c>
      <c r="J51" s="78">
        <v>0</v>
      </c>
      <c r="K51" s="78">
        <v>7023.010878</v>
      </c>
      <c r="L51" s="79">
        <v>8.9999999999999998E-4</v>
      </c>
      <c r="M51" s="79">
        <v>2.3E-3</v>
      </c>
      <c r="N51" s="79">
        <v>1E-4</v>
      </c>
    </row>
    <row r="52" spans="2:14">
      <c r="B52" s="80" t="s">
        <v>566</v>
      </c>
      <c r="D52" s="16"/>
      <c r="E52" s="16"/>
      <c r="F52" s="16"/>
      <c r="G52" s="16"/>
      <c r="H52" s="82">
        <v>0</v>
      </c>
      <c r="J52" s="82">
        <v>0</v>
      </c>
      <c r="K52" s="82">
        <v>0</v>
      </c>
      <c r="M52" s="81">
        <v>0</v>
      </c>
      <c r="N52" s="81">
        <v>0</v>
      </c>
    </row>
    <row r="53" spans="2:14">
      <c r="B53" t="s">
        <v>283</v>
      </c>
      <c r="C53" t="s">
        <v>283</v>
      </c>
      <c r="D53" s="16"/>
      <c r="E53" s="16"/>
      <c r="F53" t="s">
        <v>283</v>
      </c>
      <c r="G53" t="s">
        <v>283</v>
      </c>
      <c r="H53" s="78">
        <v>0</v>
      </c>
      <c r="I53" s="78">
        <v>0</v>
      </c>
      <c r="K53" s="78">
        <v>0</v>
      </c>
      <c r="L53" s="79">
        <v>0</v>
      </c>
      <c r="M53" s="79">
        <v>0</v>
      </c>
      <c r="N53" s="79">
        <v>0</v>
      </c>
    </row>
    <row r="54" spans="2:14">
      <c r="B54" s="80" t="s">
        <v>998</v>
      </c>
      <c r="D54" s="16"/>
      <c r="E54" s="16"/>
      <c r="F54" s="16"/>
      <c r="G54" s="16"/>
      <c r="H54" s="82">
        <v>0</v>
      </c>
      <c r="J54" s="82">
        <v>0</v>
      </c>
      <c r="K54" s="82">
        <v>0</v>
      </c>
      <c r="M54" s="81">
        <v>0</v>
      </c>
      <c r="N54" s="81">
        <v>0</v>
      </c>
    </row>
    <row r="55" spans="2:14">
      <c r="B55" t="s">
        <v>283</v>
      </c>
      <c r="C55" t="s">
        <v>283</v>
      </c>
      <c r="D55" s="16"/>
      <c r="E55" s="16"/>
      <c r="F55" t="s">
        <v>283</v>
      </c>
      <c r="G55" t="s">
        <v>283</v>
      </c>
      <c r="H55" s="78">
        <v>0</v>
      </c>
      <c r="I55" s="78">
        <v>0</v>
      </c>
      <c r="K55" s="78">
        <v>0</v>
      </c>
      <c r="L55" s="79">
        <v>0</v>
      </c>
      <c r="M55" s="79">
        <v>0</v>
      </c>
      <c r="N55" s="79">
        <v>0</v>
      </c>
    </row>
    <row r="56" spans="2:14">
      <c r="B56" t="s">
        <v>340</v>
      </c>
      <c r="D56" s="16"/>
      <c r="E56" s="16"/>
      <c r="F56" s="16"/>
      <c r="G56" s="16"/>
    </row>
    <row r="57" spans="2:14">
      <c r="B57" t="s">
        <v>440</v>
      </c>
      <c r="D57" s="16"/>
      <c r="E57" s="16"/>
      <c r="F57" s="16"/>
      <c r="G57" s="16"/>
    </row>
    <row r="58" spans="2:14">
      <c r="B58" t="s">
        <v>441</v>
      </c>
      <c r="D58" s="16"/>
      <c r="E58" s="16"/>
      <c r="F58" s="16"/>
      <c r="G58" s="16"/>
    </row>
    <row r="59" spans="2:14">
      <c r="B59" t="s">
        <v>442</v>
      </c>
      <c r="D59" s="16"/>
      <c r="E59" s="16"/>
      <c r="F59" s="16"/>
      <c r="G59" s="16"/>
    </row>
    <row r="60" spans="2:14">
      <c r="B60" t="s">
        <v>443</v>
      </c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81499467.189999998</v>
      </c>
      <c r="K11" s="7"/>
      <c r="L11" s="76">
        <v>2929392.719368523</v>
      </c>
      <c r="M11" s="7"/>
      <c r="N11" s="77">
        <v>1</v>
      </c>
      <c r="O11" s="77">
        <v>2.2700000000000001E-2</v>
      </c>
      <c r="P11" s="35"/>
      <c r="BG11" s="16"/>
      <c r="BH11" s="19"/>
      <c r="BI11" s="16"/>
      <c r="BM11" s="16"/>
    </row>
    <row r="12" spans="2:65">
      <c r="B12" s="80" t="s">
        <v>212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1041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283</v>
      </c>
      <c r="C14" t="s">
        <v>283</v>
      </c>
      <c r="D14" s="16"/>
      <c r="E14" s="16"/>
      <c r="F14" t="s">
        <v>283</v>
      </c>
      <c r="G14" t="s">
        <v>283</v>
      </c>
      <c r="I14" t="s">
        <v>283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1042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283</v>
      </c>
      <c r="C16" t="s">
        <v>283</v>
      </c>
      <c r="D16" s="16"/>
      <c r="E16" s="16"/>
      <c r="F16" t="s">
        <v>283</v>
      </c>
      <c r="G16" t="s">
        <v>283</v>
      </c>
      <c r="I16" t="s">
        <v>283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283</v>
      </c>
      <c r="C18" t="s">
        <v>283</v>
      </c>
      <c r="D18" s="16"/>
      <c r="E18" s="16"/>
      <c r="F18" t="s">
        <v>283</v>
      </c>
      <c r="G18" t="s">
        <v>283</v>
      </c>
      <c r="I18" t="s">
        <v>283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566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283</v>
      </c>
      <c r="C20" t="s">
        <v>283</v>
      </c>
      <c r="D20" s="16"/>
      <c r="E20" s="16"/>
      <c r="F20" t="s">
        <v>283</v>
      </c>
      <c r="G20" t="s">
        <v>283</v>
      </c>
      <c r="I20" t="s">
        <v>283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316</v>
      </c>
      <c r="C21" s="16"/>
      <c r="D21" s="16"/>
      <c r="E21" s="16"/>
      <c r="J21" s="82">
        <v>81499467.189999998</v>
      </c>
      <c r="L21" s="82">
        <v>2929392.719368523</v>
      </c>
      <c r="N21" s="81">
        <v>1</v>
      </c>
      <c r="O21" s="81">
        <v>2.2700000000000001E-2</v>
      </c>
    </row>
    <row r="22" spans="2:15">
      <c r="B22" s="80" t="s">
        <v>1041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283</v>
      </c>
      <c r="C23" t="s">
        <v>283</v>
      </c>
      <c r="D23" s="16"/>
      <c r="E23" s="16"/>
      <c r="F23" t="s">
        <v>283</v>
      </c>
      <c r="G23" t="s">
        <v>283</v>
      </c>
      <c r="I23" t="s">
        <v>283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1042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283</v>
      </c>
      <c r="C25" t="s">
        <v>283</v>
      </c>
      <c r="D25" s="16"/>
      <c r="E25" s="16"/>
      <c r="F25" t="s">
        <v>283</v>
      </c>
      <c r="G25" t="s">
        <v>283</v>
      </c>
      <c r="I25" t="s">
        <v>283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81499467.189999998</v>
      </c>
      <c r="L26" s="82">
        <v>2929392.719368523</v>
      </c>
      <c r="N26" s="81">
        <v>1</v>
      </c>
      <c r="O26" s="81">
        <v>2.2700000000000001E-2</v>
      </c>
    </row>
    <row r="27" spans="2:15">
      <c r="B27" t="s">
        <v>1043</v>
      </c>
      <c r="C27" t="s">
        <v>1044</v>
      </c>
      <c r="D27" t="s">
        <v>123</v>
      </c>
      <c r="E27" s="16"/>
      <c r="F27" t="s">
        <v>967</v>
      </c>
      <c r="G27" t="s">
        <v>283</v>
      </c>
      <c r="H27" t="s">
        <v>284</v>
      </c>
      <c r="I27" t="s">
        <v>203</v>
      </c>
      <c r="J27" s="78">
        <v>72765.81</v>
      </c>
      <c r="K27" s="78">
        <v>3440600</v>
      </c>
      <c r="L27" s="78">
        <v>64184.292223791002</v>
      </c>
      <c r="M27" s="79">
        <v>1.11E-2</v>
      </c>
      <c r="N27" s="79">
        <v>2.1899999999999999E-2</v>
      </c>
      <c r="O27" s="79">
        <v>5.0000000000000001E-4</v>
      </c>
    </row>
    <row r="28" spans="2:15">
      <c r="B28" t="s">
        <v>1045</v>
      </c>
      <c r="C28" t="s">
        <v>1046</v>
      </c>
      <c r="D28" t="s">
        <v>123</v>
      </c>
      <c r="E28" t="s">
        <v>1047</v>
      </c>
      <c r="F28" t="s">
        <v>967</v>
      </c>
      <c r="G28" t="s">
        <v>283</v>
      </c>
      <c r="H28" t="s">
        <v>284</v>
      </c>
      <c r="I28" t="s">
        <v>106</v>
      </c>
      <c r="J28" s="78">
        <v>658312.77</v>
      </c>
      <c r="K28" s="78">
        <v>22796</v>
      </c>
      <c r="L28" s="78">
        <v>544300.18701144797</v>
      </c>
      <c r="M28" s="79">
        <v>7.7200000000000005E-2</v>
      </c>
      <c r="N28" s="79">
        <v>0.18579999999999999</v>
      </c>
      <c r="O28" s="79">
        <v>4.1999999999999997E-3</v>
      </c>
    </row>
    <row r="29" spans="2:15">
      <c r="B29" t="s">
        <v>1048</v>
      </c>
      <c r="C29" t="s">
        <v>1049</v>
      </c>
      <c r="D29" t="s">
        <v>123</v>
      </c>
      <c r="E29" t="s">
        <v>1050</v>
      </c>
      <c r="F29" t="s">
        <v>967</v>
      </c>
      <c r="G29" t="s">
        <v>283</v>
      </c>
      <c r="H29" t="s">
        <v>284</v>
      </c>
      <c r="I29" t="s">
        <v>110</v>
      </c>
      <c r="J29" s="78">
        <v>1200666.03</v>
      </c>
      <c r="K29" s="78">
        <v>4533</v>
      </c>
      <c r="L29" s="78">
        <v>218336.10837681999</v>
      </c>
      <c r="M29" s="79">
        <v>9.4000000000000004E-3</v>
      </c>
      <c r="N29" s="79">
        <v>7.4499999999999997E-2</v>
      </c>
      <c r="O29" s="79">
        <v>1.6999999999999999E-3</v>
      </c>
    </row>
    <row r="30" spans="2:15">
      <c r="B30" t="s">
        <v>1051</v>
      </c>
      <c r="C30" t="s">
        <v>1052</v>
      </c>
      <c r="D30" t="s">
        <v>898</v>
      </c>
      <c r="E30" s="16"/>
      <c r="F30" t="s">
        <v>967</v>
      </c>
      <c r="G30" t="s">
        <v>283</v>
      </c>
      <c r="H30" t="s">
        <v>284</v>
      </c>
      <c r="I30" t="s">
        <v>203</v>
      </c>
      <c r="J30" s="78">
        <v>28929000.600000001</v>
      </c>
      <c r="K30" s="78">
        <v>18064.309999999987</v>
      </c>
      <c r="L30" s="78">
        <v>133974.45881700501</v>
      </c>
      <c r="M30" s="79">
        <v>4.6699999999999998E-2</v>
      </c>
      <c r="N30" s="79">
        <v>4.5699999999999998E-2</v>
      </c>
      <c r="O30" s="79">
        <v>1E-3</v>
      </c>
    </row>
    <row r="31" spans="2:15">
      <c r="B31" t="s">
        <v>1053</v>
      </c>
      <c r="C31" t="s">
        <v>1054</v>
      </c>
      <c r="D31" t="s">
        <v>922</v>
      </c>
      <c r="E31" t="s">
        <v>1055</v>
      </c>
      <c r="F31" t="s">
        <v>967</v>
      </c>
      <c r="G31" t="s">
        <v>283</v>
      </c>
      <c r="H31" t="s">
        <v>284</v>
      </c>
      <c r="I31" t="s">
        <v>202</v>
      </c>
      <c r="J31" s="78">
        <v>200035.38</v>
      </c>
      <c r="K31" s="78">
        <v>18260</v>
      </c>
      <c r="L31" s="78">
        <v>157556.88688363801</v>
      </c>
      <c r="M31" s="79">
        <v>2.2800000000000001E-2</v>
      </c>
      <c r="N31" s="79">
        <v>5.3800000000000001E-2</v>
      </c>
      <c r="O31" s="79">
        <v>1.1999999999999999E-3</v>
      </c>
    </row>
    <row r="32" spans="2:15">
      <c r="B32" t="s">
        <v>1056</v>
      </c>
      <c r="C32" t="s">
        <v>1057</v>
      </c>
      <c r="D32" t="s">
        <v>123</v>
      </c>
      <c r="E32" t="s">
        <v>1058</v>
      </c>
      <c r="F32" t="s">
        <v>967</v>
      </c>
      <c r="G32" t="s">
        <v>283</v>
      </c>
      <c r="H32" t="s">
        <v>284</v>
      </c>
      <c r="I32" t="s">
        <v>106</v>
      </c>
      <c r="J32" s="78">
        <v>93709.63</v>
      </c>
      <c r="K32" s="78">
        <v>22865.23</v>
      </c>
      <c r="L32" s="78">
        <v>77715.447659590005</v>
      </c>
      <c r="M32" s="79">
        <v>0.15989999999999999</v>
      </c>
      <c r="N32" s="79">
        <v>2.6499999999999999E-2</v>
      </c>
      <c r="O32" s="79">
        <v>5.9999999999999995E-4</v>
      </c>
    </row>
    <row r="33" spans="2:15">
      <c r="B33" t="s">
        <v>1059</v>
      </c>
      <c r="C33" t="s">
        <v>1060</v>
      </c>
      <c r="D33" t="s">
        <v>123</v>
      </c>
      <c r="E33" t="s">
        <v>1061</v>
      </c>
      <c r="F33" t="s">
        <v>967</v>
      </c>
      <c r="G33" t="s">
        <v>283</v>
      </c>
      <c r="H33" t="s">
        <v>284</v>
      </c>
      <c r="I33" t="s">
        <v>106</v>
      </c>
      <c r="J33" s="78">
        <v>5241563.28</v>
      </c>
      <c r="K33" s="78">
        <v>2915.0599999999895</v>
      </c>
      <c r="L33" s="78">
        <v>554186.42967273295</v>
      </c>
      <c r="M33" s="79">
        <v>3.95E-2</v>
      </c>
      <c r="N33" s="79">
        <v>0.18920000000000001</v>
      </c>
      <c r="O33" s="79">
        <v>4.3E-3</v>
      </c>
    </row>
    <row r="34" spans="2:15">
      <c r="B34" t="s">
        <v>1062</v>
      </c>
      <c r="C34" t="s">
        <v>1063</v>
      </c>
      <c r="D34" t="s">
        <v>123</v>
      </c>
      <c r="E34" t="s">
        <v>1064</v>
      </c>
      <c r="F34" t="s">
        <v>967</v>
      </c>
      <c r="G34" t="s">
        <v>283</v>
      </c>
      <c r="H34" t="s">
        <v>284</v>
      </c>
      <c r="I34" t="s">
        <v>113</v>
      </c>
      <c r="J34" s="78">
        <v>34647769.57</v>
      </c>
      <c r="K34" s="78">
        <v>125.07259999999999</v>
      </c>
      <c r="L34" s="78">
        <v>200246.08342323799</v>
      </c>
      <c r="M34" s="79">
        <v>3.9399999999999998E-2</v>
      </c>
      <c r="N34" s="79">
        <v>6.8400000000000002E-2</v>
      </c>
      <c r="O34" s="79">
        <v>1.5E-3</v>
      </c>
    </row>
    <row r="35" spans="2:15">
      <c r="B35" t="s">
        <v>1065</v>
      </c>
      <c r="C35" t="s">
        <v>1066</v>
      </c>
      <c r="D35" t="s">
        <v>123</v>
      </c>
      <c r="E35" t="s">
        <v>1067</v>
      </c>
      <c r="F35" t="s">
        <v>967</v>
      </c>
      <c r="G35" t="s">
        <v>283</v>
      </c>
      <c r="H35" t="s">
        <v>284</v>
      </c>
      <c r="I35" t="s">
        <v>106</v>
      </c>
      <c r="J35" s="78">
        <v>3310289.25</v>
      </c>
      <c r="K35" s="78">
        <v>1945.65</v>
      </c>
      <c r="L35" s="78">
        <v>233602.89340885001</v>
      </c>
      <c r="M35" s="79">
        <v>6.7500000000000004E-2</v>
      </c>
      <c r="N35" s="79">
        <v>7.9699999999999993E-2</v>
      </c>
      <c r="O35" s="79">
        <v>1.8E-3</v>
      </c>
    </row>
    <row r="36" spans="2:15">
      <c r="B36" t="s">
        <v>1068</v>
      </c>
      <c r="C36" t="s">
        <v>1069</v>
      </c>
      <c r="D36" t="s">
        <v>123</v>
      </c>
      <c r="E36" t="s">
        <v>1070</v>
      </c>
      <c r="F36" t="s">
        <v>967</v>
      </c>
      <c r="G36" t="s">
        <v>283</v>
      </c>
      <c r="H36" t="s">
        <v>284</v>
      </c>
      <c r="I36" t="s">
        <v>110</v>
      </c>
      <c r="J36" s="78">
        <v>201654.42</v>
      </c>
      <c r="K36" s="78">
        <v>16896</v>
      </c>
      <c r="L36" s="78">
        <v>136681.35297011901</v>
      </c>
      <c r="M36" s="79">
        <v>0.1159</v>
      </c>
      <c r="N36" s="79">
        <v>4.6699999999999998E-2</v>
      </c>
      <c r="O36" s="79">
        <v>1.1000000000000001E-3</v>
      </c>
    </row>
    <row r="37" spans="2:15">
      <c r="B37" t="s">
        <v>1071</v>
      </c>
      <c r="C37" t="s">
        <v>1072</v>
      </c>
      <c r="D37" t="s">
        <v>123</v>
      </c>
      <c r="E37" t="s">
        <v>1073</v>
      </c>
      <c r="F37" t="s">
        <v>967</v>
      </c>
      <c r="G37" t="s">
        <v>283</v>
      </c>
      <c r="H37" t="s">
        <v>284</v>
      </c>
      <c r="I37" t="s">
        <v>106</v>
      </c>
      <c r="J37" s="78">
        <v>6750303.2599999998</v>
      </c>
      <c r="K37" s="78">
        <v>2212.8000000000002</v>
      </c>
      <c r="L37" s="78">
        <v>541767.56711871305</v>
      </c>
      <c r="M37" s="79">
        <v>0.13619999999999999</v>
      </c>
      <c r="N37" s="79">
        <v>0.18490000000000001</v>
      </c>
      <c r="O37" s="79">
        <v>4.1999999999999997E-3</v>
      </c>
    </row>
    <row r="38" spans="2:15">
      <c r="B38" t="s">
        <v>1074</v>
      </c>
      <c r="C38" t="s">
        <v>1075</v>
      </c>
      <c r="D38" t="s">
        <v>123</v>
      </c>
      <c r="E38" s="16"/>
      <c r="F38" t="s">
        <v>967</v>
      </c>
      <c r="G38" t="s">
        <v>283</v>
      </c>
      <c r="H38" t="s">
        <v>284</v>
      </c>
      <c r="I38" t="s">
        <v>203</v>
      </c>
      <c r="J38" s="78">
        <v>193397.19</v>
      </c>
      <c r="K38" s="78">
        <v>1348111</v>
      </c>
      <c r="L38" s="78">
        <v>66841.011802577807</v>
      </c>
      <c r="M38" s="79">
        <v>6.1100000000000002E-2</v>
      </c>
      <c r="N38" s="79">
        <v>2.2800000000000001E-2</v>
      </c>
      <c r="O38" s="79">
        <v>5.0000000000000001E-4</v>
      </c>
    </row>
    <row r="39" spans="2:15">
      <c r="B39" s="80" t="s">
        <v>566</v>
      </c>
      <c r="C39" s="16"/>
      <c r="D39" s="16"/>
      <c r="E39" s="16"/>
      <c r="J39" s="82">
        <v>0</v>
      </c>
      <c r="L39" s="82">
        <v>0</v>
      </c>
      <c r="N39" s="81">
        <v>0</v>
      </c>
      <c r="O39" s="81">
        <v>0</v>
      </c>
    </row>
    <row r="40" spans="2:15">
      <c r="B40" t="s">
        <v>283</v>
      </c>
      <c r="C40" t="s">
        <v>283</v>
      </c>
      <c r="D40" s="16"/>
      <c r="E40" s="16"/>
      <c r="F40" t="s">
        <v>283</v>
      </c>
      <c r="G40" t="s">
        <v>283</v>
      </c>
      <c r="I40" t="s">
        <v>283</v>
      </c>
      <c r="J40" s="78">
        <v>0</v>
      </c>
      <c r="K40" s="78">
        <v>0</v>
      </c>
      <c r="L40" s="78">
        <v>0</v>
      </c>
      <c r="M40" s="79">
        <v>0</v>
      </c>
      <c r="N40" s="79">
        <v>0</v>
      </c>
      <c r="O40" s="79">
        <v>0</v>
      </c>
    </row>
    <row r="41" spans="2:15">
      <c r="B41" t="s">
        <v>340</v>
      </c>
      <c r="C41" s="16"/>
      <c r="D41" s="16"/>
      <c r="E41" s="16"/>
    </row>
    <row r="42" spans="2:15">
      <c r="B42" t="s">
        <v>440</v>
      </c>
      <c r="C42" s="16"/>
      <c r="D42" s="16"/>
      <c r="E42" s="16"/>
    </row>
    <row r="43" spans="2:15">
      <c r="B43" t="s">
        <v>441</v>
      </c>
      <c r="C43" s="16"/>
      <c r="D43" s="16"/>
      <c r="E43" s="16"/>
    </row>
    <row r="44" spans="2:15">
      <c r="B44" t="s">
        <v>442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11271083.539999999</v>
      </c>
      <c r="H11" s="7"/>
      <c r="I11" s="76">
        <v>3435.3038219293999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212</v>
      </c>
      <c r="D12" s="16"/>
      <c r="E12" s="16"/>
      <c r="G12" s="82">
        <v>770792.54</v>
      </c>
      <c r="I12" s="82">
        <v>1492.9046493999999</v>
      </c>
      <c r="K12" s="81">
        <v>0.43459999999999999</v>
      </c>
      <c r="L12" s="81">
        <v>0</v>
      </c>
    </row>
    <row r="13" spans="2:60">
      <c r="B13" s="80" t="s">
        <v>1076</v>
      </c>
      <c r="D13" s="16"/>
      <c r="E13" s="16"/>
      <c r="G13" s="82">
        <v>770792.54</v>
      </c>
      <c r="I13" s="82">
        <v>1492.9046493999999</v>
      </c>
      <c r="K13" s="81">
        <v>0.43459999999999999</v>
      </c>
      <c r="L13" s="81">
        <v>0</v>
      </c>
    </row>
    <row r="14" spans="2:60">
      <c r="B14" t="s">
        <v>1077</v>
      </c>
      <c r="C14" t="s">
        <v>1078</v>
      </c>
      <c r="D14" t="s">
        <v>100</v>
      </c>
      <c r="E14" t="s">
        <v>495</v>
      </c>
      <c r="F14" t="s">
        <v>102</v>
      </c>
      <c r="G14" s="78">
        <v>674564.54</v>
      </c>
      <c r="H14" s="78">
        <v>221</v>
      </c>
      <c r="I14" s="78">
        <v>1490.7876334</v>
      </c>
      <c r="J14" s="79">
        <v>6.2399999999999997E-2</v>
      </c>
      <c r="K14" s="79">
        <v>0.434</v>
      </c>
      <c r="L14" s="79">
        <v>0</v>
      </c>
    </row>
    <row r="15" spans="2:60">
      <c r="B15" t="s">
        <v>1079</v>
      </c>
      <c r="C15" t="s">
        <v>1080</v>
      </c>
      <c r="D15" t="s">
        <v>100</v>
      </c>
      <c r="E15" t="s">
        <v>789</v>
      </c>
      <c r="F15" t="s">
        <v>102</v>
      </c>
      <c r="G15" s="78">
        <v>96228</v>
      </c>
      <c r="H15" s="78">
        <v>2.2000000000000002</v>
      </c>
      <c r="I15" s="78">
        <v>2.117016</v>
      </c>
      <c r="J15" s="79">
        <v>0.23</v>
      </c>
      <c r="K15" s="79">
        <v>5.9999999999999995E-4</v>
      </c>
      <c r="L15" s="79">
        <v>0</v>
      </c>
    </row>
    <row r="16" spans="2:60">
      <c r="B16" s="80" t="s">
        <v>316</v>
      </c>
      <c r="D16" s="16"/>
      <c r="E16" s="16"/>
      <c r="G16" s="82">
        <v>10500291</v>
      </c>
      <c r="I16" s="82">
        <v>1942.3991725293999</v>
      </c>
      <c r="K16" s="81">
        <v>0.56540000000000001</v>
      </c>
      <c r="L16" s="81">
        <v>0</v>
      </c>
    </row>
    <row r="17" spans="2:12">
      <c r="B17" s="80" t="s">
        <v>1081</v>
      </c>
      <c r="D17" s="16"/>
      <c r="E17" s="16"/>
      <c r="G17" s="82">
        <v>10500291</v>
      </c>
      <c r="I17" s="82">
        <v>1942.3991725293999</v>
      </c>
      <c r="K17" s="81">
        <v>0.56540000000000001</v>
      </c>
      <c r="L17" s="81">
        <v>0</v>
      </c>
    </row>
    <row r="18" spans="2:12">
      <c r="B18" t="s">
        <v>1082</v>
      </c>
      <c r="C18" t="s">
        <v>1083</v>
      </c>
      <c r="D18" t="s">
        <v>883</v>
      </c>
      <c r="E18" t="s">
        <v>616</v>
      </c>
      <c r="F18" t="s">
        <v>106</v>
      </c>
      <c r="G18" s="78">
        <v>515967</v>
      </c>
      <c r="H18" s="78">
        <v>3.2</v>
      </c>
      <c r="I18" s="78">
        <v>59.885193888000003</v>
      </c>
      <c r="J18" s="79">
        <v>1.8E-3</v>
      </c>
      <c r="K18" s="79">
        <v>1.7399999999999999E-2</v>
      </c>
      <c r="L18" s="79">
        <v>0</v>
      </c>
    </row>
    <row r="19" spans="2:12">
      <c r="B19" t="s">
        <v>1084</v>
      </c>
      <c r="C19" t="s">
        <v>1085</v>
      </c>
      <c r="D19" t="s">
        <v>883</v>
      </c>
      <c r="E19" t="s">
        <v>1086</v>
      </c>
      <c r="F19" t="s">
        <v>106</v>
      </c>
      <c r="G19" s="78">
        <v>109622</v>
      </c>
      <c r="H19" s="78">
        <v>2.0099999999999998</v>
      </c>
      <c r="I19" s="78">
        <v>7.9917397793999996</v>
      </c>
      <c r="J19" s="79">
        <v>0.01</v>
      </c>
      <c r="K19" s="79">
        <v>2.3E-3</v>
      </c>
      <c r="L19" s="79">
        <v>0</v>
      </c>
    </row>
    <row r="20" spans="2:12">
      <c r="B20" t="s">
        <v>1087</v>
      </c>
      <c r="C20" t="s">
        <v>1088</v>
      </c>
      <c r="D20" t="s">
        <v>883</v>
      </c>
      <c r="E20" t="s">
        <v>1086</v>
      </c>
      <c r="F20" t="s">
        <v>106</v>
      </c>
      <c r="G20" s="78">
        <v>109622</v>
      </c>
      <c r="H20" s="78">
        <v>2</v>
      </c>
      <c r="I20" s="78">
        <v>7.9519798799999997</v>
      </c>
      <c r="J20" s="79">
        <v>2.9899999999999999E-2</v>
      </c>
      <c r="K20" s="79">
        <v>2.3E-3</v>
      </c>
      <c r="L20" s="79">
        <v>0</v>
      </c>
    </row>
    <row r="21" spans="2:12">
      <c r="B21" t="s">
        <v>1089</v>
      </c>
      <c r="C21" t="s">
        <v>1090</v>
      </c>
      <c r="D21" t="s">
        <v>883</v>
      </c>
      <c r="E21" t="s">
        <v>1086</v>
      </c>
      <c r="F21" t="s">
        <v>106</v>
      </c>
      <c r="G21" s="78">
        <v>284041</v>
      </c>
      <c r="H21" s="78">
        <v>22.92</v>
      </c>
      <c r="I21" s="78">
        <v>236.1256692444</v>
      </c>
      <c r="J21" s="79">
        <v>2.5399999999999999E-2</v>
      </c>
      <c r="K21" s="79">
        <v>6.8699999999999997E-2</v>
      </c>
      <c r="L21" s="79">
        <v>0</v>
      </c>
    </row>
    <row r="22" spans="2:12">
      <c r="B22" t="s">
        <v>1091</v>
      </c>
      <c r="C22" t="s">
        <v>1092</v>
      </c>
      <c r="D22" t="s">
        <v>883</v>
      </c>
      <c r="E22" t="s">
        <v>1086</v>
      </c>
      <c r="F22" t="s">
        <v>106</v>
      </c>
      <c r="G22" s="78">
        <v>664485</v>
      </c>
      <c r="H22" s="78">
        <v>4.1100000000000003</v>
      </c>
      <c r="I22" s="78">
        <v>99.054579604500006</v>
      </c>
      <c r="J22" s="79">
        <v>2.4400000000000002E-2</v>
      </c>
      <c r="K22" s="79">
        <v>2.8799999999999999E-2</v>
      </c>
      <c r="L22" s="79">
        <v>0</v>
      </c>
    </row>
    <row r="23" spans="2:12">
      <c r="B23" t="s">
        <v>1093</v>
      </c>
      <c r="C23" t="s">
        <v>1094</v>
      </c>
      <c r="D23" t="s">
        <v>883</v>
      </c>
      <c r="E23" t="s">
        <v>1086</v>
      </c>
      <c r="F23" t="s">
        <v>106</v>
      </c>
      <c r="G23" s="78">
        <v>346804</v>
      </c>
      <c r="H23" s="78">
        <v>1.2</v>
      </c>
      <c r="I23" s="78">
        <v>15.094297296000001</v>
      </c>
      <c r="J23" s="79">
        <v>4.4000000000000003E-3</v>
      </c>
      <c r="K23" s="79">
        <v>4.4000000000000003E-3</v>
      </c>
      <c r="L23" s="79">
        <v>0</v>
      </c>
    </row>
    <row r="24" spans="2:12">
      <c r="B24" t="s">
        <v>1095</v>
      </c>
      <c r="C24" t="s">
        <v>1096</v>
      </c>
      <c r="D24" t="s">
        <v>894</v>
      </c>
      <c r="E24" t="s">
        <v>1086</v>
      </c>
      <c r="F24" t="s">
        <v>106</v>
      </c>
      <c r="G24" s="78">
        <v>408682</v>
      </c>
      <c r="H24" s="78">
        <v>2.5</v>
      </c>
      <c r="I24" s="78">
        <v>37.057240350000001</v>
      </c>
      <c r="J24" s="79">
        <v>3.4000000000000002E-2</v>
      </c>
      <c r="K24" s="79">
        <v>1.0800000000000001E-2</v>
      </c>
      <c r="L24" s="79">
        <v>0</v>
      </c>
    </row>
    <row r="25" spans="2:12">
      <c r="B25" t="s">
        <v>1097</v>
      </c>
      <c r="C25" t="s">
        <v>1098</v>
      </c>
      <c r="D25" t="s">
        <v>894</v>
      </c>
      <c r="E25" t="s">
        <v>1086</v>
      </c>
      <c r="F25" t="s">
        <v>106</v>
      </c>
      <c r="G25" s="78">
        <v>73277</v>
      </c>
      <c r="H25" s="78">
        <v>1.86</v>
      </c>
      <c r="I25" s="78">
        <v>4.9434276294000004</v>
      </c>
      <c r="J25" s="79">
        <v>1.24E-2</v>
      </c>
      <c r="K25" s="79">
        <v>1.4E-3</v>
      </c>
      <c r="L25" s="79">
        <v>0</v>
      </c>
    </row>
    <row r="26" spans="2:12">
      <c r="B26" t="s">
        <v>1099</v>
      </c>
      <c r="C26" t="s">
        <v>1100</v>
      </c>
      <c r="D26" t="s">
        <v>894</v>
      </c>
      <c r="E26" t="s">
        <v>1086</v>
      </c>
      <c r="F26" t="s">
        <v>106</v>
      </c>
      <c r="G26" s="78">
        <v>483442</v>
      </c>
      <c r="H26" s="78">
        <v>10</v>
      </c>
      <c r="I26" s="78">
        <v>175.34441340000001</v>
      </c>
      <c r="J26" s="79">
        <v>9.35E-2</v>
      </c>
      <c r="K26" s="79">
        <v>5.0999999999999997E-2</v>
      </c>
      <c r="L26" s="79">
        <v>0</v>
      </c>
    </row>
    <row r="27" spans="2:12">
      <c r="B27" t="s">
        <v>1101</v>
      </c>
      <c r="C27" t="s">
        <v>1102</v>
      </c>
      <c r="D27" t="s">
        <v>894</v>
      </c>
      <c r="E27" t="s">
        <v>1086</v>
      </c>
      <c r="F27" t="s">
        <v>106</v>
      </c>
      <c r="G27" s="78">
        <v>109600</v>
      </c>
      <c r="H27" s="78">
        <v>5.63</v>
      </c>
      <c r="I27" s="78">
        <v>22.380330959999998</v>
      </c>
      <c r="J27" s="79">
        <v>8.3000000000000001E-3</v>
      </c>
      <c r="K27" s="79">
        <v>6.4999999999999997E-3</v>
      </c>
      <c r="L27" s="79">
        <v>0</v>
      </c>
    </row>
    <row r="28" spans="2:12">
      <c r="B28" t="s">
        <v>1103</v>
      </c>
      <c r="C28" t="s">
        <v>1104</v>
      </c>
      <c r="D28" t="s">
        <v>883</v>
      </c>
      <c r="E28" t="s">
        <v>1086</v>
      </c>
      <c r="F28" t="s">
        <v>106</v>
      </c>
      <c r="G28" s="78">
        <v>134960</v>
      </c>
      <c r="H28" s="78">
        <v>2.9</v>
      </c>
      <c r="I28" s="78">
        <v>14.195497680000001</v>
      </c>
      <c r="J28" s="79">
        <v>7.0000000000000001E-3</v>
      </c>
      <c r="K28" s="79">
        <v>4.1000000000000003E-3</v>
      </c>
      <c r="L28" s="79">
        <v>0</v>
      </c>
    </row>
    <row r="29" spans="2:12">
      <c r="B29" t="s">
        <v>1105</v>
      </c>
      <c r="C29" t="s">
        <v>1106</v>
      </c>
      <c r="D29" t="s">
        <v>883</v>
      </c>
      <c r="E29" t="s">
        <v>1086</v>
      </c>
      <c r="F29" t="s">
        <v>106</v>
      </c>
      <c r="G29" s="78">
        <v>147360</v>
      </c>
      <c r="H29" s="78">
        <v>8.25</v>
      </c>
      <c r="I29" s="78">
        <v>44.094164399999997</v>
      </c>
      <c r="J29" s="79">
        <v>1.9E-3</v>
      </c>
      <c r="K29" s="79">
        <v>1.2800000000000001E-2</v>
      </c>
      <c r="L29" s="79">
        <v>0</v>
      </c>
    </row>
    <row r="30" spans="2:12">
      <c r="B30" t="s">
        <v>1107</v>
      </c>
      <c r="C30" t="s">
        <v>1108</v>
      </c>
      <c r="D30" t="s">
        <v>883</v>
      </c>
      <c r="E30" t="s">
        <v>1086</v>
      </c>
      <c r="F30" t="s">
        <v>106</v>
      </c>
      <c r="G30" s="78">
        <v>60290</v>
      </c>
      <c r="H30" s="78">
        <v>2</v>
      </c>
      <c r="I30" s="78">
        <v>4.3734365999999998</v>
      </c>
      <c r="J30" s="79">
        <v>4.8999999999999998E-3</v>
      </c>
      <c r="K30" s="79">
        <v>1.2999999999999999E-3</v>
      </c>
      <c r="L30" s="79">
        <v>0</v>
      </c>
    </row>
    <row r="31" spans="2:12">
      <c r="B31" t="s">
        <v>1109</v>
      </c>
      <c r="C31" t="s">
        <v>1110</v>
      </c>
      <c r="D31" t="s">
        <v>894</v>
      </c>
      <c r="E31" t="s">
        <v>1086</v>
      </c>
      <c r="F31" t="s">
        <v>106</v>
      </c>
      <c r="G31" s="78">
        <v>358802</v>
      </c>
      <c r="H31" s="78">
        <v>4</v>
      </c>
      <c r="I31" s="78">
        <v>52.05499416</v>
      </c>
      <c r="J31" s="79">
        <v>2.3E-2</v>
      </c>
      <c r="K31" s="79">
        <v>1.52E-2</v>
      </c>
      <c r="L31" s="79">
        <v>0</v>
      </c>
    </row>
    <row r="32" spans="2:12">
      <c r="B32" t="s">
        <v>1111</v>
      </c>
      <c r="C32" t="s">
        <v>1112</v>
      </c>
      <c r="D32" t="s">
        <v>883</v>
      </c>
      <c r="E32" t="s">
        <v>1086</v>
      </c>
      <c r="F32" t="s">
        <v>106</v>
      </c>
      <c r="G32" s="78">
        <v>51835</v>
      </c>
      <c r="H32" s="78">
        <v>75</v>
      </c>
      <c r="I32" s="78">
        <v>141.00415874999999</v>
      </c>
      <c r="J32" s="79">
        <v>6.0000000000000001E-3</v>
      </c>
      <c r="K32" s="79">
        <v>4.1000000000000002E-2</v>
      </c>
      <c r="L32" s="79">
        <v>0</v>
      </c>
    </row>
    <row r="33" spans="2:12">
      <c r="B33" t="s">
        <v>1113</v>
      </c>
      <c r="C33" t="s">
        <v>1114</v>
      </c>
      <c r="D33" t="s">
        <v>883</v>
      </c>
      <c r="E33" t="s">
        <v>1086</v>
      </c>
      <c r="F33" t="s">
        <v>106</v>
      </c>
      <c r="G33" s="78">
        <v>314115</v>
      </c>
      <c r="H33" s="78">
        <v>7.0000000000000007E-2</v>
      </c>
      <c r="I33" s="78">
        <v>0.79750657349999998</v>
      </c>
      <c r="J33" s="79">
        <v>3.3599999999999998E-2</v>
      </c>
      <c r="K33" s="79">
        <v>2.0000000000000001E-4</v>
      </c>
      <c r="L33" s="79">
        <v>0</v>
      </c>
    </row>
    <row r="34" spans="2:12">
      <c r="B34" t="s">
        <v>1115</v>
      </c>
      <c r="C34" t="s">
        <v>1116</v>
      </c>
      <c r="D34" t="s">
        <v>894</v>
      </c>
      <c r="E34" t="s">
        <v>1086</v>
      </c>
      <c r="F34" t="s">
        <v>106</v>
      </c>
      <c r="G34" s="78">
        <v>63595</v>
      </c>
      <c r="H34" s="78">
        <v>2.0299999999999998</v>
      </c>
      <c r="I34" s="78">
        <v>4.6823790194999999</v>
      </c>
      <c r="J34" s="79">
        <v>1.4200000000000001E-2</v>
      </c>
      <c r="K34" s="79">
        <v>1.4E-3</v>
      </c>
      <c r="L34" s="79">
        <v>0</v>
      </c>
    </row>
    <row r="35" spans="2:12">
      <c r="B35" t="s">
        <v>1117</v>
      </c>
      <c r="C35" t="s">
        <v>1118</v>
      </c>
      <c r="D35" t="s">
        <v>894</v>
      </c>
      <c r="E35" t="s">
        <v>1086</v>
      </c>
      <c r="F35" t="s">
        <v>106</v>
      </c>
      <c r="G35" s="78">
        <v>492784</v>
      </c>
      <c r="H35" s="78">
        <v>10.53</v>
      </c>
      <c r="I35" s="78">
        <v>188.20559291039999</v>
      </c>
      <c r="J35" s="79">
        <v>4.0000000000000002E-4</v>
      </c>
      <c r="K35" s="79">
        <v>5.4800000000000001E-2</v>
      </c>
      <c r="L35" s="79">
        <v>0</v>
      </c>
    </row>
    <row r="36" spans="2:12">
      <c r="B36" t="s">
        <v>1119</v>
      </c>
      <c r="C36" t="s">
        <v>1120</v>
      </c>
      <c r="D36" t="s">
        <v>894</v>
      </c>
      <c r="E36" t="s">
        <v>1086</v>
      </c>
      <c r="F36" t="s">
        <v>106</v>
      </c>
      <c r="G36" s="78">
        <v>89251</v>
      </c>
      <c r="H36" s="78">
        <v>3</v>
      </c>
      <c r="I36" s="78">
        <v>9.7114013099999994</v>
      </c>
      <c r="J36" s="79">
        <v>5.9999999999999995E-4</v>
      </c>
      <c r="K36" s="79">
        <v>2.8E-3</v>
      </c>
      <c r="L36" s="79">
        <v>0</v>
      </c>
    </row>
    <row r="37" spans="2:12">
      <c r="B37" t="s">
        <v>1121</v>
      </c>
      <c r="C37" t="s">
        <v>1122</v>
      </c>
      <c r="D37" t="s">
        <v>894</v>
      </c>
      <c r="E37" t="s">
        <v>1086</v>
      </c>
      <c r="F37" t="s">
        <v>106</v>
      </c>
      <c r="G37" s="78">
        <v>27408</v>
      </c>
      <c r="H37" s="78">
        <v>3.97</v>
      </c>
      <c r="I37" s="78">
        <v>3.9465299952000001</v>
      </c>
      <c r="J37" s="79">
        <v>1.2999999999999999E-2</v>
      </c>
      <c r="K37" s="79">
        <v>1.1000000000000001E-3</v>
      </c>
      <c r="L37" s="79">
        <v>0</v>
      </c>
    </row>
    <row r="38" spans="2:12">
      <c r="B38" t="s">
        <v>1123</v>
      </c>
      <c r="C38" t="s">
        <v>1124</v>
      </c>
      <c r="D38" t="s">
        <v>123</v>
      </c>
      <c r="E38" t="s">
        <v>1086</v>
      </c>
      <c r="F38" t="s">
        <v>116</v>
      </c>
      <c r="G38" s="78">
        <v>3902914</v>
      </c>
      <c r="H38" s="78">
        <v>1</v>
      </c>
      <c r="I38" s="78">
        <v>106.904717374</v>
      </c>
      <c r="J38" s="79">
        <v>2.5399999999999999E-2</v>
      </c>
      <c r="K38" s="79">
        <v>3.1099999999999999E-2</v>
      </c>
      <c r="L38" s="79">
        <v>0</v>
      </c>
    </row>
    <row r="39" spans="2:12">
      <c r="B39" t="s">
        <v>1125</v>
      </c>
      <c r="C39" t="s">
        <v>1126</v>
      </c>
      <c r="D39" t="s">
        <v>883</v>
      </c>
      <c r="E39" t="s">
        <v>1086</v>
      </c>
      <c r="F39" t="s">
        <v>106</v>
      </c>
      <c r="G39" s="78">
        <v>514487</v>
      </c>
      <c r="H39" s="78">
        <v>6.49</v>
      </c>
      <c r="I39" s="78">
        <v>121.1062782501</v>
      </c>
      <c r="J39" s="79">
        <v>3.7900000000000003E-2</v>
      </c>
      <c r="K39" s="79">
        <v>3.5299999999999998E-2</v>
      </c>
      <c r="L39" s="79">
        <v>0</v>
      </c>
    </row>
    <row r="40" spans="2:12">
      <c r="B40" t="s">
        <v>1127</v>
      </c>
      <c r="C40" t="s">
        <v>1128</v>
      </c>
      <c r="D40" t="s">
        <v>894</v>
      </c>
      <c r="E40" t="s">
        <v>1086</v>
      </c>
      <c r="F40" t="s">
        <v>106</v>
      </c>
      <c r="G40" s="78">
        <v>121173</v>
      </c>
      <c r="H40" s="78">
        <v>0.26</v>
      </c>
      <c r="I40" s="78">
        <v>1.1426856245999999</v>
      </c>
      <c r="J40" s="79">
        <v>5.9999999999999995E-4</v>
      </c>
      <c r="K40" s="79">
        <v>2.9999999999999997E-4</v>
      </c>
      <c r="L40" s="79">
        <v>0</v>
      </c>
    </row>
    <row r="41" spans="2:12">
      <c r="B41" t="s">
        <v>1129</v>
      </c>
      <c r="C41" t="s">
        <v>1130</v>
      </c>
      <c r="D41" t="s">
        <v>894</v>
      </c>
      <c r="E41" t="s">
        <v>1086</v>
      </c>
      <c r="F41" t="s">
        <v>106</v>
      </c>
      <c r="G41" s="78">
        <v>197564</v>
      </c>
      <c r="H41" s="78">
        <v>0.15</v>
      </c>
      <c r="I41" s="78">
        <v>1.074846942</v>
      </c>
      <c r="J41" s="79">
        <v>1.44E-2</v>
      </c>
      <c r="K41" s="79">
        <v>2.9999999999999997E-4</v>
      </c>
      <c r="L41" s="79">
        <v>0</v>
      </c>
    </row>
    <row r="42" spans="2:12">
      <c r="B42" t="s">
        <v>1131</v>
      </c>
      <c r="C42" t="s">
        <v>1132</v>
      </c>
      <c r="D42" t="s">
        <v>894</v>
      </c>
      <c r="E42" t="s">
        <v>1086</v>
      </c>
      <c r="F42" t="s">
        <v>106</v>
      </c>
      <c r="G42" s="78">
        <v>169601</v>
      </c>
      <c r="H42" s="78">
        <v>12</v>
      </c>
      <c r="I42" s="78">
        <v>73.817139240000003</v>
      </c>
      <c r="J42" s="79">
        <v>1.2200000000000001E-2</v>
      </c>
      <c r="K42" s="79">
        <v>2.1499999999999998E-2</v>
      </c>
      <c r="L42" s="79">
        <v>0</v>
      </c>
    </row>
    <row r="43" spans="2:12">
      <c r="B43" t="s">
        <v>1133</v>
      </c>
      <c r="C43" t="s">
        <v>1134</v>
      </c>
      <c r="D43" t="s">
        <v>883</v>
      </c>
      <c r="E43" t="s">
        <v>1086</v>
      </c>
      <c r="F43" t="s">
        <v>106</v>
      </c>
      <c r="G43" s="78">
        <v>93432</v>
      </c>
      <c r="H43" s="78">
        <v>13.99</v>
      </c>
      <c r="I43" s="78">
        <v>47.409013173600002</v>
      </c>
      <c r="J43" s="79">
        <v>8.3000000000000001E-3</v>
      </c>
      <c r="K43" s="79">
        <v>1.38E-2</v>
      </c>
      <c r="L43" s="79">
        <v>0</v>
      </c>
    </row>
    <row r="44" spans="2:12">
      <c r="B44" t="s">
        <v>1135</v>
      </c>
      <c r="C44" t="s">
        <v>1136</v>
      </c>
      <c r="D44" t="s">
        <v>883</v>
      </c>
      <c r="E44" t="s">
        <v>1086</v>
      </c>
      <c r="F44" t="s">
        <v>106</v>
      </c>
      <c r="G44" s="78">
        <v>124195</v>
      </c>
      <c r="H44" s="78">
        <v>19</v>
      </c>
      <c r="I44" s="78">
        <v>85.586500349999994</v>
      </c>
      <c r="J44" s="79">
        <v>4.8999999999999998E-3</v>
      </c>
      <c r="K44" s="79">
        <v>2.4899999999999999E-2</v>
      </c>
      <c r="L44" s="79">
        <v>0</v>
      </c>
    </row>
    <row r="45" spans="2:12">
      <c r="B45" t="s">
        <v>1137</v>
      </c>
      <c r="C45" t="s">
        <v>1138</v>
      </c>
      <c r="D45" t="s">
        <v>894</v>
      </c>
      <c r="E45" t="s">
        <v>1086</v>
      </c>
      <c r="F45" t="s">
        <v>106</v>
      </c>
      <c r="G45" s="78">
        <v>351124</v>
      </c>
      <c r="H45" s="78">
        <v>6.51</v>
      </c>
      <c r="I45" s="78">
        <v>82.906591294799995</v>
      </c>
      <c r="J45" s="79">
        <v>1.8E-3</v>
      </c>
      <c r="K45" s="79">
        <v>2.41E-2</v>
      </c>
      <c r="L45" s="79">
        <v>0</v>
      </c>
    </row>
    <row r="46" spans="2:12">
      <c r="B46" t="s">
        <v>1139</v>
      </c>
      <c r="C46" t="s">
        <v>1140</v>
      </c>
      <c r="D46" t="s">
        <v>883</v>
      </c>
      <c r="E46" t="s">
        <v>955</v>
      </c>
      <c r="F46" t="s">
        <v>106</v>
      </c>
      <c r="G46" s="78">
        <v>179859</v>
      </c>
      <c r="H46" s="78">
        <v>45</v>
      </c>
      <c r="I46" s="78">
        <v>293.55686685000001</v>
      </c>
      <c r="J46" s="79">
        <v>5.9999999999999995E-4</v>
      </c>
      <c r="K46" s="79">
        <v>8.5500000000000007E-2</v>
      </c>
      <c r="L46" s="79">
        <v>0</v>
      </c>
    </row>
    <row r="47" spans="2:12">
      <c r="B47" t="s">
        <v>340</v>
      </c>
      <c r="D47" s="16"/>
      <c r="E47" s="16"/>
    </row>
    <row r="48" spans="2:12">
      <c r="B48" t="s">
        <v>440</v>
      </c>
      <c r="D48" s="16"/>
      <c r="E48" s="16"/>
    </row>
    <row r="49" spans="2:5">
      <c r="B49" t="s">
        <v>441</v>
      </c>
      <c r="D49" s="16"/>
      <c r="E49" s="16"/>
    </row>
    <row r="50" spans="2:5">
      <c r="B50" t="s">
        <v>442</v>
      </c>
      <c r="D50" s="16"/>
      <c r="E50" s="16"/>
    </row>
    <row r="51" spans="2:5">
      <c r="D51" s="16"/>
      <c r="E51" s="16"/>
    </row>
    <row r="52" spans="2:5">
      <c r="D52" s="16"/>
      <c r="E52" s="16"/>
    </row>
    <row r="53" spans="2:5">
      <c r="D53" s="16"/>
      <c r="E53" s="16"/>
    </row>
    <row r="54" spans="2:5">
      <c r="D54" s="16"/>
      <c r="E54" s="16"/>
    </row>
    <row r="55" spans="2:5">
      <c r="D55" s="16"/>
      <c r="E55" s="16"/>
    </row>
    <row r="56" spans="2:5">
      <c r="D56" s="16"/>
      <c r="E56" s="16"/>
    </row>
    <row r="57" spans="2:5">
      <c r="D57" s="16"/>
      <c r="E57" s="16"/>
    </row>
    <row r="58" spans="2:5">
      <c r="D58" s="16"/>
      <c r="E58" s="16"/>
    </row>
    <row r="59" spans="2:5">
      <c r="D59" s="16"/>
      <c r="E59" s="16"/>
    </row>
    <row r="60" spans="2:5">
      <c r="D60" s="16"/>
      <c r="E60" s="16"/>
    </row>
    <row r="61" spans="2:5">
      <c r="D61" s="16"/>
      <c r="E61" s="16"/>
    </row>
    <row r="62" spans="2:5">
      <c r="D62" s="16"/>
      <c r="E62" s="16"/>
    </row>
    <row r="63" spans="2:5">
      <c r="D63" s="16"/>
      <c r="E63" s="16"/>
    </row>
    <row r="64" spans="2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30616.39</v>
      </c>
      <c r="H11" s="7"/>
      <c r="I11" s="76">
        <v>41092.438867124998</v>
      </c>
      <c r="J11" s="25"/>
      <c r="K11" s="77">
        <v>1</v>
      </c>
      <c r="L11" s="77">
        <v>2.9999999999999997E-4</v>
      </c>
      <c r="BD11" s="16"/>
      <c r="BE11" s="19"/>
      <c r="BF11" s="16"/>
      <c r="BH11" s="16"/>
    </row>
    <row r="12" spans="2:61">
      <c r="B12" s="80" t="s">
        <v>212</v>
      </c>
      <c r="C12" s="16"/>
      <c r="D12" s="16"/>
      <c r="E12" s="16"/>
      <c r="G12" s="82">
        <v>0</v>
      </c>
      <c r="I12" s="82">
        <v>838.39200000000005</v>
      </c>
      <c r="K12" s="81">
        <v>2.0400000000000001E-2</v>
      </c>
      <c r="L12" s="81">
        <v>0</v>
      </c>
    </row>
    <row r="13" spans="2:61">
      <c r="B13" s="80" t="s">
        <v>1141</v>
      </c>
      <c r="C13" s="16"/>
      <c r="D13" s="16"/>
      <c r="E13" s="16"/>
      <c r="G13" s="82">
        <v>0</v>
      </c>
      <c r="I13" s="82">
        <v>838.39200000000005</v>
      </c>
      <c r="K13" s="81">
        <v>2.0400000000000001E-2</v>
      </c>
      <c r="L13" s="81">
        <v>0</v>
      </c>
    </row>
    <row r="14" spans="2:61">
      <c r="B14" t="s">
        <v>1142</v>
      </c>
      <c r="C14" t="s">
        <v>1143</v>
      </c>
      <c r="D14" t="s">
        <v>100</v>
      </c>
      <c r="E14" t="s">
        <v>123</v>
      </c>
      <c r="F14" t="s">
        <v>102</v>
      </c>
      <c r="G14" s="78">
        <v>362</v>
      </c>
      <c r="H14" s="78">
        <v>451600</v>
      </c>
      <c r="I14" s="78">
        <v>1634.7919999999999</v>
      </c>
      <c r="J14" s="79">
        <v>0</v>
      </c>
      <c r="K14" s="79">
        <v>3.9800000000000002E-2</v>
      </c>
      <c r="L14" s="79">
        <v>0</v>
      </c>
    </row>
    <row r="15" spans="2:61">
      <c r="B15" t="s">
        <v>1144</v>
      </c>
      <c r="C15" t="s">
        <v>1145</v>
      </c>
      <c r="D15" t="s">
        <v>100</v>
      </c>
      <c r="E15" t="s">
        <v>123</v>
      </c>
      <c r="F15" t="s">
        <v>102</v>
      </c>
      <c r="G15" s="78">
        <v>-362</v>
      </c>
      <c r="H15" s="78">
        <v>220000</v>
      </c>
      <c r="I15" s="78">
        <v>-796.4</v>
      </c>
      <c r="J15" s="79">
        <v>0</v>
      </c>
      <c r="K15" s="79">
        <v>-1.9400000000000001E-2</v>
      </c>
      <c r="L15" s="79">
        <v>0</v>
      </c>
    </row>
    <row r="16" spans="2:61">
      <c r="B16" s="80" t="s">
        <v>1146</v>
      </c>
      <c r="C16" s="16"/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283</v>
      </c>
      <c r="C17" t="s">
        <v>283</v>
      </c>
      <c r="D17" s="16"/>
      <c r="E17" t="s">
        <v>283</v>
      </c>
      <c r="F17" t="s">
        <v>283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s="80" t="s">
        <v>1147</v>
      </c>
      <c r="C18" s="16"/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283</v>
      </c>
      <c r="C19" t="s">
        <v>283</v>
      </c>
      <c r="D19" s="16"/>
      <c r="E19" t="s">
        <v>283</v>
      </c>
      <c r="F19" t="s">
        <v>283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s="80" t="s">
        <v>566</v>
      </c>
      <c r="C20" s="16"/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283</v>
      </c>
      <c r="C21" t="s">
        <v>283</v>
      </c>
      <c r="D21" s="16"/>
      <c r="E21" t="s">
        <v>283</v>
      </c>
      <c r="F21" t="s">
        <v>283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s="80" t="s">
        <v>316</v>
      </c>
      <c r="C22" s="16"/>
      <c r="D22" s="16"/>
      <c r="E22" s="16"/>
      <c r="G22" s="82">
        <v>30616.39</v>
      </c>
      <c r="I22" s="82">
        <v>40254.046867124998</v>
      </c>
      <c r="K22" s="81">
        <v>0.97960000000000003</v>
      </c>
      <c r="L22" s="81">
        <v>2.9999999999999997E-4</v>
      </c>
    </row>
    <row r="23" spans="2:12">
      <c r="B23" s="80" t="s">
        <v>1141</v>
      </c>
      <c r="C23" s="16"/>
      <c r="D23" s="16"/>
      <c r="E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t="s">
        <v>283</v>
      </c>
      <c r="C24" t="s">
        <v>283</v>
      </c>
      <c r="D24" s="16"/>
      <c r="E24" t="s">
        <v>283</v>
      </c>
      <c r="F24" t="s">
        <v>283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  <c r="L24" s="79">
        <v>0</v>
      </c>
    </row>
    <row r="25" spans="2:12">
      <c r="B25" s="80" t="s">
        <v>1148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283</v>
      </c>
      <c r="C26" t="s">
        <v>283</v>
      </c>
      <c r="D26" s="16"/>
      <c r="E26" t="s">
        <v>283</v>
      </c>
      <c r="F26" t="s">
        <v>283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1147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283</v>
      </c>
      <c r="C28" t="s">
        <v>283</v>
      </c>
      <c r="D28" s="16"/>
      <c r="E28" t="s">
        <v>283</v>
      </c>
      <c r="F28" t="s">
        <v>283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1149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283</v>
      </c>
      <c r="C30" t="s">
        <v>283</v>
      </c>
      <c r="D30" s="16"/>
      <c r="E30" t="s">
        <v>283</v>
      </c>
      <c r="F30" t="s">
        <v>283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566</v>
      </c>
      <c r="C31" s="16"/>
      <c r="D31" s="16"/>
      <c r="E31" s="16"/>
      <c r="G31" s="82">
        <v>30616.39</v>
      </c>
      <c r="I31" s="82">
        <v>40254.046867124998</v>
      </c>
      <c r="K31" s="81">
        <v>0.97960000000000003</v>
      </c>
      <c r="L31" s="81">
        <v>2.9999999999999997E-4</v>
      </c>
    </row>
    <row r="32" spans="2:12">
      <c r="B32" t="s">
        <v>1150</v>
      </c>
      <c r="C32" t="s">
        <v>1151</v>
      </c>
      <c r="D32" t="s">
        <v>123</v>
      </c>
      <c r="E32" t="s">
        <v>123</v>
      </c>
      <c r="F32" t="s">
        <v>106</v>
      </c>
      <c r="G32" s="78">
        <v>30616.39</v>
      </c>
      <c r="H32" s="78">
        <v>36250</v>
      </c>
      <c r="I32" s="78">
        <v>40254.046867124998</v>
      </c>
      <c r="J32" s="79">
        <v>0</v>
      </c>
      <c r="K32" s="79">
        <v>0.97960000000000003</v>
      </c>
      <c r="L32" s="79">
        <v>2.9999999999999997E-4</v>
      </c>
    </row>
    <row r="33" spans="2:5">
      <c r="B33" t="s">
        <v>340</v>
      </c>
      <c r="C33" s="16"/>
      <c r="D33" s="16"/>
      <c r="E33" s="16"/>
    </row>
    <row r="34" spans="2:5">
      <c r="B34" t="s">
        <v>440</v>
      </c>
      <c r="C34" s="16"/>
      <c r="D34" s="16"/>
      <c r="E34" s="16"/>
    </row>
    <row r="35" spans="2:5">
      <c r="B35" t="s">
        <v>441</v>
      </c>
      <c r="C35" s="16"/>
      <c r="D35" s="16"/>
      <c r="E35" s="16"/>
    </row>
    <row r="36" spans="2:5">
      <c r="B36" t="s">
        <v>442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78127.88</v>
      </c>
      <c r="H11" s="25"/>
      <c r="I11" s="76">
        <v>1565946.1072842013</v>
      </c>
      <c r="J11" s="77">
        <v>1</v>
      </c>
      <c r="K11" s="77">
        <v>1.21E-2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212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283</v>
      </c>
      <c r="C13" t="s">
        <v>283</v>
      </c>
      <c r="D13" s="19"/>
      <c r="E13" t="s">
        <v>283</v>
      </c>
      <c r="F13" t="s">
        <v>283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316</v>
      </c>
      <c r="C14" s="19"/>
      <c r="D14" s="19"/>
      <c r="E14" s="19"/>
      <c r="F14" s="19"/>
      <c r="G14" s="82">
        <v>78127.88</v>
      </c>
      <c r="H14" s="19"/>
      <c r="I14" s="82">
        <v>1565946.1072842013</v>
      </c>
      <c r="J14" s="81">
        <v>1</v>
      </c>
      <c r="K14" s="81">
        <v>1.21E-2</v>
      </c>
      <c r="BF14" s="16" t="s">
        <v>126</v>
      </c>
    </row>
    <row r="15" spans="1:60">
      <c r="B15" t="s">
        <v>1152</v>
      </c>
      <c r="C15" t="s">
        <v>1153</v>
      </c>
      <c r="D15" t="s">
        <v>123</v>
      </c>
      <c r="E15" t="s">
        <v>1086</v>
      </c>
      <c r="F15" t="s">
        <v>106</v>
      </c>
      <c r="G15" s="78">
        <v>4069</v>
      </c>
      <c r="H15" s="78">
        <v>-169509.39999999973</v>
      </c>
      <c r="I15" s="78">
        <v>-24569.179602388402</v>
      </c>
      <c r="J15" s="79">
        <v>-1.5699999999999999E-2</v>
      </c>
      <c r="K15" s="79">
        <v>-2.0000000000000001E-4</v>
      </c>
      <c r="BF15" s="16" t="s">
        <v>127</v>
      </c>
    </row>
    <row r="16" spans="1:60">
      <c r="B16" t="s">
        <v>1154</v>
      </c>
      <c r="C16" t="s">
        <v>1155</v>
      </c>
      <c r="D16" t="s">
        <v>123</v>
      </c>
      <c r="E16" t="s">
        <v>1086</v>
      </c>
      <c r="F16" t="s">
        <v>106</v>
      </c>
      <c r="G16" s="78">
        <v>951</v>
      </c>
      <c r="H16" s="78">
        <v>-128705.125</v>
      </c>
      <c r="I16" s="78">
        <v>-4439.3962744462497</v>
      </c>
      <c r="J16" s="79">
        <v>-2.8E-3</v>
      </c>
      <c r="K16" s="79">
        <v>0</v>
      </c>
      <c r="BF16" s="16" t="s">
        <v>128</v>
      </c>
    </row>
    <row r="17" spans="2:58">
      <c r="B17" t="s">
        <v>1156</v>
      </c>
      <c r="C17" t="s">
        <v>1157</v>
      </c>
      <c r="D17" t="s">
        <v>123</v>
      </c>
      <c r="E17" t="s">
        <v>1086</v>
      </c>
      <c r="F17" t="s">
        <v>106</v>
      </c>
      <c r="G17" s="78">
        <v>943</v>
      </c>
      <c r="H17" s="78">
        <v>-88761.05000000009</v>
      </c>
      <c r="I17" s="78">
        <v>-3035.8595763404901</v>
      </c>
      <c r="J17" s="79">
        <v>-1.9E-3</v>
      </c>
      <c r="K17" s="79">
        <v>0</v>
      </c>
      <c r="BF17" s="16" t="s">
        <v>129</v>
      </c>
    </row>
    <row r="18" spans="2:58">
      <c r="B18" t="s">
        <v>1158</v>
      </c>
      <c r="C18" t="s">
        <v>1159</v>
      </c>
      <c r="D18" t="s">
        <v>123</v>
      </c>
      <c r="E18" t="s">
        <v>1086</v>
      </c>
      <c r="F18" t="s">
        <v>106</v>
      </c>
      <c r="G18" s="78">
        <v>939</v>
      </c>
      <c r="H18" s="78">
        <v>-4065.2750000006604</v>
      </c>
      <c r="I18" s="78">
        <v>-138.453225270757</v>
      </c>
      <c r="J18" s="79">
        <v>-1E-4</v>
      </c>
      <c r="K18" s="79">
        <v>0</v>
      </c>
      <c r="BF18" s="16" t="s">
        <v>130</v>
      </c>
    </row>
    <row r="19" spans="2:58">
      <c r="B19" t="s">
        <v>1160</v>
      </c>
      <c r="C19" t="s">
        <v>1161</v>
      </c>
      <c r="D19" t="s">
        <v>123</v>
      </c>
      <c r="E19" t="s">
        <v>1086</v>
      </c>
      <c r="F19" t="s">
        <v>106</v>
      </c>
      <c r="G19" s="78">
        <v>2685</v>
      </c>
      <c r="H19" s="78">
        <v>-255833.33499999973</v>
      </c>
      <c r="I19" s="78">
        <v>-27469.361886794199</v>
      </c>
      <c r="J19" s="79">
        <v>-1.7500000000000002E-2</v>
      </c>
      <c r="K19" s="79">
        <v>-2.0000000000000001E-4</v>
      </c>
      <c r="BF19" s="16" t="s">
        <v>131</v>
      </c>
    </row>
    <row r="20" spans="2:58">
      <c r="B20" t="s">
        <v>1162</v>
      </c>
      <c r="C20" t="s">
        <v>1163</v>
      </c>
      <c r="D20" t="s">
        <v>123</v>
      </c>
      <c r="E20" t="s">
        <v>1086</v>
      </c>
      <c r="F20" t="s">
        <v>106</v>
      </c>
      <c r="G20" s="78">
        <v>35</v>
      </c>
      <c r="H20" s="78">
        <v>726049.04606249998</v>
      </c>
      <c r="I20" s="78">
        <v>949.62021894148597</v>
      </c>
      <c r="J20" s="79">
        <v>5.9999999999999995E-4</v>
      </c>
      <c r="K20" s="79">
        <v>0</v>
      </c>
      <c r="BF20" s="16" t="s">
        <v>132</v>
      </c>
    </row>
    <row r="21" spans="2:58">
      <c r="B21" t="s">
        <v>1164</v>
      </c>
      <c r="C21" t="s">
        <v>1165</v>
      </c>
      <c r="D21" t="s">
        <v>123</v>
      </c>
      <c r="E21" t="s">
        <v>1086</v>
      </c>
      <c r="F21" t="s">
        <v>106</v>
      </c>
      <c r="G21" s="78">
        <v>18178.95</v>
      </c>
      <c r="H21" s="78">
        <v>635794.04920008057</v>
      </c>
      <c r="I21" s="78">
        <v>419211.13472764398</v>
      </c>
      <c r="J21" s="79">
        <v>0.26769999999999999</v>
      </c>
      <c r="K21" s="79">
        <v>3.2000000000000002E-3</v>
      </c>
      <c r="BF21" s="16" t="s">
        <v>123</v>
      </c>
    </row>
    <row r="22" spans="2:58">
      <c r="B22" t="s">
        <v>1164</v>
      </c>
      <c r="C22" t="s">
        <v>1166</v>
      </c>
      <c r="D22" t="s">
        <v>123</v>
      </c>
      <c r="E22" t="s">
        <v>1086</v>
      </c>
      <c r="F22" t="s">
        <v>106</v>
      </c>
      <c r="G22" s="78">
        <v>6867.58</v>
      </c>
      <c r="H22" s="78">
        <v>771358.9518004423</v>
      </c>
      <c r="I22" s="78">
        <v>192135.584881049</v>
      </c>
      <c r="J22" s="79">
        <v>0.1227</v>
      </c>
      <c r="K22" s="79">
        <v>1.5E-3</v>
      </c>
    </row>
    <row r="23" spans="2:58">
      <c r="B23" t="s">
        <v>1167</v>
      </c>
      <c r="C23" t="s">
        <v>1168</v>
      </c>
      <c r="D23" t="s">
        <v>123</v>
      </c>
      <c r="E23" t="s">
        <v>1086</v>
      </c>
      <c r="F23" t="s">
        <v>106</v>
      </c>
      <c r="G23" s="78">
        <v>307</v>
      </c>
      <c r="H23" s="78">
        <v>643109.37490196084</v>
      </c>
      <c r="I23" s="78">
        <v>6397.2981050588996</v>
      </c>
      <c r="J23" s="79">
        <v>4.1000000000000003E-3</v>
      </c>
      <c r="K23" s="79">
        <v>0</v>
      </c>
    </row>
    <row r="24" spans="2:58">
      <c r="B24" t="s">
        <v>1169</v>
      </c>
      <c r="C24" t="s">
        <v>1170</v>
      </c>
      <c r="D24" t="s">
        <v>123</v>
      </c>
      <c r="E24" t="s">
        <v>1086</v>
      </c>
      <c r="F24" t="s">
        <v>106</v>
      </c>
      <c r="G24" s="78">
        <v>36</v>
      </c>
      <c r="H24" s="78">
        <v>18416.458333332936</v>
      </c>
      <c r="I24" s="78">
        <v>15.459452774999701</v>
      </c>
      <c r="J24" s="79">
        <v>0</v>
      </c>
      <c r="K24" s="79">
        <v>0</v>
      </c>
    </row>
    <row r="25" spans="2:58">
      <c r="B25" t="s">
        <v>1171</v>
      </c>
      <c r="C25" t="s">
        <v>1172</v>
      </c>
      <c r="D25" t="s">
        <v>123</v>
      </c>
      <c r="E25" t="s">
        <v>1086</v>
      </c>
      <c r="F25" t="s">
        <v>106</v>
      </c>
      <c r="G25" s="78">
        <v>15</v>
      </c>
      <c r="H25" s="78">
        <v>-14062.5</v>
      </c>
      <c r="I25" s="78">
        <v>-0.62130509274615997</v>
      </c>
      <c r="J25" s="79">
        <v>0</v>
      </c>
      <c r="K25" s="79">
        <v>0</v>
      </c>
    </row>
    <row r="26" spans="2:58">
      <c r="B26" t="s">
        <v>1173</v>
      </c>
      <c r="C26" t="s">
        <v>1174</v>
      </c>
      <c r="D26" t="s">
        <v>123</v>
      </c>
      <c r="E26" t="s">
        <v>1086</v>
      </c>
      <c r="F26" t="s">
        <v>106</v>
      </c>
      <c r="G26" s="78">
        <v>221</v>
      </c>
      <c r="H26" s="78">
        <v>672706.35</v>
      </c>
      <c r="I26" s="78">
        <v>5392.1921085044996</v>
      </c>
      <c r="J26" s="79">
        <v>3.3999999999999998E-3</v>
      </c>
      <c r="K26" s="79">
        <v>0</v>
      </c>
    </row>
    <row r="27" spans="2:58">
      <c r="B27" t="s">
        <v>1175</v>
      </c>
      <c r="C27" t="s">
        <v>1176</v>
      </c>
      <c r="D27" t="s">
        <v>123</v>
      </c>
      <c r="E27" t="s">
        <v>1086</v>
      </c>
      <c r="F27" t="s">
        <v>106</v>
      </c>
      <c r="G27" s="78">
        <v>388</v>
      </c>
      <c r="H27" s="78">
        <v>570668.28749999998</v>
      </c>
      <c r="I27" s="78">
        <v>8030.8778495984898</v>
      </c>
      <c r="J27" s="79">
        <v>5.1000000000000004E-3</v>
      </c>
      <c r="K27" s="79">
        <v>1E-4</v>
      </c>
    </row>
    <row r="28" spans="2:58">
      <c r="B28" t="s">
        <v>1177</v>
      </c>
      <c r="C28" t="s">
        <v>1178</v>
      </c>
      <c r="D28" t="s">
        <v>123</v>
      </c>
      <c r="E28" t="s">
        <v>1086</v>
      </c>
      <c r="F28" t="s">
        <v>106</v>
      </c>
      <c r="G28" s="78">
        <v>255</v>
      </c>
      <c r="H28" s="78">
        <v>1362239.0625</v>
      </c>
      <c r="I28" s="78">
        <v>12599.1447532033</v>
      </c>
      <c r="J28" s="79">
        <v>8.0000000000000002E-3</v>
      </c>
      <c r="K28" s="79">
        <v>1E-4</v>
      </c>
    </row>
    <row r="29" spans="2:58">
      <c r="B29" t="s">
        <v>1179</v>
      </c>
      <c r="C29" t="s">
        <v>1180</v>
      </c>
      <c r="D29" t="s">
        <v>123</v>
      </c>
      <c r="E29" t="s">
        <v>1086</v>
      </c>
      <c r="F29" t="s">
        <v>106</v>
      </c>
      <c r="G29" s="78">
        <v>214</v>
      </c>
      <c r="H29" s="78">
        <v>461250</v>
      </c>
      <c r="I29" s="78">
        <v>3580.1210249999999</v>
      </c>
      <c r="J29" s="79">
        <v>2.3E-3</v>
      </c>
      <c r="K29" s="79">
        <v>0</v>
      </c>
    </row>
    <row r="30" spans="2:58">
      <c r="B30" t="s">
        <v>1181</v>
      </c>
      <c r="C30" t="s">
        <v>1182</v>
      </c>
      <c r="D30" t="s">
        <v>123</v>
      </c>
      <c r="E30" t="s">
        <v>1086</v>
      </c>
      <c r="F30" t="s">
        <v>203</v>
      </c>
      <c r="G30" s="78">
        <v>2</v>
      </c>
      <c r="H30" s="78">
        <v>37000000.000000194</v>
      </c>
      <c r="I30" s="78">
        <v>18.971380000000099</v>
      </c>
      <c r="J30" s="79">
        <v>0</v>
      </c>
      <c r="K30" s="79">
        <v>0</v>
      </c>
    </row>
    <row r="31" spans="2:58">
      <c r="B31" t="s">
        <v>1183</v>
      </c>
      <c r="C31" t="s">
        <v>1184</v>
      </c>
      <c r="D31" t="s">
        <v>123</v>
      </c>
      <c r="E31" t="s">
        <v>1086</v>
      </c>
      <c r="F31" t="s">
        <v>106</v>
      </c>
      <c r="G31" s="78">
        <v>22</v>
      </c>
      <c r="H31" s="78">
        <v>1425919.9999999891</v>
      </c>
      <c r="I31" s="78">
        <v>1137.7986048</v>
      </c>
      <c r="J31" s="79">
        <v>6.9999999999999999E-4</v>
      </c>
      <c r="K31" s="79">
        <v>0</v>
      </c>
    </row>
    <row r="32" spans="2:58">
      <c r="B32" t="s">
        <v>1185</v>
      </c>
      <c r="C32" t="s">
        <v>1186</v>
      </c>
      <c r="D32" t="s">
        <v>123</v>
      </c>
      <c r="E32" t="s">
        <v>1086</v>
      </c>
      <c r="F32" t="s">
        <v>106</v>
      </c>
      <c r="G32" s="78">
        <v>4823.33</v>
      </c>
      <c r="H32" s="78">
        <v>1469657.8469997982</v>
      </c>
      <c r="I32" s="78">
        <v>257105.14628559499</v>
      </c>
      <c r="J32" s="79">
        <v>0.16420000000000001</v>
      </c>
      <c r="K32" s="79">
        <v>2E-3</v>
      </c>
    </row>
    <row r="33" spans="2:11">
      <c r="B33" t="s">
        <v>1185</v>
      </c>
      <c r="C33" t="s">
        <v>1187</v>
      </c>
      <c r="D33" t="s">
        <v>123</v>
      </c>
      <c r="E33" t="s">
        <v>1086</v>
      </c>
      <c r="F33" t="s">
        <v>106</v>
      </c>
      <c r="G33" s="78">
        <v>5671.02</v>
      </c>
      <c r="H33" s="78">
        <v>1425914.1440005973</v>
      </c>
      <c r="I33" s="78">
        <v>293293.27930045302</v>
      </c>
      <c r="J33" s="79">
        <v>0.18729999999999999</v>
      </c>
      <c r="K33" s="79">
        <v>2.3E-3</v>
      </c>
    </row>
    <row r="34" spans="2:11">
      <c r="B34" t="s">
        <v>1188</v>
      </c>
      <c r="C34" t="s">
        <v>1189</v>
      </c>
      <c r="D34" t="s">
        <v>123</v>
      </c>
      <c r="E34" t="s">
        <v>1086</v>
      </c>
      <c r="F34" t="s">
        <v>106</v>
      </c>
      <c r="G34" s="78">
        <v>161</v>
      </c>
      <c r="H34" s="78">
        <v>1375723.293142857</v>
      </c>
      <c r="I34" s="78">
        <v>7044.6991389137902</v>
      </c>
      <c r="J34" s="79">
        <v>4.4999999999999997E-3</v>
      </c>
      <c r="K34" s="79">
        <v>1E-4</v>
      </c>
    </row>
    <row r="35" spans="2:11">
      <c r="B35" t="s">
        <v>1190</v>
      </c>
      <c r="C35" t="s">
        <v>1191</v>
      </c>
      <c r="D35" t="s">
        <v>123</v>
      </c>
      <c r="E35" t="s">
        <v>1086</v>
      </c>
      <c r="F35" t="s">
        <v>106</v>
      </c>
      <c r="G35" s="78">
        <v>1146</v>
      </c>
      <c r="H35" s="78">
        <v>-433761.30354497425</v>
      </c>
      <c r="I35" s="78">
        <v>-17785.749339996299</v>
      </c>
      <c r="J35" s="79">
        <v>-1.14E-2</v>
      </c>
      <c r="K35" s="79">
        <v>-1E-4</v>
      </c>
    </row>
    <row r="36" spans="2:11">
      <c r="B36" t="s">
        <v>1192</v>
      </c>
      <c r="C36" t="s">
        <v>1193</v>
      </c>
      <c r="D36" t="s">
        <v>123</v>
      </c>
      <c r="E36" t="s">
        <v>1086</v>
      </c>
      <c r="F36" t="s">
        <v>106</v>
      </c>
      <c r="G36" s="78">
        <v>3080</v>
      </c>
      <c r="H36" s="78">
        <v>44732.14500000055</v>
      </c>
      <c r="I36" s="78">
        <v>-10175.6583094199</v>
      </c>
      <c r="J36" s="79">
        <v>-6.4999999999999997E-3</v>
      </c>
      <c r="K36" s="79">
        <v>-1E-4</v>
      </c>
    </row>
    <row r="37" spans="2:11">
      <c r="B37" t="s">
        <v>1194</v>
      </c>
      <c r="C37" t="s">
        <v>1195</v>
      </c>
      <c r="D37" t="s">
        <v>123</v>
      </c>
      <c r="E37" t="s">
        <v>1086</v>
      </c>
      <c r="F37" t="s">
        <v>110</v>
      </c>
      <c r="G37" s="78">
        <v>36</v>
      </c>
      <c r="H37" s="78">
        <v>17433.333194444789</v>
      </c>
      <c r="I37" s="78">
        <v>25.176801399420501</v>
      </c>
      <c r="J37" s="79">
        <v>0</v>
      </c>
      <c r="K37" s="79">
        <v>0</v>
      </c>
    </row>
    <row r="38" spans="2:11">
      <c r="B38" t="s">
        <v>1196</v>
      </c>
      <c r="C38" t="s">
        <v>1197</v>
      </c>
      <c r="D38" t="s">
        <v>123</v>
      </c>
      <c r="E38" t="s">
        <v>1086</v>
      </c>
      <c r="F38" t="s">
        <v>106</v>
      </c>
      <c r="G38" s="78">
        <v>22102</v>
      </c>
      <c r="H38" s="78">
        <v>533424.1</v>
      </c>
      <c r="I38" s="78">
        <v>427613.85014891397</v>
      </c>
      <c r="J38" s="79">
        <v>0.27310000000000001</v>
      </c>
      <c r="K38" s="79">
        <v>3.3E-3</v>
      </c>
    </row>
    <row r="39" spans="2:11">
      <c r="B39" t="s">
        <v>1198</v>
      </c>
      <c r="C39" t="s">
        <v>1199</v>
      </c>
      <c r="D39" t="s">
        <v>123</v>
      </c>
      <c r="E39" t="s">
        <v>1086</v>
      </c>
      <c r="F39" t="s">
        <v>106</v>
      </c>
      <c r="G39" s="78">
        <v>2388</v>
      </c>
      <c r="H39" s="78">
        <v>108869.16499999972</v>
      </c>
      <c r="I39" s="78">
        <v>9429.4588595453897</v>
      </c>
      <c r="J39" s="79">
        <v>6.0000000000000001E-3</v>
      </c>
      <c r="K39" s="79">
        <v>1E-4</v>
      </c>
    </row>
    <row r="40" spans="2:11">
      <c r="B40" t="s">
        <v>1200</v>
      </c>
      <c r="C40" t="s">
        <v>1201</v>
      </c>
      <c r="D40" t="s">
        <v>123</v>
      </c>
      <c r="E40" t="s">
        <v>1086</v>
      </c>
      <c r="F40" t="s">
        <v>106</v>
      </c>
      <c r="G40" s="78">
        <v>2592</v>
      </c>
      <c r="H40" s="78">
        <v>101908.155</v>
      </c>
      <c r="I40" s="78">
        <v>9580.5731625551907</v>
      </c>
      <c r="J40" s="79">
        <v>6.1000000000000004E-3</v>
      </c>
      <c r="K40" s="79">
        <v>1E-4</v>
      </c>
    </row>
    <row r="41" spans="2:11">
      <c r="B41" t="s">
        <v>340</v>
      </c>
      <c r="C41" s="19"/>
      <c r="D41" s="19"/>
      <c r="E41" s="19"/>
      <c r="F41" s="19"/>
      <c r="G41" s="19"/>
      <c r="H41" s="19"/>
    </row>
    <row r="42" spans="2:11">
      <c r="B42" t="s">
        <v>440</v>
      </c>
      <c r="C42" s="19"/>
      <c r="D42" s="19"/>
      <c r="E42" s="19"/>
      <c r="F42" s="19"/>
      <c r="G42" s="19"/>
      <c r="H42" s="19"/>
    </row>
    <row r="43" spans="2:11">
      <c r="B43" t="s">
        <v>441</v>
      </c>
      <c r="C43" s="19"/>
      <c r="D43" s="19"/>
      <c r="E43" s="19"/>
      <c r="F43" s="19"/>
      <c r="G43" s="19"/>
      <c r="H43" s="19"/>
    </row>
    <row r="44" spans="2:11">
      <c r="B44" t="s">
        <v>442</v>
      </c>
      <c r="C44" s="19"/>
      <c r="D44" s="19"/>
      <c r="E44" s="19"/>
      <c r="F44" s="19"/>
      <c r="G44" s="19"/>
      <c r="H44" s="19"/>
    </row>
    <row r="45" spans="2:11">
      <c r="C45" s="19"/>
      <c r="D45" s="19"/>
      <c r="E45" s="19"/>
      <c r="F45" s="19"/>
      <c r="G45" s="19"/>
      <c r="H45" s="19"/>
    </row>
    <row r="46" spans="2:11">
      <c r="C46" s="19"/>
      <c r="D46" s="19"/>
      <c r="E46" s="19"/>
      <c r="F46" s="19"/>
      <c r="G46" s="19"/>
      <c r="H46" s="19"/>
    </row>
    <row r="47" spans="2:11">
      <c r="C47" s="19"/>
      <c r="D47" s="19"/>
      <c r="E47" s="19"/>
      <c r="F47" s="19"/>
      <c r="G47" s="19"/>
      <c r="H47" s="19"/>
    </row>
    <row r="48" spans="2:11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212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1202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283</v>
      </c>
      <c r="C14" t="s">
        <v>283</v>
      </c>
      <c r="E14" t="s">
        <v>283</v>
      </c>
      <c r="H14" s="78">
        <v>0</v>
      </c>
      <c r="I14" t="s">
        <v>283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1203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283</v>
      </c>
      <c r="C16" t="s">
        <v>283</v>
      </c>
      <c r="E16" t="s">
        <v>283</v>
      </c>
      <c r="H16" s="78">
        <v>0</v>
      </c>
      <c r="I16" t="s">
        <v>283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1204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1205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283</v>
      </c>
      <c r="C19" t="s">
        <v>283</v>
      </c>
      <c r="E19" t="s">
        <v>283</v>
      </c>
      <c r="H19" s="78">
        <v>0</v>
      </c>
      <c r="I19" t="s">
        <v>283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1206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283</v>
      </c>
      <c r="C21" t="s">
        <v>283</v>
      </c>
      <c r="E21" t="s">
        <v>283</v>
      </c>
      <c r="H21" s="78">
        <v>0</v>
      </c>
      <c r="I21" t="s">
        <v>283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1207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283</v>
      </c>
      <c r="C23" t="s">
        <v>283</v>
      </c>
      <c r="E23" t="s">
        <v>283</v>
      </c>
      <c r="H23" s="78">
        <v>0</v>
      </c>
      <c r="I23" t="s">
        <v>283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1208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283</v>
      </c>
      <c r="C25" t="s">
        <v>283</v>
      </c>
      <c r="E25" t="s">
        <v>283</v>
      </c>
      <c r="H25" s="78">
        <v>0</v>
      </c>
      <c r="I25" t="s">
        <v>283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316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1202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283</v>
      </c>
      <c r="C28" t="s">
        <v>283</v>
      </c>
      <c r="E28" t="s">
        <v>283</v>
      </c>
      <c r="H28" s="78">
        <v>0</v>
      </c>
      <c r="I28" t="s">
        <v>283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1203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283</v>
      </c>
      <c r="C30" t="s">
        <v>283</v>
      </c>
      <c r="E30" t="s">
        <v>283</v>
      </c>
      <c r="H30" s="78">
        <v>0</v>
      </c>
      <c r="I30" t="s">
        <v>283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1204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1205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283</v>
      </c>
      <c r="C33" t="s">
        <v>283</v>
      </c>
      <c r="E33" t="s">
        <v>283</v>
      </c>
      <c r="H33" s="78">
        <v>0</v>
      </c>
      <c r="I33" t="s">
        <v>283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1206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283</v>
      </c>
      <c r="C35" t="s">
        <v>283</v>
      </c>
      <c r="E35" t="s">
        <v>283</v>
      </c>
      <c r="H35" s="78">
        <v>0</v>
      </c>
      <c r="I35" t="s">
        <v>283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1207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283</v>
      </c>
      <c r="C37" t="s">
        <v>283</v>
      </c>
      <c r="E37" t="s">
        <v>283</v>
      </c>
      <c r="H37" s="78">
        <v>0</v>
      </c>
      <c r="I37" t="s">
        <v>283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1208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283</v>
      </c>
      <c r="C39" t="s">
        <v>283</v>
      </c>
      <c r="E39" t="s">
        <v>283</v>
      </c>
      <c r="H39" s="78">
        <v>0</v>
      </c>
      <c r="I39" t="s">
        <v>283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340</v>
      </c>
    </row>
    <row r="41" spans="2:17">
      <c r="B41" t="s">
        <v>440</v>
      </c>
    </row>
    <row r="42" spans="2:17">
      <c r="B42" t="s">
        <v>441</v>
      </c>
    </row>
    <row r="43" spans="2:17">
      <c r="B43" t="s">
        <v>442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212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1209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283</v>
      </c>
      <c r="C14" t="s">
        <v>283</v>
      </c>
      <c r="D14" t="s">
        <v>283</v>
      </c>
      <c r="G14" s="78">
        <v>0</v>
      </c>
      <c r="H14" t="s">
        <v>283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1210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283</v>
      </c>
      <c r="C16" t="s">
        <v>283</v>
      </c>
      <c r="D16" t="s">
        <v>283</v>
      </c>
      <c r="G16" s="78">
        <v>0</v>
      </c>
      <c r="H16" t="s">
        <v>283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1211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283</v>
      </c>
      <c r="C18" t="s">
        <v>283</v>
      </c>
      <c r="D18" t="s">
        <v>283</v>
      </c>
      <c r="G18" s="78">
        <v>0</v>
      </c>
      <c r="H18" t="s">
        <v>283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1212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283</v>
      </c>
      <c r="C20" t="s">
        <v>283</v>
      </c>
      <c r="D20" t="s">
        <v>283</v>
      </c>
      <c r="G20" s="78">
        <v>0</v>
      </c>
      <c r="H20" t="s">
        <v>283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1213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1214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283</v>
      </c>
      <c r="C23" t="s">
        <v>283</v>
      </c>
      <c r="D23" t="s">
        <v>283</v>
      </c>
      <c r="G23" s="78">
        <v>0</v>
      </c>
      <c r="H23" t="s">
        <v>283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1215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283</v>
      </c>
      <c r="C25" t="s">
        <v>283</v>
      </c>
      <c r="D25" t="s">
        <v>283</v>
      </c>
      <c r="G25" s="78">
        <v>0</v>
      </c>
      <c r="H25" t="s">
        <v>283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1216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283</v>
      </c>
      <c r="C27" t="s">
        <v>283</v>
      </c>
      <c r="D27" t="s">
        <v>283</v>
      </c>
      <c r="G27" s="78">
        <v>0</v>
      </c>
      <c r="H27" t="s">
        <v>283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566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283</v>
      </c>
      <c r="C29" t="s">
        <v>283</v>
      </c>
      <c r="D29" t="s">
        <v>283</v>
      </c>
      <c r="G29" s="78">
        <v>0</v>
      </c>
      <c r="H29" t="s">
        <v>283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316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406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283</v>
      </c>
      <c r="C32" t="s">
        <v>283</v>
      </c>
      <c r="D32" t="s">
        <v>283</v>
      </c>
      <c r="G32" s="78">
        <v>0</v>
      </c>
      <c r="H32" t="s">
        <v>283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1217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283</v>
      </c>
      <c r="C34" t="s">
        <v>283</v>
      </c>
      <c r="D34" t="s">
        <v>283</v>
      </c>
      <c r="G34" s="78">
        <v>0</v>
      </c>
      <c r="H34" t="s">
        <v>283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440</v>
      </c>
    </row>
    <row r="36" spans="2:16">
      <c r="B36" t="s">
        <v>441</v>
      </c>
    </row>
    <row r="37" spans="2:16">
      <c r="B37" t="s">
        <v>442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0.65</v>
      </c>
      <c r="K11" s="7"/>
      <c r="L11" s="7"/>
      <c r="M11" s="77">
        <v>4.3700000000000003E-2</v>
      </c>
      <c r="N11" s="76">
        <v>64395107.75</v>
      </c>
      <c r="O11" s="7"/>
      <c r="P11" s="76">
        <v>65730.616437899997</v>
      </c>
      <c r="Q11" s="7"/>
      <c r="R11" s="77">
        <v>1</v>
      </c>
      <c r="S11" s="77">
        <v>5.0000000000000001E-4</v>
      </c>
      <c r="T11" s="35"/>
      <c r="BJ11" s="16"/>
      <c r="BM11" s="16"/>
    </row>
    <row r="12" spans="2:65">
      <c r="B12" s="80" t="s">
        <v>212</v>
      </c>
      <c r="D12" s="16"/>
      <c r="E12" s="16"/>
      <c r="F12" s="16"/>
      <c r="J12" s="82">
        <v>0.65</v>
      </c>
      <c r="M12" s="81">
        <v>4.3700000000000003E-2</v>
      </c>
      <c r="N12" s="82">
        <v>64395107.75</v>
      </c>
      <c r="P12" s="82">
        <v>65730.616437899997</v>
      </c>
      <c r="R12" s="81">
        <v>1</v>
      </c>
      <c r="S12" s="81">
        <v>5.0000000000000001E-4</v>
      </c>
    </row>
    <row r="13" spans="2:65">
      <c r="B13" s="80" t="s">
        <v>1218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283</v>
      </c>
      <c r="C14" t="s">
        <v>283</v>
      </c>
      <c r="D14" s="16"/>
      <c r="E14" s="16"/>
      <c r="F14" t="s">
        <v>283</v>
      </c>
      <c r="G14" t="s">
        <v>283</v>
      </c>
      <c r="J14" s="78">
        <v>0</v>
      </c>
      <c r="K14" t="s">
        <v>283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1219</v>
      </c>
      <c r="D15" s="16"/>
      <c r="E15" s="16"/>
      <c r="F15" s="16"/>
      <c r="J15" s="82">
        <v>0.65</v>
      </c>
      <c r="M15" s="81">
        <v>4.3700000000000003E-2</v>
      </c>
      <c r="N15" s="82">
        <v>64395107.75</v>
      </c>
      <c r="P15" s="82">
        <v>65730.616437899997</v>
      </c>
      <c r="R15" s="81">
        <v>1</v>
      </c>
      <c r="S15" s="81">
        <v>5.0000000000000001E-4</v>
      </c>
    </row>
    <row r="16" spans="2:65">
      <c r="B16" t="s">
        <v>1220</v>
      </c>
      <c r="C16" t="s">
        <v>1221</v>
      </c>
      <c r="D16" t="s">
        <v>123</v>
      </c>
      <c r="E16" t="s">
        <v>1222</v>
      </c>
      <c r="F16" t="s">
        <v>1223</v>
      </c>
      <c r="G16" t="s">
        <v>555</v>
      </c>
      <c r="H16" t="s">
        <v>150</v>
      </c>
      <c r="I16" t="s">
        <v>1224</v>
      </c>
      <c r="J16" s="78">
        <v>0.02</v>
      </c>
      <c r="K16" t="s">
        <v>102</v>
      </c>
      <c r="L16" s="79">
        <v>5.2499999999999998E-2</v>
      </c>
      <c r="M16" s="79">
        <v>4.7199999999999999E-2</v>
      </c>
      <c r="N16" s="78">
        <v>28732107.75</v>
      </c>
      <c r="O16" s="78">
        <v>100.36</v>
      </c>
      <c r="P16" s="78">
        <v>28835.543337899999</v>
      </c>
      <c r="Q16" s="79">
        <v>0</v>
      </c>
      <c r="R16" s="79">
        <v>0.43869999999999998</v>
      </c>
      <c r="S16" s="79">
        <v>2.0000000000000001E-4</v>
      </c>
    </row>
    <row r="17" spans="2:19">
      <c r="B17" t="s">
        <v>1225</v>
      </c>
      <c r="C17" t="s">
        <v>1226</v>
      </c>
      <c r="D17" t="s">
        <v>123</v>
      </c>
      <c r="E17" t="s">
        <v>693</v>
      </c>
      <c r="F17" t="s">
        <v>690</v>
      </c>
      <c r="G17" t="s">
        <v>555</v>
      </c>
      <c r="H17" t="s">
        <v>150</v>
      </c>
      <c r="I17" t="s">
        <v>1227</v>
      </c>
      <c r="J17" s="78">
        <v>0.04</v>
      </c>
      <c r="K17" t="s">
        <v>102</v>
      </c>
      <c r="L17" s="79">
        <v>5.1499999999999997E-2</v>
      </c>
      <c r="M17" s="79">
        <v>4.1799999999999997E-2</v>
      </c>
      <c r="N17" s="78">
        <v>19663000</v>
      </c>
      <c r="O17" s="78">
        <v>104.37</v>
      </c>
      <c r="P17" s="78">
        <v>20522.273099999999</v>
      </c>
      <c r="Q17" s="79">
        <v>1</v>
      </c>
      <c r="R17" s="79">
        <v>0.31219999999999998</v>
      </c>
      <c r="S17" s="79">
        <v>2.0000000000000001E-4</v>
      </c>
    </row>
    <row r="18" spans="2:19">
      <c r="B18" t="s">
        <v>1228</v>
      </c>
      <c r="C18" t="s">
        <v>1229</v>
      </c>
      <c r="D18" t="s">
        <v>123</v>
      </c>
      <c r="E18" t="s">
        <v>1230</v>
      </c>
      <c r="F18" t="s">
        <v>766</v>
      </c>
      <c r="G18" t="s">
        <v>283</v>
      </c>
      <c r="H18" t="s">
        <v>284</v>
      </c>
      <c r="I18" t="s">
        <v>1231</v>
      </c>
      <c r="J18" s="78">
        <v>2.54</v>
      </c>
      <c r="K18" t="s">
        <v>102</v>
      </c>
      <c r="L18" s="79">
        <v>5.1999999999999998E-2</v>
      </c>
      <c r="M18" s="79">
        <v>3.9800000000000002E-2</v>
      </c>
      <c r="N18" s="78">
        <v>16000000</v>
      </c>
      <c r="O18" s="78">
        <v>102.33</v>
      </c>
      <c r="P18" s="78">
        <v>16372.8</v>
      </c>
      <c r="Q18" s="79">
        <v>0</v>
      </c>
      <c r="R18" s="79">
        <v>0.24909999999999999</v>
      </c>
      <c r="S18" s="79">
        <v>1E-4</v>
      </c>
    </row>
    <row r="19" spans="2:19">
      <c r="B19" s="80" t="s">
        <v>445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283</v>
      </c>
      <c r="C20" t="s">
        <v>283</v>
      </c>
      <c r="D20" s="16"/>
      <c r="E20" s="16"/>
      <c r="F20" t="s">
        <v>283</v>
      </c>
      <c r="G20" t="s">
        <v>283</v>
      </c>
      <c r="J20" s="78">
        <v>0</v>
      </c>
      <c r="K20" t="s">
        <v>283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566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283</v>
      </c>
      <c r="C22" t="s">
        <v>283</v>
      </c>
      <c r="D22" s="16"/>
      <c r="E22" s="16"/>
      <c r="F22" t="s">
        <v>283</v>
      </c>
      <c r="G22" t="s">
        <v>283</v>
      </c>
      <c r="J22" s="78">
        <v>0</v>
      </c>
      <c r="K22" t="s">
        <v>283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316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s="80" t="s">
        <v>1232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283</v>
      </c>
      <c r="C25" t="s">
        <v>283</v>
      </c>
      <c r="D25" s="16"/>
      <c r="E25" s="16"/>
      <c r="F25" t="s">
        <v>283</v>
      </c>
      <c r="G25" t="s">
        <v>283</v>
      </c>
      <c r="J25" s="78">
        <v>0</v>
      </c>
      <c r="K25" t="s">
        <v>283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1233</v>
      </c>
      <c r="D26" s="16"/>
      <c r="E26" s="16"/>
      <c r="F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283</v>
      </c>
      <c r="C27" t="s">
        <v>283</v>
      </c>
      <c r="D27" s="16"/>
      <c r="E27" s="16"/>
      <c r="F27" t="s">
        <v>283</v>
      </c>
      <c r="G27" t="s">
        <v>283</v>
      </c>
      <c r="J27" s="78">
        <v>0</v>
      </c>
      <c r="K27" t="s">
        <v>283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t="s">
        <v>340</v>
      </c>
      <c r="D28" s="16"/>
      <c r="E28" s="16"/>
      <c r="F28" s="16"/>
    </row>
    <row r="29" spans="2:19">
      <c r="B29" t="s">
        <v>440</v>
      </c>
      <c r="D29" s="16"/>
      <c r="E29" s="16"/>
      <c r="F29" s="16"/>
    </row>
    <row r="30" spans="2:19">
      <c r="B30" t="s">
        <v>441</v>
      </c>
      <c r="D30" s="16"/>
      <c r="E30" s="16"/>
      <c r="F30" s="16"/>
    </row>
    <row r="31" spans="2:19">
      <c r="B31" t="s">
        <v>442</v>
      </c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3.36</v>
      </c>
      <c r="K11" s="7"/>
      <c r="L11" s="7"/>
      <c r="M11" s="77">
        <v>6.4699999999999994E-2</v>
      </c>
      <c r="N11" s="76">
        <v>8845902574.6000004</v>
      </c>
      <c r="O11" s="7"/>
      <c r="P11" s="76">
        <v>1304010.4798285763</v>
      </c>
      <c r="Q11" s="7"/>
      <c r="R11" s="77">
        <v>1</v>
      </c>
      <c r="S11" s="77">
        <v>1.01E-2</v>
      </c>
      <c r="T11" s="35"/>
      <c r="BZ11" s="16"/>
      <c r="CC11" s="16"/>
    </row>
    <row r="12" spans="2:81">
      <c r="B12" s="80" t="s">
        <v>212</v>
      </c>
      <c r="C12" s="16"/>
      <c r="D12" s="16"/>
      <c r="E12" s="16"/>
      <c r="J12" s="82">
        <v>3.04</v>
      </c>
      <c r="M12" s="81">
        <v>6.6100000000000006E-2</v>
      </c>
      <c r="N12" s="82">
        <v>1356831574.5999999</v>
      </c>
      <c r="P12" s="82">
        <v>1124892.7674174982</v>
      </c>
      <c r="R12" s="81">
        <v>0.86260000000000003</v>
      </c>
      <c r="S12" s="81">
        <v>8.6999999999999994E-3</v>
      </c>
    </row>
    <row r="13" spans="2:81">
      <c r="B13" s="80" t="s">
        <v>1218</v>
      </c>
      <c r="C13" s="16"/>
      <c r="D13" s="16"/>
      <c r="E13" s="16"/>
      <c r="J13" s="82">
        <v>5.76</v>
      </c>
      <c r="M13" s="81">
        <v>0.108</v>
      </c>
      <c r="N13" s="82">
        <v>324652047.94</v>
      </c>
      <c r="P13" s="82">
        <v>217034.49380383387</v>
      </c>
      <c r="R13" s="81">
        <v>0.16639999999999999</v>
      </c>
      <c r="S13" s="81">
        <v>1.6999999999999999E-3</v>
      </c>
    </row>
    <row r="14" spans="2:81">
      <c r="B14" t="s">
        <v>1234</v>
      </c>
      <c r="C14" t="s">
        <v>1235</v>
      </c>
      <c r="D14" t="s">
        <v>123</v>
      </c>
      <c r="E14" t="s">
        <v>1236</v>
      </c>
      <c r="F14" t="s">
        <v>127</v>
      </c>
      <c r="G14" t="s">
        <v>217</v>
      </c>
      <c r="H14" t="s">
        <v>218</v>
      </c>
      <c r="I14" t="s">
        <v>1237</v>
      </c>
      <c r="J14" s="78">
        <v>9.7899999999999991</v>
      </c>
      <c r="K14" t="s">
        <v>102</v>
      </c>
      <c r="L14" s="79">
        <v>4.1000000000000002E-2</v>
      </c>
      <c r="M14" s="79">
        <v>2.8299999999999999E-2</v>
      </c>
      <c r="N14" s="78">
        <v>54130387.509999998</v>
      </c>
      <c r="O14" s="78">
        <v>132.19</v>
      </c>
      <c r="P14" s="78">
        <v>71554.959249469</v>
      </c>
      <c r="Q14" s="79">
        <v>1.49E-2</v>
      </c>
      <c r="R14" s="79">
        <v>5.4899999999999997E-2</v>
      </c>
      <c r="S14" s="79">
        <v>5.9999999999999995E-4</v>
      </c>
    </row>
    <row r="15" spans="2:81">
      <c r="B15" t="s">
        <v>1238</v>
      </c>
      <c r="C15" t="s">
        <v>1239</v>
      </c>
      <c r="D15" t="s">
        <v>123</v>
      </c>
      <c r="E15" t="s">
        <v>1240</v>
      </c>
      <c r="F15" t="s">
        <v>666</v>
      </c>
      <c r="G15" t="s">
        <v>452</v>
      </c>
      <c r="H15" t="s">
        <v>150</v>
      </c>
      <c r="I15" t="s">
        <v>1241</v>
      </c>
      <c r="J15" s="78">
        <v>5.29</v>
      </c>
      <c r="K15" t="s">
        <v>102</v>
      </c>
      <c r="L15" s="79">
        <v>2.1399999999999999E-2</v>
      </c>
      <c r="M15" s="79">
        <v>2.1499999999999998E-2</v>
      </c>
      <c r="N15" s="78">
        <v>78766513.969999999</v>
      </c>
      <c r="O15" s="78">
        <v>113.7</v>
      </c>
      <c r="P15" s="78">
        <v>89557.526383889999</v>
      </c>
      <c r="Q15" s="79">
        <v>0.20200000000000001</v>
      </c>
      <c r="R15" s="79">
        <v>6.8699999999999997E-2</v>
      </c>
      <c r="S15" s="79">
        <v>6.9999999999999999E-4</v>
      </c>
    </row>
    <row r="16" spans="2:81">
      <c r="B16" t="s">
        <v>1242</v>
      </c>
      <c r="C16" t="s">
        <v>1243</v>
      </c>
      <c r="D16" t="s">
        <v>123</v>
      </c>
      <c r="E16" t="s">
        <v>1244</v>
      </c>
      <c r="F16" t="s">
        <v>127</v>
      </c>
      <c r="G16" t="s">
        <v>496</v>
      </c>
      <c r="H16" t="s">
        <v>150</v>
      </c>
      <c r="I16" t="s">
        <v>1245</v>
      </c>
      <c r="J16" s="78">
        <v>1.65</v>
      </c>
      <c r="K16" t="s">
        <v>102</v>
      </c>
      <c r="L16" s="79">
        <v>5.6000000000000001E-2</v>
      </c>
      <c r="M16" s="79">
        <v>2.35E-2</v>
      </c>
      <c r="N16" s="78">
        <v>27465327.640000001</v>
      </c>
      <c r="O16" s="78">
        <v>141.88</v>
      </c>
      <c r="P16" s="78">
        <v>38967.806855631999</v>
      </c>
      <c r="Q16" s="79">
        <v>7.2400000000000006E-2</v>
      </c>
      <c r="R16" s="79">
        <v>2.9899999999999999E-2</v>
      </c>
      <c r="S16" s="79">
        <v>2.9999999999999997E-4</v>
      </c>
    </row>
    <row r="17" spans="2:19">
      <c r="B17" t="s">
        <v>1246</v>
      </c>
      <c r="C17" t="s">
        <v>1247</v>
      </c>
      <c r="D17" t="s">
        <v>123</v>
      </c>
      <c r="E17" t="s">
        <v>1248</v>
      </c>
      <c r="F17" t="s">
        <v>128</v>
      </c>
      <c r="G17" t="s">
        <v>499</v>
      </c>
      <c r="H17" t="s">
        <v>218</v>
      </c>
      <c r="I17" t="s">
        <v>1249</v>
      </c>
      <c r="J17" s="78">
        <v>0.9</v>
      </c>
      <c r="K17" t="s">
        <v>102</v>
      </c>
      <c r="L17" s="79">
        <v>7.7499999999999999E-2</v>
      </c>
      <c r="M17" s="79">
        <v>2.4400000000000002E-2</v>
      </c>
      <c r="N17" s="78">
        <v>122500.11</v>
      </c>
      <c r="O17" s="78">
        <v>145.41</v>
      </c>
      <c r="P17" s="78">
        <v>178.127409951</v>
      </c>
      <c r="Q17" s="79">
        <v>4.1999999999999997E-3</v>
      </c>
      <c r="R17" s="79">
        <v>1E-4</v>
      </c>
      <c r="S17" s="79">
        <v>0</v>
      </c>
    </row>
    <row r="18" spans="2:19">
      <c r="B18" t="s">
        <v>1250</v>
      </c>
      <c r="C18" t="s">
        <v>1251</v>
      </c>
      <c r="D18" t="s">
        <v>123</v>
      </c>
      <c r="E18" t="s">
        <v>1248</v>
      </c>
      <c r="F18" t="s">
        <v>128</v>
      </c>
      <c r="G18" t="s">
        <v>499</v>
      </c>
      <c r="H18" t="s">
        <v>218</v>
      </c>
      <c r="I18" t="s">
        <v>1252</v>
      </c>
      <c r="J18" s="78">
        <v>0.9</v>
      </c>
      <c r="K18" t="s">
        <v>102</v>
      </c>
      <c r="L18" s="79">
        <v>7.7499999999999999E-2</v>
      </c>
      <c r="M18" s="79">
        <v>2.4500000000000001E-2</v>
      </c>
      <c r="N18" s="78">
        <v>7538585.4299999997</v>
      </c>
      <c r="O18" s="78">
        <v>146.38999999999999</v>
      </c>
      <c r="P18" s="78">
        <v>11035.735210977</v>
      </c>
      <c r="Q18" s="79">
        <v>9.3399999999999997E-2</v>
      </c>
      <c r="R18" s="79">
        <v>8.5000000000000006E-3</v>
      </c>
      <c r="S18" s="79">
        <v>1E-4</v>
      </c>
    </row>
    <row r="19" spans="2:19">
      <c r="B19" t="s">
        <v>1253</v>
      </c>
      <c r="C19" t="s">
        <v>1254</v>
      </c>
      <c r="D19" t="s">
        <v>123</v>
      </c>
      <c r="E19" t="s">
        <v>1255</v>
      </c>
      <c r="F19" t="s">
        <v>112</v>
      </c>
      <c r="G19" t="s">
        <v>1256</v>
      </c>
      <c r="H19" t="s">
        <v>218</v>
      </c>
      <c r="I19" t="s">
        <v>1257</v>
      </c>
      <c r="J19" s="78">
        <v>0.69</v>
      </c>
      <c r="K19" t="s">
        <v>102</v>
      </c>
      <c r="L19" s="79">
        <v>7.1499999999999994E-2</v>
      </c>
      <c r="M19" s="79">
        <v>1.8800000000000001E-2</v>
      </c>
      <c r="N19" s="78">
        <v>1944252.01</v>
      </c>
      <c r="O19" s="78">
        <v>124.78</v>
      </c>
      <c r="P19" s="78">
        <v>2426.0376580779998</v>
      </c>
      <c r="Q19" s="79">
        <v>1.8E-3</v>
      </c>
      <c r="R19" s="79">
        <v>1.9E-3</v>
      </c>
      <c r="S19" s="79">
        <v>0</v>
      </c>
    </row>
    <row r="20" spans="2:19">
      <c r="B20" t="s">
        <v>1258</v>
      </c>
      <c r="C20" t="s">
        <v>1259</v>
      </c>
      <c r="D20" t="s">
        <v>123</v>
      </c>
      <c r="E20" t="s">
        <v>1260</v>
      </c>
      <c r="F20" t="s">
        <v>128</v>
      </c>
      <c r="G20" t="s">
        <v>1261</v>
      </c>
      <c r="H20" t="s">
        <v>218</v>
      </c>
      <c r="I20" t="s">
        <v>1262</v>
      </c>
      <c r="J20" s="78">
        <v>0</v>
      </c>
      <c r="K20" t="s">
        <v>102</v>
      </c>
      <c r="L20" s="79">
        <v>0</v>
      </c>
      <c r="M20" s="79">
        <v>0</v>
      </c>
      <c r="N20" s="78">
        <v>2793342.2</v>
      </c>
      <c r="O20" s="78">
        <v>9.9999999999999995E-7</v>
      </c>
      <c r="P20" s="78">
        <v>2.7933421999999999E-5</v>
      </c>
      <c r="Q20" s="79">
        <v>0</v>
      </c>
      <c r="R20" s="79">
        <v>0</v>
      </c>
      <c r="S20" s="79">
        <v>0</v>
      </c>
    </row>
    <row r="21" spans="2:19">
      <c r="B21" t="s">
        <v>1263</v>
      </c>
      <c r="C21" t="s">
        <v>1264</v>
      </c>
      <c r="D21" t="s">
        <v>123</v>
      </c>
      <c r="E21" t="s">
        <v>1265</v>
      </c>
      <c r="F21" t="s">
        <v>112</v>
      </c>
      <c r="G21" t="s">
        <v>283</v>
      </c>
      <c r="H21" t="s">
        <v>284</v>
      </c>
      <c r="I21" t="s">
        <v>1266</v>
      </c>
      <c r="J21" s="78">
        <v>0</v>
      </c>
      <c r="K21" t="s">
        <v>102</v>
      </c>
      <c r="L21" s="79">
        <v>4.9500000000000002E-2</v>
      </c>
      <c r="M21" s="79">
        <v>0</v>
      </c>
      <c r="N21" s="78">
        <v>18049.98</v>
      </c>
      <c r="O21" s="78">
        <v>27.91</v>
      </c>
      <c r="P21" s="78">
        <v>5.0377494179999998</v>
      </c>
      <c r="Q21" s="79">
        <v>0</v>
      </c>
      <c r="R21" s="79">
        <v>0</v>
      </c>
      <c r="S21" s="79">
        <v>0</v>
      </c>
    </row>
    <row r="22" spans="2:19">
      <c r="B22" t="s">
        <v>1267</v>
      </c>
      <c r="C22" t="s">
        <v>1268</v>
      </c>
      <c r="D22" t="s">
        <v>123</v>
      </c>
      <c r="E22" t="s">
        <v>1269</v>
      </c>
      <c r="F22" t="s">
        <v>112</v>
      </c>
      <c r="G22" t="s">
        <v>283</v>
      </c>
      <c r="H22" t="s">
        <v>284</v>
      </c>
      <c r="I22" t="s">
        <v>1270</v>
      </c>
      <c r="J22" s="78">
        <v>0</v>
      </c>
      <c r="K22" t="s">
        <v>102</v>
      </c>
      <c r="L22" s="79">
        <v>5.6000000000000001E-2</v>
      </c>
      <c r="M22" s="79">
        <v>0</v>
      </c>
      <c r="N22" s="78">
        <v>39406071.479999997</v>
      </c>
      <c r="O22" s="78">
        <v>9.9999999999999995E-7</v>
      </c>
      <c r="P22" s="78">
        <v>3.9406071480000001E-4</v>
      </c>
      <c r="Q22" s="79">
        <v>0.1048</v>
      </c>
      <c r="R22" s="79">
        <v>0</v>
      </c>
      <c r="S22" s="79">
        <v>0</v>
      </c>
    </row>
    <row r="23" spans="2:19">
      <c r="B23" t="s">
        <v>1271</v>
      </c>
      <c r="C23" t="s">
        <v>1272</v>
      </c>
      <c r="D23" t="s">
        <v>123</v>
      </c>
      <c r="E23" t="s">
        <v>1273</v>
      </c>
      <c r="F23" t="s">
        <v>686</v>
      </c>
      <c r="G23" t="s">
        <v>283</v>
      </c>
      <c r="H23" t="s">
        <v>284</v>
      </c>
      <c r="I23" t="s">
        <v>1274</v>
      </c>
      <c r="J23" s="78">
        <v>0.01</v>
      </c>
      <c r="K23" t="s">
        <v>102</v>
      </c>
      <c r="L23" s="79">
        <v>0</v>
      </c>
      <c r="M23" s="79">
        <v>0</v>
      </c>
      <c r="N23" s="78">
        <v>2331416.67</v>
      </c>
      <c r="O23" s="78">
        <v>1E-4</v>
      </c>
      <c r="P23" s="78">
        <v>2.3314166700000001E-3</v>
      </c>
      <c r="Q23" s="79">
        <v>0</v>
      </c>
      <c r="R23" s="79">
        <v>0</v>
      </c>
      <c r="S23" s="79">
        <v>0</v>
      </c>
    </row>
    <row r="24" spans="2:19">
      <c r="B24" t="s">
        <v>1275</v>
      </c>
      <c r="C24" t="s">
        <v>1276</v>
      </c>
      <c r="D24" t="s">
        <v>123</v>
      </c>
      <c r="E24" t="s">
        <v>1277</v>
      </c>
      <c r="F24" t="s">
        <v>112</v>
      </c>
      <c r="G24" t="s">
        <v>283</v>
      </c>
      <c r="H24" t="s">
        <v>284</v>
      </c>
      <c r="I24" t="s">
        <v>1278</v>
      </c>
      <c r="J24" s="78">
        <v>0.01</v>
      </c>
      <c r="K24" t="s">
        <v>102</v>
      </c>
      <c r="L24" s="79">
        <v>0</v>
      </c>
      <c r="M24" s="79">
        <v>0</v>
      </c>
      <c r="N24" s="78">
        <v>346786.33</v>
      </c>
      <c r="O24" s="78">
        <v>0.7</v>
      </c>
      <c r="P24" s="78">
        <v>2.4275043100000002</v>
      </c>
      <c r="Q24" s="79">
        <v>0</v>
      </c>
      <c r="R24" s="79">
        <v>0</v>
      </c>
      <c r="S24" s="79">
        <v>0</v>
      </c>
    </row>
    <row r="25" spans="2:19">
      <c r="B25" t="s">
        <v>1279</v>
      </c>
      <c r="C25" t="s">
        <v>1280</v>
      </c>
      <c r="D25" t="s">
        <v>123</v>
      </c>
      <c r="E25" t="s">
        <v>1277</v>
      </c>
      <c r="F25" t="s">
        <v>112</v>
      </c>
      <c r="G25" t="s">
        <v>283</v>
      </c>
      <c r="H25" t="s">
        <v>284</v>
      </c>
      <c r="I25" t="s">
        <v>1281</v>
      </c>
      <c r="J25" s="78">
        <v>0.01</v>
      </c>
      <c r="K25" t="s">
        <v>102</v>
      </c>
      <c r="L25" s="79">
        <v>0</v>
      </c>
      <c r="M25" s="79">
        <v>0</v>
      </c>
      <c r="N25" s="78">
        <v>74800242.260000005</v>
      </c>
      <c r="O25" s="78">
        <v>0.7</v>
      </c>
      <c r="P25" s="78">
        <v>523.60169582000003</v>
      </c>
      <c r="Q25" s="79">
        <v>0</v>
      </c>
      <c r="R25" s="79">
        <v>4.0000000000000002E-4</v>
      </c>
      <c r="S25" s="79">
        <v>0</v>
      </c>
    </row>
    <row r="26" spans="2:19">
      <c r="B26" t="s">
        <v>1282</v>
      </c>
      <c r="C26" t="s">
        <v>1283</v>
      </c>
      <c r="D26" t="s">
        <v>123</v>
      </c>
      <c r="E26" t="s">
        <v>1284</v>
      </c>
      <c r="F26" t="s">
        <v>514</v>
      </c>
      <c r="G26" t="s">
        <v>283</v>
      </c>
      <c r="H26" t="s">
        <v>284</v>
      </c>
      <c r="I26" t="s">
        <v>1285</v>
      </c>
      <c r="J26" s="78">
        <v>0</v>
      </c>
      <c r="K26" t="s">
        <v>102</v>
      </c>
      <c r="L26" s="79">
        <v>0</v>
      </c>
      <c r="M26" s="79">
        <v>0</v>
      </c>
      <c r="N26" s="78">
        <v>4707026.4000000004</v>
      </c>
      <c r="O26" s="78">
        <v>9.9999999999999995E-7</v>
      </c>
      <c r="P26" s="78">
        <v>4.7070263999999997E-5</v>
      </c>
      <c r="Q26" s="79">
        <v>0</v>
      </c>
      <c r="R26" s="79">
        <v>0</v>
      </c>
      <c r="S26" s="79">
        <v>0</v>
      </c>
    </row>
    <row r="27" spans="2:19">
      <c r="B27" t="s">
        <v>1286</v>
      </c>
      <c r="C27" t="s">
        <v>1287</v>
      </c>
      <c r="D27" t="s">
        <v>123</v>
      </c>
      <c r="E27" t="s">
        <v>1284</v>
      </c>
      <c r="F27" t="s">
        <v>514</v>
      </c>
      <c r="G27" t="s">
        <v>283</v>
      </c>
      <c r="H27" t="s">
        <v>284</v>
      </c>
      <c r="I27" t="s">
        <v>1288</v>
      </c>
      <c r="J27" s="78">
        <v>0</v>
      </c>
      <c r="K27" t="s">
        <v>102</v>
      </c>
      <c r="L27" s="79">
        <v>0</v>
      </c>
      <c r="M27" s="79">
        <v>0</v>
      </c>
      <c r="N27" s="78">
        <v>1176756.6000000001</v>
      </c>
      <c r="O27" s="78">
        <v>1E-4</v>
      </c>
      <c r="P27" s="78">
        <v>1.1767565999999999E-3</v>
      </c>
      <c r="Q27" s="79">
        <v>0</v>
      </c>
      <c r="R27" s="79">
        <v>0</v>
      </c>
      <c r="S27" s="79">
        <v>0</v>
      </c>
    </row>
    <row r="28" spans="2:19">
      <c r="B28" t="s">
        <v>1289</v>
      </c>
      <c r="C28" t="s">
        <v>1290</v>
      </c>
      <c r="D28" t="s">
        <v>123</v>
      </c>
      <c r="E28" t="s">
        <v>1291</v>
      </c>
      <c r="F28" t="s">
        <v>514</v>
      </c>
      <c r="G28" t="s">
        <v>283</v>
      </c>
      <c r="H28" t="s">
        <v>284</v>
      </c>
      <c r="I28" t="s">
        <v>1292</v>
      </c>
      <c r="J28" s="78">
        <v>0</v>
      </c>
      <c r="K28" t="s">
        <v>102</v>
      </c>
      <c r="L28" s="79">
        <v>0</v>
      </c>
      <c r="M28" s="79">
        <v>1E-3</v>
      </c>
      <c r="N28" s="78">
        <v>58196.22</v>
      </c>
      <c r="O28" s="78">
        <v>9</v>
      </c>
      <c r="P28" s="78">
        <v>5.2376598000000003</v>
      </c>
      <c r="Q28" s="79">
        <v>0</v>
      </c>
      <c r="R28" s="79">
        <v>0</v>
      </c>
      <c r="S28" s="79">
        <v>0</v>
      </c>
    </row>
    <row r="29" spans="2:19">
      <c r="B29" t="s">
        <v>1293</v>
      </c>
      <c r="C29" t="s">
        <v>1294</v>
      </c>
      <c r="D29" t="s">
        <v>123</v>
      </c>
      <c r="E29" t="s">
        <v>1291</v>
      </c>
      <c r="F29" t="s">
        <v>514</v>
      </c>
      <c r="G29" t="s">
        <v>283</v>
      </c>
      <c r="H29" t="s">
        <v>284</v>
      </c>
      <c r="I29" t="s">
        <v>1295</v>
      </c>
      <c r="J29" s="78">
        <v>0</v>
      </c>
      <c r="K29" t="s">
        <v>102</v>
      </c>
      <c r="L29" s="79">
        <v>4.9000000000000002E-2</v>
      </c>
      <c r="M29" s="79">
        <v>0</v>
      </c>
      <c r="N29" s="78">
        <v>365022.46</v>
      </c>
      <c r="O29" s="78">
        <v>9</v>
      </c>
      <c r="P29" s="78">
        <v>32.852021399999998</v>
      </c>
      <c r="Q29" s="79">
        <v>0</v>
      </c>
      <c r="R29" s="79">
        <v>0</v>
      </c>
      <c r="S29" s="79">
        <v>0</v>
      </c>
    </row>
    <row r="30" spans="2:19">
      <c r="B30" t="s">
        <v>1296</v>
      </c>
      <c r="C30" t="s">
        <v>1297</v>
      </c>
      <c r="D30" t="s">
        <v>123</v>
      </c>
      <c r="E30" t="s">
        <v>1291</v>
      </c>
      <c r="F30" t="s">
        <v>514</v>
      </c>
      <c r="G30" t="s">
        <v>283</v>
      </c>
      <c r="H30" t="s">
        <v>284</v>
      </c>
      <c r="I30" t="s">
        <v>1298</v>
      </c>
      <c r="J30" s="78">
        <v>0</v>
      </c>
      <c r="K30" t="s">
        <v>102</v>
      </c>
      <c r="L30" s="79">
        <v>5.1499999999999997E-2</v>
      </c>
      <c r="M30" s="79">
        <v>0</v>
      </c>
      <c r="N30" s="78">
        <v>279273.42</v>
      </c>
      <c r="O30" s="78">
        <v>9</v>
      </c>
      <c r="P30" s="78">
        <v>25.134607800000001</v>
      </c>
      <c r="Q30" s="79">
        <v>0</v>
      </c>
      <c r="R30" s="79">
        <v>0</v>
      </c>
      <c r="S30" s="79">
        <v>0</v>
      </c>
    </row>
    <row r="31" spans="2:19">
      <c r="B31" t="s">
        <v>1299</v>
      </c>
      <c r="C31" t="s">
        <v>1300</v>
      </c>
      <c r="D31" t="s">
        <v>123</v>
      </c>
      <c r="E31" t="s">
        <v>1301</v>
      </c>
      <c r="F31" t="s">
        <v>514</v>
      </c>
      <c r="G31" t="s">
        <v>283</v>
      </c>
      <c r="H31" t="s">
        <v>284</v>
      </c>
      <c r="I31" t="s">
        <v>1302</v>
      </c>
      <c r="J31" s="78">
        <v>0</v>
      </c>
      <c r="K31" t="s">
        <v>102</v>
      </c>
      <c r="L31" s="79">
        <v>0</v>
      </c>
      <c r="M31" s="79">
        <v>0</v>
      </c>
      <c r="N31" s="78">
        <v>833655.6</v>
      </c>
      <c r="O31" s="78">
        <v>1E-3</v>
      </c>
      <c r="P31" s="78">
        <v>8.3365560000000002E-3</v>
      </c>
      <c r="Q31" s="79">
        <v>1.41E-2</v>
      </c>
      <c r="R31" s="79">
        <v>0</v>
      </c>
      <c r="S31" s="79">
        <v>0</v>
      </c>
    </row>
    <row r="32" spans="2:19">
      <c r="B32" t="s">
        <v>1303</v>
      </c>
      <c r="C32" t="s">
        <v>1304</v>
      </c>
      <c r="D32" t="s">
        <v>123</v>
      </c>
      <c r="E32" t="s">
        <v>1305</v>
      </c>
      <c r="F32" t="s">
        <v>514</v>
      </c>
      <c r="G32" t="s">
        <v>283</v>
      </c>
      <c r="H32" t="s">
        <v>284</v>
      </c>
      <c r="I32" t="s">
        <v>525</v>
      </c>
      <c r="J32" s="78">
        <v>0</v>
      </c>
      <c r="K32" t="s">
        <v>102</v>
      </c>
      <c r="L32" s="79">
        <v>0</v>
      </c>
      <c r="M32" s="79">
        <v>0</v>
      </c>
      <c r="N32" s="78">
        <v>8655429.8599999994</v>
      </c>
      <c r="O32" s="78">
        <v>9.9999999999999995E-7</v>
      </c>
      <c r="P32" s="78">
        <v>8.6554298600000003E-5</v>
      </c>
      <c r="Q32" s="79">
        <v>7.6899999999999996E-2</v>
      </c>
      <c r="R32" s="79">
        <v>0</v>
      </c>
      <c r="S32" s="79">
        <v>0</v>
      </c>
    </row>
    <row r="33" spans="2:19">
      <c r="B33" t="s">
        <v>1306</v>
      </c>
      <c r="C33" t="s">
        <v>1307</v>
      </c>
      <c r="D33" t="s">
        <v>123</v>
      </c>
      <c r="E33" t="s">
        <v>1308</v>
      </c>
      <c r="F33" t="s">
        <v>1309</v>
      </c>
      <c r="G33" t="s">
        <v>283</v>
      </c>
      <c r="H33" t="s">
        <v>284</v>
      </c>
      <c r="I33" t="s">
        <v>1310</v>
      </c>
      <c r="J33" s="78">
        <v>0</v>
      </c>
      <c r="K33" t="s">
        <v>102</v>
      </c>
      <c r="L33" s="79">
        <v>6.9000000000000006E-2</v>
      </c>
      <c r="M33" s="79">
        <v>0</v>
      </c>
      <c r="N33" s="78">
        <v>1597180.61</v>
      </c>
      <c r="O33" s="78">
        <v>9.9999999999999995E-7</v>
      </c>
      <c r="P33" s="78">
        <v>1.59718061E-5</v>
      </c>
      <c r="Q33" s="79">
        <v>0</v>
      </c>
      <c r="R33" s="79">
        <v>0</v>
      </c>
      <c r="S33" s="79">
        <v>0</v>
      </c>
    </row>
    <row r="34" spans="2:19">
      <c r="B34" t="s">
        <v>1311</v>
      </c>
      <c r="C34" t="s">
        <v>1312</v>
      </c>
      <c r="D34" t="s">
        <v>123</v>
      </c>
      <c r="E34" t="s">
        <v>1313</v>
      </c>
      <c r="F34" t="s">
        <v>514</v>
      </c>
      <c r="G34" t="s">
        <v>283</v>
      </c>
      <c r="H34" t="s">
        <v>284</v>
      </c>
      <c r="I34" t="s">
        <v>1314</v>
      </c>
      <c r="J34" s="78">
        <v>0.01</v>
      </c>
      <c r="K34" t="s">
        <v>102</v>
      </c>
      <c r="L34" s="79">
        <v>0.06</v>
      </c>
      <c r="M34" s="79">
        <v>0</v>
      </c>
      <c r="N34" s="78">
        <v>80243.429999999993</v>
      </c>
      <c r="O34" s="78">
        <v>9.9999999999999995E-7</v>
      </c>
      <c r="P34" s="78">
        <v>8.0243429999999995E-7</v>
      </c>
      <c r="Q34" s="79">
        <v>0</v>
      </c>
      <c r="R34" s="79">
        <v>0</v>
      </c>
      <c r="S34" s="79">
        <v>0</v>
      </c>
    </row>
    <row r="35" spans="2:19">
      <c r="B35" t="s">
        <v>1315</v>
      </c>
      <c r="C35" t="s">
        <v>1316</v>
      </c>
      <c r="D35" t="s">
        <v>123</v>
      </c>
      <c r="E35" t="s">
        <v>1313</v>
      </c>
      <c r="F35" t="s">
        <v>514</v>
      </c>
      <c r="G35" t="s">
        <v>283</v>
      </c>
      <c r="H35" t="s">
        <v>284</v>
      </c>
      <c r="I35" t="s">
        <v>1314</v>
      </c>
      <c r="J35" s="78">
        <v>0.01</v>
      </c>
      <c r="K35" t="s">
        <v>102</v>
      </c>
      <c r="L35" s="79">
        <v>0</v>
      </c>
      <c r="M35" s="79">
        <v>1E-4</v>
      </c>
      <c r="N35" s="78">
        <v>13374.69</v>
      </c>
      <c r="O35" s="78">
        <v>9.9999999999999995E-7</v>
      </c>
      <c r="P35" s="78">
        <v>1.3374689999999999E-7</v>
      </c>
      <c r="Q35" s="79">
        <v>1E-4</v>
      </c>
      <c r="R35" s="79">
        <v>0</v>
      </c>
      <c r="S35" s="79">
        <v>0</v>
      </c>
    </row>
    <row r="36" spans="2:19">
      <c r="B36" t="s">
        <v>1317</v>
      </c>
      <c r="C36" t="s">
        <v>1318</v>
      </c>
      <c r="D36" t="s">
        <v>123</v>
      </c>
      <c r="E36" t="s">
        <v>1319</v>
      </c>
      <c r="F36" t="s">
        <v>514</v>
      </c>
      <c r="G36" t="s">
        <v>283</v>
      </c>
      <c r="H36" t="s">
        <v>284</v>
      </c>
      <c r="I36" t="s">
        <v>391</v>
      </c>
      <c r="J36" s="78">
        <v>0</v>
      </c>
      <c r="K36" t="s">
        <v>102</v>
      </c>
      <c r="L36" s="79">
        <v>7.4999999999999997E-2</v>
      </c>
      <c r="M36" s="79">
        <v>0</v>
      </c>
      <c r="N36" s="78">
        <v>1496215.85</v>
      </c>
      <c r="O36" s="78">
        <v>45.3</v>
      </c>
      <c r="P36" s="78">
        <v>677.78578004999997</v>
      </c>
      <c r="Q36" s="79">
        <v>0</v>
      </c>
      <c r="R36" s="79">
        <v>5.0000000000000001E-4</v>
      </c>
      <c r="S36" s="79">
        <v>0</v>
      </c>
    </row>
    <row r="37" spans="2:19">
      <c r="B37" t="s">
        <v>1320</v>
      </c>
      <c r="C37" t="s">
        <v>1321</v>
      </c>
      <c r="D37" t="s">
        <v>123</v>
      </c>
      <c r="E37" t="s">
        <v>1319</v>
      </c>
      <c r="F37" t="s">
        <v>514</v>
      </c>
      <c r="G37" t="s">
        <v>283</v>
      </c>
      <c r="H37" t="s">
        <v>284</v>
      </c>
      <c r="I37" t="s">
        <v>391</v>
      </c>
      <c r="J37" s="78">
        <v>0</v>
      </c>
      <c r="K37" t="s">
        <v>102</v>
      </c>
      <c r="L37" s="79">
        <v>7.4999999999999997E-2</v>
      </c>
      <c r="M37" s="79">
        <v>0</v>
      </c>
      <c r="N37" s="78">
        <v>12042.7</v>
      </c>
      <c r="O37" s="78">
        <v>45.3</v>
      </c>
      <c r="P37" s="78">
        <v>5.4553431000000003</v>
      </c>
      <c r="Q37" s="79">
        <v>0</v>
      </c>
      <c r="R37" s="79">
        <v>0</v>
      </c>
      <c r="S37" s="79">
        <v>0</v>
      </c>
    </row>
    <row r="38" spans="2:19">
      <c r="B38" t="s">
        <v>1322</v>
      </c>
      <c r="C38" t="s">
        <v>1323</v>
      </c>
      <c r="D38" t="s">
        <v>123</v>
      </c>
      <c r="E38" t="s">
        <v>1324</v>
      </c>
      <c r="F38" t="s">
        <v>514</v>
      </c>
      <c r="G38" t="s">
        <v>283</v>
      </c>
      <c r="H38" t="s">
        <v>284</v>
      </c>
      <c r="I38" t="s">
        <v>1325</v>
      </c>
      <c r="J38" s="78">
        <v>0</v>
      </c>
      <c r="K38" t="s">
        <v>102</v>
      </c>
      <c r="L38" s="79">
        <v>7.4999999999999997E-2</v>
      </c>
      <c r="M38" s="79">
        <v>0</v>
      </c>
      <c r="N38" s="78">
        <v>843529</v>
      </c>
      <c r="O38" s="78">
        <v>9.9999999999999995E-7</v>
      </c>
      <c r="P38" s="78">
        <v>8.4352899999999997E-6</v>
      </c>
      <c r="Q38" s="79">
        <v>1.4800000000000001E-2</v>
      </c>
      <c r="R38" s="79">
        <v>0</v>
      </c>
      <c r="S38" s="79">
        <v>0</v>
      </c>
    </row>
    <row r="39" spans="2:19">
      <c r="B39" t="s">
        <v>1326</v>
      </c>
      <c r="C39" t="s">
        <v>1327</v>
      </c>
      <c r="D39" t="s">
        <v>123</v>
      </c>
      <c r="E39" t="s">
        <v>1328</v>
      </c>
      <c r="F39" t="s">
        <v>690</v>
      </c>
      <c r="G39" t="s">
        <v>283</v>
      </c>
      <c r="H39" t="s">
        <v>284</v>
      </c>
      <c r="I39" t="s">
        <v>1329</v>
      </c>
      <c r="J39" s="78">
        <v>0</v>
      </c>
      <c r="K39" t="s">
        <v>102</v>
      </c>
      <c r="L39" s="79">
        <v>0</v>
      </c>
      <c r="M39" s="79">
        <v>0</v>
      </c>
      <c r="N39" s="78">
        <v>3495000</v>
      </c>
      <c r="O39" s="78">
        <v>9.9999999999999995E-7</v>
      </c>
      <c r="P39" s="78">
        <v>3.4950000000000002E-5</v>
      </c>
      <c r="Q39" s="79">
        <v>0</v>
      </c>
      <c r="R39" s="79">
        <v>0</v>
      </c>
      <c r="S39" s="79">
        <v>0</v>
      </c>
    </row>
    <row r="40" spans="2:19">
      <c r="B40" t="s">
        <v>1330</v>
      </c>
      <c r="C40" t="s">
        <v>1331</v>
      </c>
      <c r="D40" t="s">
        <v>123</v>
      </c>
      <c r="E40" t="s">
        <v>1328</v>
      </c>
      <c r="F40" t="s">
        <v>690</v>
      </c>
      <c r="G40" t="s">
        <v>283</v>
      </c>
      <c r="H40" t="s">
        <v>284</v>
      </c>
      <c r="I40" t="s">
        <v>1332</v>
      </c>
      <c r="J40" s="78">
        <v>0</v>
      </c>
      <c r="K40" t="s">
        <v>102</v>
      </c>
      <c r="L40" s="79">
        <v>6.4000000000000001E-2</v>
      </c>
      <c r="M40" s="79">
        <v>0</v>
      </c>
      <c r="N40" s="78">
        <v>2332500</v>
      </c>
      <c r="O40" s="78">
        <v>9.9999999999999995E-7</v>
      </c>
      <c r="P40" s="78">
        <v>2.3325000000000001E-5</v>
      </c>
      <c r="Q40" s="79">
        <v>0</v>
      </c>
      <c r="R40" s="79">
        <v>0</v>
      </c>
      <c r="S40" s="79">
        <v>0</v>
      </c>
    </row>
    <row r="41" spans="2:19">
      <c r="B41" t="s">
        <v>1333</v>
      </c>
      <c r="C41" t="s">
        <v>1334</v>
      </c>
      <c r="D41" t="s">
        <v>123</v>
      </c>
      <c r="E41" t="s">
        <v>1335</v>
      </c>
      <c r="F41" t="s">
        <v>514</v>
      </c>
      <c r="G41" t="s">
        <v>283</v>
      </c>
      <c r="H41" t="s">
        <v>284</v>
      </c>
      <c r="I41" t="s">
        <v>1336</v>
      </c>
      <c r="J41" s="78">
        <v>0</v>
      </c>
      <c r="K41" t="s">
        <v>102</v>
      </c>
      <c r="L41" s="79">
        <v>0</v>
      </c>
      <c r="M41" s="79">
        <v>0</v>
      </c>
      <c r="N41" s="78">
        <v>13830.21</v>
      </c>
      <c r="O41" s="78">
        <v>1E-4</v>
      </c>
      <c r="P41" s="78">
        <v>1.3830209999999999E-5</v>
      </c>
      <c r="Q41" s="79">
        <v>0</v>
      </c>
      <c r="R41" s="79">
        <v>0</v>
      </c>
      <c r="S41" s="79">
        <v>0</v>
      </c>
    </row>
    <row r="42" spans="2:19">
      <c r="B42" t="s">
        <v>1337</v>
      </c>
      <c r="C42" t="s">
        <v>1338</v>
      </c>
      <c r="D42" t="s">
        <v>123</v>
      </c>
      <c r="E42" t="s">
        <v>1335</v>
      </c>
      <c r="F42" t="s">
        <v>514</v>
      </c>
      <c r="G42" t="s">
        <v>283</v>
      </c>
      <c r="H42" t="s">
        <v>284</v>
      </c>
      <c r="I42" t="s">
        <v>1336</v>
      </c>
      <c r="J42" s="78">
        <v>0</v>
      </c>
      <c r="K42" t="s">
        <v>102</v>
      </c>
      <c r="L42" s="79">
        <v>0</v>
      </c>
      <c r="M42" s="79">
        <v>0</v>
      </c>
      <c r="N42" s="78">
        <v>12133.97</v>
      </c>
      <c r="O42" s="78">
        <v>9.9999999999999995E-7</v>
      </c>
      <c r="P42" s="78">
        <v>1.213397E-7</v>
      </c>
      <c r="Q42" s="79">
        <v>0</v>
      </c>
      <c r="R42" s="79">
        <v>0</v>
      </c>
      <c r="S42" s="79">
        <v>0</v>
      </c>
    </row>
    <row r="43" spans="2:19">
      <c r="B43" t="s">
        <v>1339</v>
      </c>
      <c r="C43" t="s">
        <v>1340</v>
      </c>
      <c r="D43" t="s">
        <v>123</v>
      </c>
      <c r="E43" t="s">
        <v>1341</v>
      </c>
      <c r="F43" t="s">
        <v>740</v>
      </c>
      <c r="G43" t="s">
        <v>283</v>
      </c>
      <c r="H43" t="s">
        <v>284</v>
      </c>
      <c r="I43" t="s">
        <v>1342</v>
      </c>
      <c r="J43" s="78">
        <v>0</v>
      </c>
      <c r="K43" t="s">
        <v>102</v>
      </c>
      <c r="L43" s="79">
        <v>0</v>
      </c>
      <c r="M43" s="79">
        <v>0</v>
      </c>
      <c r="N43" s="78">
        <v>72250</v>
      </c>
      <c r="O43" s="78">
        <v>9.9999999999999995E-7</v>
      </c>
      <c r="P43" s="78">
        <v>7.2249999999999996E-7</v>
      </c>
      <c r="Q43" s="79">
        <v>0</v>
      </c>
      <c r="R43" s="79">
        <v>0</v>
      </c>
      <c r="S43" s="79">
        <v>0</v>
      </c>
    </row>
    <row r="44" spans="2:19">
      <c r="B44" t="s">
        <v>1343</v>
      </c>
      <c r="C44" t="s">
        <v>1344</v>
      </c>
      <c r="D44" t="s">
        <v>123</v>
      </c>
      <c r="E44" t="s">
        <v>1345</v>
      </c>
      <c r="F44" t="s">
        <v>112</v>
      </c>
      <c r="G44" t="s">
        <v>283</v>
      </c>
      <c r="H44" t="s">
        <v>284</v>
      </c>
      <c r="I44" t="s">
        <v>1346</v>
      </c>
      <c r="J44" s="78">
        <v>0</v>
      </c>
      <c r="K44" t="s">
        <v>102</v>
      </c>
      <c r="L44" s="79">
        <v>0</v>
      </c>
      <c r="M44" s="79">
        <v>1E-3</v>
      </c>
      <c r="N44" s="78">
        <v>0.59</v>
      </c>
      <c r="O44" s="78">
        <v>1E-4</v>
      </c>
      <c r="P44" s="78">
        <v>5.9000000000000003E-10</v>
      </c>
      <c r="Q44" s="79">
        <v>0</v>
      </c>
      <c r="R44" s="79">
        <v>0</v>
      </c>
      <c r="S44" s="79">
        <v>0</v>
      </c>
    </row>
    <row r="45" spans="2:19">
      <c r="B45" t="s">
        <v>1347</v>
      </c>
      <c r="C45" t="s">
        <v>1348</v>
      </c>
      <c r="D45" t="s">
        <v>123</v>
      </c>
      <c r="E45" t="s">
        <v>524</v>
      </c>
      <c r="F45" t="s">
        <v>112</v>
      </c>
      <c r="G45" t="s">
        <v>283</v>
      </c>
      <c r="H45" t="s">
        <v>284</v>
      </c>
      <c r="I45" t="s">
        <v>1349</v>
      </c>
      <c r="J45" s="78">
        <v>0.01</v>
      </c>
      <c r="K45" t="s">
        <v>102</v>
      </c>
      <c r="L45" s="79">
        <v>0</v>
      </c>
      <c r="M45" s="79">
        <v>8.9671000000000003</v>
      </c>
      <c r="N45" s="78">
        <v>8944910.7400000002</v>
      </c>
      <c r="O45" s="78">
        <v>22.77</v>
      </c>
      <c r="P45" s="78">
        <v>2036.7561754979999</v>
      </c>
      <c r="Q45" s="79">
        <v>0</v>
      </c>
      <c r="R45" s="79">
        <v>1.6000000000000001E-3</v>
      </c>
      <c r="S45" s="79">
        <v>0</v>
      </c>
    </row>
    <row r="46" spans="2:19">
      <c r="B46" s="80" t="s">
        <v>1219</v>
      </c>
      <c r="C46" s="16"/>
      <c r="D46" s="16"/>
      <c r="E46" s="16"/>
      <c r="J46" s="82">
        <v>2.39</v>
      </c>
      <c r="M46" s="81">
        <v>5.6099999999999997E-2</v>
      </c>
      <c r="N46" s="82">
        <v>1031976020.03</v>
      </c>
      <c r="P46" s="82">
        <v>907063.54137409874</v>
      </c>
      <c r="R46" s="81">
        <v>0.6956</v>
      </c>
      <c r="S46" s="81">
        <v>7.0000000000000001E-3</v>
      </c>
    </row>
    <row r="47" spans="2:19">
      <c r="B47" t="s">
        <v>1350</v>
      </c>
      <c r="C47" t="s">
        <v>1351</v>
      </c>
      <c r="D47" t="s">
        <v>123</v>
      </c>
      <c r="E47" t="s">
        <v>1240</v>
      </c>
      <c r="F47" t="s">
        <v>666</v>
      </c>
      <c r="G47" t="s">
        <v>452</v>
      </c>
      <c r="H47" t="s">
        <v>150</v>
      </c>
      <c r="I47" t="s">
        <v>1352</v>
      </c>
      <c r="J47" s="78">
        <v>1.17</v>
      </c>
      <c r="K47" t="s">
        <v>102</v>
      </c>
      <c r="L47" s="79">
        <v>2.5000000000000001E-2</v>
      </c>
      <c r="M47" s="79">
        <v>4.41E-2</v>
      </c>
      <c r="N47" s="78">
        <v>6947791.2999999998</v>
      </c>
      <c r="O47" s="78">
        <v>98.59</v>
      </c>
      <c r="P47" s="78">
        <v>6849.82744267</v>
      </c>
      <c r="Q47" s="79">
        <v>1.7000000000000001E-2</v>
      </c>
      <c r="R47" s="79">
        <v>5.3E-3</v>
      </c>
      <c r="S47" s="79">
        <v>1E-4</v>
      </c>
    </row>
    <row r="48" spans="2:19">
      <c r="B48" t="s">
        <v>1353</v>
      </c>
      <c r="C48" t="s">
        <v>1354</v>
      </c>
      <c r="D48" t="s">
        <v>123</v>
      </c>
      <c r="E48" t="s">
        <v>1240</v>
      </c>
      <c r="F48" t="s">
        <v>666</v>
      </c>
      <c r="G48" t="s">
        <v>452</v>
      </c>
      <c r="H48" t="s">
        <v>150</v>
      </c>
      <c r="I48" t="s">
        <v>1352</v>
      </c>
      <c r="J48" s="78">
        <v>4.8899999999999997</v>
      </c>
      <c r="K48" t="s">
        <v>102</v>
      </c>
      <c r="L48" s="79">
        <v>3.7400000000000003E-2</v>
      </c>
      <c r="M48" s="79">
        <v>4.9200000000000001E-2</v>
      </c>
      <c r="N48" s="78">
        <v>9247028.2699999996</v>
      </c>
      <c r="O48" s="78">
        <v>95.74</v>
      </c>
      <c r="P48" s="78">
        <v>8853.1048656980001</v>
      </c>
      <c r="Q48" s="79">
        <v>1.49E-2</v>
      </c>
      <c r="R48" s="79">
        <v>6.7999999999999996E-3</v>
      </c>
      <c r="S48" s="79">
        <v>1E-4</v>
      </c>
    </row>
    <row r="49" spans="2:19">
      <c r="B49" t="s">
        <v>1355</v>
      </c>
      <c r="C49" t="s">
        <v>1356</v>
      </c>
      <c r="D49" t="s">
        <v>123</v>
      </c>
      <c r="E49" t="s">
        <v>1357</v>
      </c>
      <c r="F49" t="s">
        <v>690</v>
      </c>
      <c r="G49" t="s">
        <v>1358</v>
      </c>
      <c r="H49" t="s">
        <v>150</v>
      </c>
      <c r="I49" t="s">
        <v>1359</v>
      </c>
      <c r="J49" s="78">
        <v>2.2400000000000002</v>
      </c>
      <c r="K49" t="s">
        <v>102</v>
      </c>
      <c r="L49" s="79">
        <v>3.1E-2</v>
      </c>
      <c r="M49" s="79">
        <v>4.7500000000000001E-2</v>
      </c>
      <c r="N49" s="78">
        <v>281325680.52999997</v>
      </c>
      <c r="O49" s="78">
        <v>96.57</v>
      </c>
      <c r="P49" s="78">
        <v>271676.20968782098</v>
      </c>
      <c r="Q49" s="79">
        <v>0.39900000000000002</v>
      </c>
      <c r="R49" s="79">
        <v>0.20830000000000001</v>
      </c>
      <c r="S49" s="79">
        <v>2.0999999999999999E-3</v>
      </c>
    </row>
    <row r="50" spans="2:19">
      <c r="B50" t="s">
        <v>1360</v>
      </c>
      <c r="C50" t="s">
        <v>1361</v>
      </c>
      <c r="D50" t="s">
        <v>123</v>
      </c>
      <c r="E50" t="s">
        <v>1362</v>
      </c>
      <c r="F50" t="s">
        <v>545</v>
      </c>
      <c r="G50" t="s">
        <v>503</v>
      </c>
      <c r="H50" t="s">
        <v>218</v>
      </c>
      <c r="I50" t="s">
        <v>1363</v>
      </c>
      <c r="J50" s="78">
        <v>3.52</v>
      </c>
      <c r="K50" t="s">
        <v>102</v>
      </c>
      <c r="L50" s="79">
        <v>3.3500000000000002E-2</v>
      </c>
      <c r="M50" s="79">
        <v>6.2399999999999997E-2</v>
      </c>
      <c r="N50" s="78">
        <v>292850448.44999999</v>
      </c>
      <c r="O50" s="78">
        <v>90.79</v>
      </c>
      <c r="P50" s="78">
        <v>265878.92214775499</v>
      </c>
      <c r="Q50" s="79">
        <v>0.36609999999999998</v>
      </c>
      <c r="R50" s="79">
        <v>0.2039</v>
      </c>
      <c r="S50" s="79">
        <v>2.0999999999999999E-3</v>
      </c>
    </row>
    <row r="51" spans="2:19">
      <c r="B51" t="s">
        <v>1364</v>
      </c>
      <c r="C51" t="s">
        <v>1365</v>
      </c>
      <c r="D51" t="s">
        <v>123</v>
      </c>
      <c r="E51" t="s">
        <v>1366</v>
      </c>
      <c r="F51" t="s">
        <v>690</v>
      </c>
      <c r="G51" t="s">
        <v>291</v>
      </c>
      <c r="H51" t="s">
        <v>218</v>
      </c>
      <c r="I51" t="s">
        <v>1367</v>
      </c>
      <c r="J51" s="78">
        <v>0.99</v>
      </c>
      <c r="K51" t="s">
        <v>102</v>
      </c>
      <c r="L51" s="79">
        <v>3.5499999999999997E-2</v>
      </c>
      <c r="M51" s="79">
        <v>5.4600000000000003E-2</v>
      </c>
      <c r="N51" s="78">
        <v>114576002.52</v>
      </c>
      <c r="O51" s="78">
        <v>98.22</v>
      </c>
      <c r="P51" s="78">
        <v>112536.54967514399</v>
      </c>
      <c r="Q51" s="79">
        <v>0.4476</v>
      </c>
      <c r="R51" s="79">
        <v>8.6300000000000002E-2</v>
      </c>
      <c r="S51" s="79">
        <v>8.9999999999999998E-4</v>
      </c>
    </row>
    <row r="52" spans="2:19">
      <c r="B52" t="s">
        <v>1368</v>
      </c>
      <c r="C52" t="s">
        <v>1369</v>
      </c>
      <c r="D52" t="s">
        <v>123</v>
      </c>
      <c r="E52" t="s">
        <v>1370</v>
      </c>
      <c r="F52" t="s">
        <v>662</v>
      </c>
      <c r="G52" t="s">
        <v>546</v>
      </c>
      <c r="H52" t="s">
        <v>150</v>
      </c>
      <c r="I52" t="s">
        <v>1371</v>
      </c>
      <c r="J52" s="78">
        <v>1.37</v>
      </c>
      <c r="K52" t="s">
        <v>102</v>
      </c>
      <c r="L52" s="79">
        <v>3.8399999999999997E-2</v>
      </c>
      <c r="M52" s="79">
        <v>6.5799999999999997E-2</v>
      </c>
      <c r="N52" s="78">
        <v>91595857.329999998</v>
      </c>
      <c r="O52" s="78">
        <v>98</v>
      </c>
      <c r="P52" s="78">
        <v>89763.940183400002</v>
      </c>
      <c r="Q52" s="79">
        <v>0.16889999999999999</v>
      </c>
      <c r="R52" s="79">
        <v>6.88E-2</v>
      </c>
      <c r="S52" s="79">
        <v>6.9999999999999999E-4</v>
      </c>
    </row>
    <row r="53" spans="2:19">
      <c r="B53" t="s">
        <v>1372</v>
      </c>
      <c r="C53" t="s">
        <v>1373</v>
      </c>
      <c r="D53" t="s">
        <v>123</v>
      </c>
      <c r="E53" t="s">
        <v>1374</v>
      </c>
      <c r="F53" t="s">
        <v>112</v>
      </c>
      <c r="G53" t="s">
        <v>1375</v>
      </c>
      <c r="H53" t="s">
        <v>435</v>
      </c>
      <c r="I53" t="s">
        <v>1376</v>
      </c>
      <c r="J53" s="78">
        <v>2.77</v>
      </c>
      <c r="K53" t="s">
        <v>102</v>
      </c>
      <c r="L53" s="79">
        <v>4.5999999999999999E-2</v>
      </c>
      <c r="M53" s="79">
        <v>6.3700000000000007E-2</v>
      </c>
      <c r="N53" s="78">
        <v>99667262.599999994</v>
      </c>
      <c r="O53" s="78">
        <v>95.56</v>
      </c>
      <c r="P53" s="78">
        <v>95242.036140559998</v>
      </c>
      <c r="Q53" s="79">
        <v>0.22639999999999999</v>
      </c>
      <c r="R53" s="79">
        <v>7.2999999999999995E-2</v>
      </c>
      <c r="S53" s="79">
        <v>6.9999999999999999E-4</v>
      </c>
    </row>
    <row r="54" spans="2:19">
      <c r="B54" t="s">
        <v>1377</v>
      </c>
      <c r="C54" t="s">
        <v>1378</v>
      </c>
      <c r="D54" t="s">
        <v>123</v>
      </c>
      <c r="E54" t="s">
        <v>1379</v>
      </c>
      <c r="F54" t="s">
        <v>112</v>
      </c>
      <c r="G54" t="s">
        <v>1375</v>
      </c>
      <c r="H54" t="s">
        <v>435</v>
      </c>
      <c r="I54" t="s">
        <v>1224</v>
      </c>
      <c r="J54" s="78">
        <v>2.65</v>
      </c>
      <c r="K54" t="s">
        <v>102</v>
      </c>
      <c r="L54" s="79">
        <v>4.4699999999999997E-2</v>
      </c>
      <c r="M54" s="79">
        <v>7.0999999999999994E-2</v>
      </c>
      <c r="N54" s="78">
        <v>30660603.68</v>
      </c>
      <c r="O54" s="78">
        <v>93.71</v>
      </c>
      <c r="P54" s="78">
        <v>28732.051708528001</v>
      </c>
      <c r="Q54" s="79">
        <v>6.3600000000000004E-2</v>
      </c>
      <c r="R54" s="79">
        <v>2.1999999999999999E-2</v>
      </c>
      <c r="S54" s="79">
        <v>2.0000000000000001E-4</v>
      </c>
    </row>
    <row r="55" spans="2:19">
      <c r="B55" t="s">
        <v>1380</v>
      </c>
      <c r="C55" t="s">
        <v>1381</v>
      </c>
      <c r="D55" t="s">
        <v>123</v>
      </c>
      <c r="E55" t="s">
        <v>550</v>
      </c>
      <c r="F55" t="s">
        <v>541</v>
      </c>
      <c r="G55" t="s">
        <v>283</v>
      </c>
      <c r="H55" t="s">
        <v>284</v>
      </c>
      <c r="I55" t="s">
        <v>551</v>
      </c>
      <c r="J55" s="78">
        <v>0.01</v>
      </c>
      <c r="K55" t="s">
        <v>102</v>
      </c>
      <c r="L55" s="79">
        <v>0</v>
      </c>
      <c r="M55" s="79">
        <v>0</v>
      </c>
      <c r="N55" s="78">
        <v>11756907</v>
      </c>
      <c r="O55" s="78">
        <v>18.559999999999999</v>
      </c>
      <c r="P55" s="78">
        <v>2182.0819391999999</v>
      </c>
      <c r="Q55" s="79">
        <v>0</v>
      </c>
      <c r="R55" s="79">
        <v>1.6999999999999999E-3</v>
      </c>
      <c r="S55" s="79">
        <v>0</v>
      </c>
    </row>
    <row r="56" spans="2:19">
      <c r="B56" t="s">
        <v>1382</v>
      </c>
      <c r="C56" t="s">
        <v>1383</v>
      </c>
      <c r="D56" t="s">
        <v>123</v>
      </c>
      <c r="E56" t="s">
        <v>550</v>
      </c>
      <c r="F56" t="s">
        <v>541</v>
      </c>
      <c r="G56" t="s">
        <v>283</v>
      </c>
      <c r="H56" t="s">
        <v>284</v>
      </c>
      <c r="I56" t="s">
        <v>1384</v>
      </c>
      <c r="J56" s="78">
        <v>0</v>
      </c>
      <c r="K56" t="s">
        <v>102</v>
      </c>
      <c r="L56" s="79">
        <v>0</v>
      </c>
      <c r="M56" s="79">
        <v>3.7100000000000001E-2</v>
      </c>
      <c r="N56" s="78">
        <v>68747129</v>
      </c>
      <c r="O56" s="78">
        <v>18.28</v>
      </c>
      <c r="P56" s="78">
        <v>12566.975181199999</v>
      </c>
      <c r="Q56" s="79">
        <v>0.13420000000000001</v>
      </c>
      <c r="R56" s="79">
        <v>9.5999999999999992E-3</v>
      </c>
      <c r="S56" s="79">
        <v>1E-4</v>
      </c>
    </row>
    <row r="57" spans="2:19">
      <c r="B57" t="s">
        <v>1385</v>
      </c>
      <c r="C57" t="s">
        <v>1386</v>
      </c>
      <c r="D57" t="s">
        <v>123</v>
      </c>
      <c r="E57" t="s">
        <v>550</v>
      </c>
      <c r="F57" t="s">
        <v>541</v>
      </c>
      <c r="G57" t="s">
        <v>283</v>
      </c>
      <c r="H57" t="s">
        <v>284</v>
      </c>
      <c r="I57" t="s">
        <v>1384</v>
      </c>
      <c r="J57" s="78">
        <v>0</v>
      </c>
      <c r="K57" t="s">
        <v>102</v>
      </c>
      <c r="L57" s="79">
        <v>0</v>
      </c>
      <c r="M57" s="79">
        <v>0</v>
      </c>
      <c r="N57" s="78">
        <v>13532116</v>
      </c>
      <c r="O57" s="78">
        <v>81</v>
      </c>
      <c r="P57" s="78">
        <v>10961.01396</v>
      </c>
      <c r="Q57" s="79">
        <v>0</v>
      </c>
      <c r="R57" s="79">
        <v>8.3999999999999995E-3</v>
      </c>
      <c r="S57" s="79">
        <v>1E-4</v>
      </c>
    </row>
    <row r="58" spans="2:19">
      <c r="B58" t="s">
        <v>1387</v>
      </c>
      <c r="C58" t="s">
        <v>1388</v>
      </c>
      <c r="D58" t="s">
        <v>123</v>
      </c>
      <c r="E58" t="s">
        <v>1389</v>
      </c>
      <c r="F58" t="s">
        <v>1309</v>
      </c>
      <c r="G58" t="s">
        <v>283</v>
      </c>
      <c r="H58" t="s">
        <v>284</v>
      </c>
      <c r="I58" t="s">
        <v>1336</v>
      </c>
      <c r="J58" s="78">
        <v>0</v>
      </c>
      <c r="K58" t="s">
        <v>102</v>
      </c>
      <c r="L58" s="79">
        <v>0</v>
      </c>
      <c r="M58" s="79">
        <v>0</v>
      </c>
      <c r="N58" s="78">
        <v>5967.5</v>
      </c>
      <c r="O58" s="78">
        <v>1E-4</v>
      </c>
      <c r="P58" s="78">
        <v>5.9675E-6</v>
      </c>
      <c r="Q58" s="79">
        <v>0</v>
      </c>
      <c r="R58" s="79">
        <v>0</v>
      </c>
      <c r="S58" s="79">
        <v>0</v>
      </c>
    </row>
    <row r="59" spans="2:19">
      <c r="B59" t="s">
        <v>1390</v>
      </c>
      <c r="C59" t="s">
        <v>1391</v>
      </c>
      <c r="D59" t="s">
        <v>123</v>
      </c>
      <c r="E59" t="s">
        <v>1389</v>
      </c>
      <c r="F59" t="s">
        <v>1309</v>
      </c>
      <c r="G59" t="s">
        <v>283</v>
      </c>
      <c r="H59" t="s">
        <v>284</v>
      </c>
      <c r="I59" t="s">
        <v>391</v>
      </c>
      <c r="J59" s="78">
        <v>0.01</v>
      </c>
      <c r="K59" t="s">
        <v>102</v>
      </c>
      <c r="L59" s="79">
        <v>0</v>
      </c>
      <c r="M59" s="79">
        <v>1E-4</v>
      </c>
      <c r="N59" s="78">
        <v>1193.5</v>
      </c>
      <c r="O59" s="78">
        <v>9.9999999999999995E-7</v>
      </c>
      <c r="P59" s="78">
        <v>1.1935000000000001E-8</v>
      </c>
      <c r="Q59" s="79">
        <v>0</v>
      </c>
      <c r="R59" s="79">
        <v>0</v>
      </c>
      <c r="S59" s="79">
        <v>0</v>
      </c>
    </row>
    <row r="60" spans="2:19">
      <c r="B60" t="s">
        <v>1392</v>
      </c>
      <c r="C60" t="s">
        <v>1393</v>
      </c>
      <c r="D60" t="s">
        <v>123</v>
      </c>
      <c r="E60" t="s">
        <v>1394</v>
      </c>
      <c r="F60" t="s">
        <v>514</v>
      </c>
      <c r="G60" t="s">
        <v>283</v>
      </c>
      <c r="H60" t="s">
        <v>284</v>
      </c>
      <c r="I60" t="s">
        <v>1395</v>
      </c>
      <c r="J60" s="78">
        <v>0.01</v>
      </c>
      <c r="K60" t="s">
        <v>102</v>
      </c>
      <c r="L60" s="79">
        <v>0</v>
      </c>
      <c r="M60" s="79">
        <v>0</v>
      </c>
      <c r="N60" s="78">
        <v>6450000</v>
      </c>
      <c r="O60" s="78">
        <v>1E-4</v>
      </c>
      <c r="P60" s="78">
        <v>6.45E-3</v>
      </c>
      <c r="Q60" s="79">
        <v>0</v>
      </c>
      <c r="R60" s="79">
        <v>0</v>
      </c>
      <c r="S60" s="79">
        <v>0</v>
      </c>
    </row>
    <row r="61" spans="2:19">
      <c r="B61" t="s">
        <v>1396</v>
      </c>
      <c r="C61" t="s">
        <v>1397</v>
      </c>
      <c r="D61" t="s">
        <v>123</v>
      </c>
      <c r="E61" t="s">
        <v>1398</v>
      </c>
      <c r="F61" t="s">
        <v>514</v>
      </c>
      <c r="G61" t="s">
        <v>283</v>
      </c>
      <c r="H61" t="s">
        <v>284</v>
      </c>
      <c r="I61" t="s">
        <v>1399</v>
      </c>
      <c r="J61" s="78">
        <v>0</v>
      </c>
      <c r="K61" t="s">
        <v>102</v>
      </c>
      <c r="L61" s="79">
        <v>4.4999999999999998E-2</v>
      </c>
      <c r="M61" s="79">
        <v>0</v>
      </c>
      <c r="N61" s="78">
        <v>4524905.53</v>
      </c>
      <c r="O61" s="78">
        <v>40.24</v>
      </c>
      <c r="P61" s="78">
        <v>1820.8219852719999</v>
      </c>
      <c r="Q61" s="79">
        <v>0</v>
      </c>
      <c r="R61" s="79">
        <v>1.4E-3</v>
      </c>
      <c r="S61" s="79">
        <v>0</v>
      </c>
    </row>
    <row r="62" spans="2:19">
      <c r="B62" t="s">
        <v>1400</v>
      </c>
      <c r="C62" t="s">
        <v>1401</v>
      </c>
      <c r="D62" t="s">
        <v>123</v>
      </c>
      <c r="E62" t="s">
        <v>1341</v>
      </c>
      <c r="F62" t="s">
        <v>740</v>
      </c>
      <c r="G62" t="s">
        <v>283</v>
      </c>
      <c r="H62" t="s">
        <v>284</v>
      </c>
      <c r="I62" t="s">
        <v>1336</v>
      </c>
      <c r="J62" s="78">
        <v>0</v>
      </c>
      <c r="K62" t="s">
        <v>102</v>
      </c>
      <c r="L62" s="79">
        <v>0</v>
      </c>
      <c r="M62" s="79">
        <v>0</v>
      </c>
      <c r="N62" s="78">
        <v>72250</v>
      </c>
      <c r="O62" s="78">
        <v>9.9999999999999995E-7</v>
      </c>
      <c r="P62" s="78">
        <v>7.2249999999999996E-7</v>
      </c>
      <c r="Q62" s="79">
        <v>0</v>
      </c>
      <c r="R62" s="79">
        <v>0</v>
      </c>
      <c r="S62" s="79">
        <v>0</v>
      </c>
    </row>
    <row r="63" spans="2:19">
      <c r="B63" t="s">
        <v>1402</v>
      </c>
      <c r="C63" t="s">
        <v>1403</v>
      </c>
      <c r="D63" t="s">
        <v>123</v>
      </c>
      <c r="E63" t="s">
        <v>1335</v>
      </c>
      <c r="F63" t="s">
        <v>514</v>
      </c>
      <c r="G63" t="s">
        <v>283</v>
      </c>
      <c r="H63" t="s">
        <v>284</v>
      </c>
      <c r="I63" t="s">
        <v>1336</v>
      </c>
      <c r="J63" s="78">
        <v>0</v>
      </c>
      <c r="K63" t="s">
        <v>102</v>
      </c>
      <c r="L63" s="79">
        <v>0</v>
      </c>
      <c r="M63" s="79">
        <v>0</v>
      </c>
      <c r="N63" s="78">
        <v>14876.82</v>
      </c>
      <c r="O63" s="78">
        <v>9.9999999999999995E-7</v>
      </c>
      <c r="P63" s="78">
        <v>1.4876820000000001E-7</v>
      </c>
      <c r="Q63" s="79">
        <v>0</v>
      </c>
      <c r="R63" s="79">
        <v>0</v>
      </c>
      <c r="S63" s="79">
        <v>0</v>
      </c>
    </row>
    <row r="64" spans="2:19">
      <c r="B64" s="80" t="s">
        <v>445</v>
      </c>
      <c r="C64" s="16"/>
      <c r="D64" s="16"/>
      <c r="E64" s="16"/>
      <c r="J64" s="82">
        <v>1.68</v>
      </c>
      <c r="M64" s="81">
        <v>5.8599999999999999E-2</v>
      </c>
      <c r="N64" s="82">
        <v>203506.63</v>
      </c>
      <c r="P64" s="82">
        <v>794.73223956566699</v>
      </c>
      <c r="R64" s="81">
        <v>5.9999999999999995E-4</v>
      </c>
      <c r="S64" s="81">
        <v>0</v>
      </c>
    </row>
    <row r="65" spans="2:19">
      <c r="B65" t="s">
        <v>1404</v>
      </c>
      <c r="C65" t="s">
        <v>1405</v>
      </c>
      <c r="D65" t="s">
        <v>123</v>
      </c>
      <c r="E65" t="s">
        <v>1406</v>
      </c>
      <c r="F65" t="s">
        <v>1407</v>
      </c>
      <c r="G65" t="s">
        <v>496</v>
      </c>
      <c r="H65" t="s">
        <v>150</v>
      </c>
      <c r="I65" t="s">
        <v>1408</v>
      </c>
      <c r="J65" s="78">
        <v>1.68</v>
      </c>
      <c r="K65" t="s">
        <v>106</v>
      </c>
      <c r="L65" s="79">
        <v>7.9699999999999993E-2</v>
      </c>
      <c r="M65" s="79">
        <v>5.8599999999999999E-2</v>
      </c>
      <c r="N65" s="78">
        <v>203506.63</v>
      </c>
      <c r="O65" s="78">
        <v>107.67</v>
      </c>
      <c r="P65" s="78">
        <v>794.73223956566699</v>
      </c>
      <c r="Q65" s="79">
        <v>4.4999999999999997E-3</v>
      </c>
      <c r="R65" s="79">
        <v>5.9999999999999995E-4</v>
      </c>
      <c r="S65" s="79">
        <v>0</v>
      </c>
    </row>
    <row r="66" spans="2:19">
      <c r="B66" s="80" t="s">
        <v>566</v>
      </c>
      <c r="C66" s="16"/>
      <c r="D66" s="16"/>
      <c r="E66" s="16"/>
      <c r="J66" s="82">
        <v>0</v>
      </c>
      <c r="M66" s="81">
        <v>0</v>
      </c>
      <c r="N66" s="82">
        <v>0</v>
      </c>
      <c r="P66" s="82">
        <v>0</v>
      </c>
      <c r="R66" s="81">
        <v>0</v>
      </c>
      <c r="S66" s="81">
        <v>0</v>
      </c>
    </row>
    <row r="67" spans="2:19">
      <c r="B67" t="s">
        <v>283</v>
      </c>
      <c r="C67" t="s">
        <v>283</v>
      </c>
      <c r="D67" s="16"/>
      <c r="E67" s="16"/>
      <c r="F67" t="s">
        <v>283</v>
      </c>
      <c r="G67" t="s">
        <v>283</v>
      </c>
      <c r="J67" s="78">
        <v>0</v>
      </c>
      <c r="K67" t="s">
        <v>283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  <c r="S67" s="79">
        <v>0</v>
      </c>
    </row>
    <row r="68" spans="2:19">
      <c r="B68" s="80" t="s">
        <v>316</v>
      </c>
      <c r="C68" s="16"/>
      <c r="D68" s="16"/>
      <c r="E68" s="16"/>
      <c r="J68" s="82">
        <v>5.38</v>
      </c>
      <c r="M68" s="81">
        <v>5.57E-2</v>
      </c>
      <c r="N68" s="82">
        <v>7489071000</v>
      </c>
      <c r="P68" s="82">
        <v>179117.71241107801</v>
      </c>
      <c r="R68" s="81">
        <v>0.13739999999999999</v>
      </c>
      <c r="S68" s="81">
        <v>1.4E-3</v>
      </c>
    </row>
    <row r="69" spans="2:19">
      <c r="B69" s="80" t="s">
        <v>446</v>
      </c>
      <c r="C69" s="16"/>
      <c r="D69" s="16"/>
      <c r="E69" s="16"/>
      <c r="J69" s="82">
        <v>5.38</v>
      </c>
      <c r="M69" s="81">
        <v>5.57E-2</v>
      </c>
      <c r="N69" s="82">
        <v>7489071000</v>
      </c>
      <c r="P69" s="82">
        <v>179117.71241107801</v>
      </c>
      <c r="R69" s="81">
        <v>0.13739999999999999</v>
      </c>
      <c r="S69" s="81">
        <v>1.4E-3</v>
      </c>
    </row>
    <row r="70" spans="2:19">
      <c r="B70" t="s">
        <v>1409</v>
      </c>
      <c r="C70" t="s">
        <v>1410</v>
      </c>
      <c r="D70" t="s">
        <v>123</v>
      </c>
      <c r="E70" t="s">
        <v>494</v>
      </c>
      <c r="F70" t="s">
        <v>1411</v>
      </c>
      <c r="G70" t="s">
        <v>1412</v>
      </c>
      <c r="H70" t="s">
        <v>435</v>
      </c>
      <c r="I70" t="s">
        <v>1413</v>
      </c>
      <c r="J70" s="78">
        <v>4.12</v>
      </c>
      <c r="K70" t="s">
        <v>203</v>
      </c>
      <c r="L70" s="79">
        <v>0.04</v>
      </c>
      <c r="M70" s="79">
        <v>5.33E-2</v>
      </c>
      <c r="N70" s="78">
        <v>3768000000</v>
      </c>
      <c r="O70" s="78">
        <v>95.16</v>
      </c>
      <c r="P70" s="78">
        <v>91924.765545600007</v>
      </c>
      <c r="Q70" s="79">
        <v>0</v>
      </c>
      <c r="R70" s="79">
        <v>7.0499999999999993E-2</v>
      </c>
      <c r="S70" s="79">
        <v>6.9999999999999999E-4</v>
      </c>
    </row>
    <row r="71" spans="2:19">
      <c r="B71" t="s">
        <v>1414</v>
      </c>
      <c r="C71" t="s">
        <v>1415</v>
      </c>
      <c r="D71" t="s">
        <v>123</v>
      </c>
      <c r="E71" t="s">
        <v>494</v>
      </c>
      <c r="F71" t="s">
        <v>1411</v>
      </c>
      <c r="G71" t="s">
        <v>1412</v>
      </c>
      <c r="H71" t="s">
        <v>435</v>
      </c>
      <c r="I71" t="s">
        <v>1416</v>
      </c>
      <c r="J71" s="78">
        <v>6.71</v>
      </c>
      <c r="K71" t="s">
        <v>203</v>
      </c>
      <c r="L71" s="79">
        <v>4.1000000000000002E-2</v>
      </c>
      <c r="M71" s="79">
        <v>5.8299999999999998E-2</v>
      </c>
      <c r="N71" s="78">
        <v>3721071000</v>
      </c>
      <c r="O71" s="78">
        <v>91.4</v>
      </c>
      <c r="P71" s="78">
        <v>87192.946865478007</v>
      </c>
      <c r="Q71" s="79">
        <v>0.24809999999999999</v>
      </c>
      <c r="R71" s="79">
        <v>6.6900000000000001E-2</v>
      </c>
      <c r="S71" s="79">
        <v>6.9999999999999999E-4</v>
      </c>
    </row>
    <row r="72" spans="2:19">
      <c r="B72" s="80" t="s">
        <v>447</v>
      </c>
      <c r="C72" s="16"/>
      <c r="D72" s="16"/>
      <c r="E72" s="16"/>
      <c r="J72" s="82">
        <v>0</v>
      </c>
      <c r="M72" s="81">
        <v>0</v>
      </c>
      <c r="N72" s="82">
        <v>0</v>
      </c>
      <c r="P72" s="82">
        <v>0</v>
      </c>
      <c r="R72" s="81">
        <v>0</v>
      </c>
      <c r="S72" s="81">
        <v>0</v>
      </c>
    </row>
    <row r="73" spans="2:19">
      <c r="B73" t="s">
        <v>283</v>
      </c>
      <c r="C73" t="s">
        <v>283</v>
      </c>
      <c r="D73" s="16"/>
      <c r="E73" s="16"/>
      <c r="F73" t="s">
        <v>283</v>
      </c>
      <c r="G73" t="s">
        <v>283</v>
      </c>
      <c r="J73" s="78">
        <v>0</v>
      </c>
      <c r="K73" t="s">
        <v>283</v>
      </c>
      <c r="L73" s="79">
        <v>0</v>
      </c>
      <c r="M73" s="79">
        <v>0</v>
      </c>
      <c r="N73" s="78">
        <v>0</v>
      </c>
      <c r="O73" s="78">
        <v>0</v>
      </c>
      <c r="P73" s="78">
        <v>0</v>
      </c>
      <c r="Q73" s="79">
        <v>0</v>
      </c>
      <c r="R73" s="79">
        <v>0</v>
      </c>
      <c r="S73" s="79">
        <v>0</v>
      </c>
    </row>
    <row r="74" spans="2:19">
      <c r="B74" t="s">
        <v>340</v>
      </c>
      <c r="C74" s="16"/>
      <c r="D74" s="16"/>
      <c r="E74" s="16"/>
    </row>
    <row r="75" spans="2:19">
      <c r="B75" t="s">
        <v>440</v>
      </c>
      <c r="C75" s="16"/>
      <c r="D75" s="16"/>
      <c r="E75" s="16"/>
    </row>
    <row r="76" spans="2:19">
      <c r="B76" t="s">
        <v>441</v>
      </c>
      <c r="C76" s="16"/>
      <c r="D76" s="16"/>
      <c r="E76" s="16"/>
    </row>
    <row r="77" spans="2:19">
      <c r="B77" t="s">
        <v>442</v>
      </c>
      <c r="C77" s="16"/>
      <c r="D77" s="16"/>
      <c r="E77" s="16"/>
    </row>
    <row r="78" spans="2:19">
      <c r="C78" s="16"/>
      <c r="D78" s="16"/>
      <c r="E78" s="16"/>
    </row>
    <row r="79" spans="2:19">
      <c r="C79" s="16"/>
      <c r="D79" s="16"/>
      <c r="E79" s="16"/>
    </row>
    <row r="80" spans="2:19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328572106.241</v>
      </c>
      <c r="I11" s="7"/>
      <c r="J11" s="76">
        <v>1734370.1966936449</v>
      </c>
      <c r="K11" s="7"/>
      <c r="L11" s="77">
        <v>1</v>
      </c>
      <c r="M11" s="77">
        <v>1.34E-2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212</v>
      </c>
      <c r="C12" s="16"/>
      <c r="D12" s="16"/>
      <c r="E12" s="16"/>
      <c r="H12" s="82">
        <v>129505034.286</v>
      </c>
      <c r="J12" s="82">
        <v>678472.33292207762</v>
      </c>
      <c r="L12" s="81">
        <v>0.39119999999999999</v>
      </c>
      <c r="M12" s="81">
        <v>5.3E-3</v>
      </c>
    </row>
    <row r="13" spans="2:98">
      <c r="B13" t="s">
        <v>1417</v>
      </c>
      <c r="C13" t="s">
        <v>1418</v>
      </c>
      <c r="D13" t="s">
        <v>123</v>
      </c>
      <c r="E13" t="s">
        <v>1419</v>
      </c>
      <c r="F13" t="s">
        <v>616</v>
      </c>
      <c r="G13" t="s">
        <v>106</v>
      </c>
      <c r="H13" s="78">
        <v>1271702</v>
      </c>
      <c r="I13" s="78">
        <v>9.9999999999999995E-7</v>
      </c>
      <c r="J13" s="78">
        <v>4.6124631539999998E-5</v>
      </c>
      <c r="K13" s="79">
        <v>1.06E-2</v>
      </c>
      <c r="L13" s="79">
        <v>0</v>
      </c>
      <c r="M13" s="79">
        <v>0</v>
      </c>
    </row>
    <row r="14" spans="2:98">
      <c r="B14" t="s">
        <v>1420</v>
      </c>
      <c r="C14" t="s">
        <v>1421</v>
      </c>
      <c r="D14" t="s">
        <v>123</v>
      </c>
      <c r="E14" t="s">
        <v>1422</v>
      </c>
      <c r="F14" t="s">
        <v>626</v>
      </c>
      <c r="G14" t="s">
        <v>102</v>
      </c>
      <c r="H14" s="78">
        <v>12678040.33</v>
      </c>
      <c r="I14" s="78">
        <v>413.29239999999999</v>
      </c>
      <c r="J14" s="78">
        <v>52397.377152824898</v>
      </c>
      <c r="K14" s="79">
        <v>0.1024</v>
      </c>
      <c r="L14" s="79">
        <v>3.0200000000000001E-2</v>
      </c>
      <c r="M14" s="79">
        <v>4.0000000000000002E-4</v>
      </c>
    </row>
    <row r="15" spans="2:98">
      <c r="B15" t="s">
        <v>1423</v>
      </c>
      <c r="C15" t="s">
        <v>1424</v>
      </c>
      <c r="D15" t="s">
        <v>123</v>
      </c>
      <c r="E15" t="s">
        <v>1425</v>
      </c>
      <c r="F15" t="s">
        <v>571</v>
      </c>
      <c r="G15" t="s">
        <v>106</v>
      </c>
      <c r="H15" s="78">
        <v>204785</v>
      </c>
      <c r="I15" s="78">
        <v>9.9999999999999995E-7</v>
      </c>
      <c r="J15" s="78">
        <v>7.4275519500000002E-6</v>
      </c>
      <c r="K15" s="79">
        <v>0</v>
      </c>
      <c r="L15" s="79">
        <v>0</v>
      </c>
      <c r="M15" s="79">
        <v>0</v>
      </c>
    </row>
    <row r="16" spans="2:98">
      <c r="B16" t="s">
        <v>1426</v>
      </c>
      <c r="C16" t="s">
        <v>1427</v>
      </c>
      <c r="D16" t="s">
        <v>123</v>
      </c>
      <c r="E16" t="s">
        <v>1428</v>
      </c>
      <c r="F16" t="s">
        <v>593</v>
      </c>
      <c r="G16" t="s">
        <v>102</v>
      </c>
      <c r="H16" s="78">
        <v>2330995</v>
      </c>
      <c r="I16" s="78">
        <v>9.9999999999999995E-7</v>
      </c>
      <c r="J16" s="78">
        <v>2.3309949999999999E-5</v>
      </c>
      <c r="K16" s="79">
        <v>5.8000000000000003E-2</v>
      </c>
      <c r="L16" s="79">
        <v>0</v>
      </c>
      <c r="M16" s="79">
        <v>0</v>
      </c>
    </row>
    <row r="17" spans="2:13">
      <c r="B17" t="s">
        <v>1429</v>
      </c>
      <c r="C17" t="s">
        <v>1430</v>
      </c>
      <c r="D17" t="s">
        <v>123</v>
      </c>
      <c r="E17" t="s">
        <v>1431</v>
      </c>
      <c r="F17" t="s">
        <v>593</v>
      </c>
      <c r="G17" t="s">
        <v>102</v>
      </c>
      <c r="H17" s="78">
        <v>18502</v>
      </c>
      <c r="I17" s="78">
        <v>9.9999999999999995E-7</v>
      </c>
      <c r="J17" s="78">
        <v>1.8502E-7</v>
      </c>
      <c r="K17" s="79">
        <v>0</v>
      </c>
      <c r="L17" s="79">
        <v>0</v>
      </c>
      <c r="M17" s="79">
        <v>0</v>
      </c>
    </row>
    <row r="18" spans="2:13">
      <c r="B18" t="s">
        <v>1432</v>
      </c>
      <c r="C18" t="s">
        <v>1433</v>
      </c>
      <c r="D18" t="s">
        <v>123</v>
      </c>
      <c r="E18" t="s">
        <v>1431</v>
      </c>
      <c r="F18" t="s">
        <v>593</v>
      </c>
      <c r="G18" t="s">
        <v>102</v>
      </c>
      <c r="H18" s="78">
        <v>168244</v>
      </c>
      <c r="I18" s="78">
        <v>9.9999999999999995E-7</v>
      </c>
      <c r="J18" s="78">
        <v>1.68244E-6</v>
      </c>
      <c r="K18" s="79">
        <v>0</v>
      </c>
      <c r="L18" s="79">
        <v>0</v>
      </c>
      <c r="M18" s="79">
        <v>0</v>
      </c>
    </row>
    <row r="19" spans="2:13">
      <c r="B19" t="s">
        <v>1434</v>
      </c>
      <c r="C19" t="s">
        <v>1435</v>
      </c>
      <c r="D19" t="s">
        <v>123</v>
      </c>
      <c r="E19" t="s">
        <v>1436</v>
      </c>
      <c r="F19" t="s">
        <v>955</v>
      </c>
      <c r="G19" t="s">
        <v>106</v>
      </c>
      <c r="H19" s="78">
        <v>781581.46900000004</v>
      </c>
      <c r="I19" s="78">
        <v>1920.0415990000045</v>
      </c>
      <c r="J19" s="78">
        <v>54429.262217592797</v>
      </c>
      <c r="K19" s="79">
        <v>0</v>
      </c>
      <c r="L19" s="79">
        <v>3.1399999999999997E-2</v>
      </c>
      <c r="M19" s="79">
        <v>4.0000000000000002E-4</v>
      </c>
    </row>
    <row r="20" spans="2:13">
      <c r="B20" t="s">
        <v>1437</v>
      </c>
      <c r="C20" t="s">
        <v>1438</v>
      </c>
      <c r="D20" t="s">
        <v>123</v>
      </c>
      <c r="E20" t="s">
        <v>1439</v>
      </c>
      <c r="F20" t="s">
        <v>955</v>
      </c>
      <c r="G20" t="s">
        <v>106</v>
      </c>
      <c r="H20" s="78">
        <v>860578.70299999998</v>
      </c>
      <c r="I20" s="78">
        <v>132.00072500000002</v>
      </c>
      <c r="J20" s="78">
        <v>4120.1636511933502</v>
      </c>
      <c r="K20" s="79">
        <v>4.5100000000000001E-2</v>
      </c>
      <c r="L20" s="79">
        <v>2.3999999999999998E-3</v>
      </c>
      <c r="M20" s="79">
        <v>0</v>
      </c>
    </row>
    <row r="21" spans="2:13">
      <c r="B21" t="s">
        <v>1440</v>
      </c>
      <c r="C21" t="s">
        <v>1441</v>
      </c>
      <c r="D21" t="s">
        <v>123</v>
      </c>
      <c r="E21" t="s">
        <v>1442</v>
      </c>
      <c r="F21" t="s">
        <v>955</v>
      </c>
      <c r="G21" t="s">
        <v>106</v>
      </c>
      <c r="H21" s="78">
        <v>9016630</v>
      </c>
      <c r="I21" s="78">
        <v>39.320120000000045</v>
      </c>
      <c r="J21" s="78">
        <v>12858.9834923125</v>
      </c>
      <c r="K21" s="79">
        <v>0</v>
      </c>
      <c r="L21" s="79">
        <v>7.4000000000000003E-3</v>
      </c>
      <c r="M21" s="79">
        <v>1E-4</v>
      </c>
    </row>
    <row r="22" spans="2:13">
      <c r="B22" t="s">
        <v>1443</v>
      </c>
      <c r="C22" t="s">
        <v>1444</v>
      </c>
      <c r="D22" t="s">
        <v>123</v>
      </c>
      <c r="E22" t="s">
        <v>1445</v>
      </c>
      <c r="F22" t="s">
        <v>955</v>
      </c>
      <c r="G22" t="s">
        <v>106</v>
      </c>
      <c r="H22" s="78">
        <v>1592880.73</v>
      </c>
      <c r="I22" s="78">
        <v>208.55459999999977</v>
      </c>
      <c r="J22" s="78">
        <v>12048.9884286859</v>
      </c>
      <c r="K22" s="79">
        <v>0</v>
      </c>
      <c r="L22" s="79">
        <v>6.8999999999999999E-3</v>
      </c>
      <c r="M22" s="79">
        <v>1E-4</v>
      </c>
    </row>
    <row r="23" spans="2:13">
      <c r="B23" t="s">
        <v>1446</v>
      </c>
      <c r="C23" t="s">
        <v>1447</v>
      </c>
      <c r="D23" t="s">
        <v>123</v>
      </c>
      <c r="E23" t="s">
        <v>1448</v>
      </c>
      <c r="F23" t="s">
        <v>955</v>
      </c>
      <c r="G23" t="s">
        <v>106</v>
      </c>
      <c r="H23" s="78">
        <v>43560.88</v>
      </c>
      <c r="I23" s="78">
        <v>4040.2961559999972</v>
      </c>
      <c r="J23" s="78">
        <v>6383.4785076994904</v>
      </c>
      <c r="K23" s="79">
        <v>8.5500000000000007E-2</v>
      </c>
      <c r="L23" s="79">
        <v>3.7000000000000002E-3</v>
      </c>
      <c r="M23" s="79">
        <v>0</v>
      </c>
    </row>
    <row r="24" spans="2:13">
      <c r="B24" t="s">
        <v>1449</v>
      </c>
      <c r="C24" t="s">
        <v>1450</v>
      </c>
      <c r="D24" t="s">
        <v>123</v>
      </c>
      <c r="E24" t="s">
        <v>1451</v>
      </c>
      <c r="F24" t="s">
        <v>955</v>
      </c>
      <c r="G24" t="s">
        <v>106</v>
      </c>
      <c r="H24" s="78">
        <v>172235.86</v>
      </c>
      <c r="I24" s="78">
        <v>2531.7437360000026</v>
      </c>
      <c r="J24" s="78">
        <v>15815.7895542154</v>
      </c>
      <c r="K24" s="79">
        <v>6.1999999999999998E-3</v>
      </c>
      <c r="L24" s="79">
        <v>9.1000000000000004E-3</v>
      </c>
      <c r="M24" s="79">
        <v>1E-4</v>
      </c>
    </row>
    <row r="25" spans="2:13">
      <c r="B25" t="s">
        <v>1452</v>
      </c>
      <c r="C25" t="s">
        <v>1453</v>
      </c>
      <c r="D25" t="s">
        <v>123</v>
      </c>
      <c r="E25" t="s">
        <v>1454</v>
      </c>
      <c r="F25" t="s">
        <v>955</v>
      </c>
      <c r="G25" t="s">
        <v>106</v>
      </c>
      <c r="H25" s="78">
        <v>16009111.57</v>
      </c>
      <c r="I25" s="78">
        <v>24.406499999999973</v>
      </c>
      <c r="J25" s="78">
        <v>14171.6458582095</v>
      </c>
      <c r="K25" s="79">
        <v>0</v>
      </c>
      <c r="L25" s="79">
        <v>8.2000000000000007E-3</v>
      </c>
      <c r="M25" s="79">
        <v>1E-4</v>
      </c>
    </row>
    <row r="26" spans="2:13">
      <c r="B26" t="s">
        <v>1455</v>
      </c>
      <c r="C26" t="s">
        <v>1456</v>
      </c>
      <c r="D26" t="s">
        <v>123</v>
      </c>
      <c r="E26" t="s">
        <v>1457</v>
      </c>
      <c r="F26" t="s">
        <v>955</v>
      </c>
      <c r="G26" t="s">
        <v>106</v>
      </c>
      <c r="H26" s="78">
        <v>201271</v>
      </c>
      <c r="I26" s="78">
        <v>3907.7396579999981</v>
      </c>
      <c r="J26" s="78">
        <v>28526.887033941999</v>
      </c>
      <c r="K26" s="79">
        <v>4.4400000000000002E-2</v>
      </c>
      <c r="L26" s="79">
        <v>1.6400000000000001E-2</v>
      </c>
      <c r="M26" s="79">
        <v>2.0000000000000001E-4</v>
      </c>
    </row>
    <row r="27" spans="2:13">
      <c r="B27" t="s">
        <v>1458</v>
      </c>
      <c r="C27" t="s">
        <v>1459</v>
      </c>
      <c r="D27" t="s">
        <v>123</v>
      </c>
      <c r="E27" t="s">
        <v>1460</v>
      </c>
      <c r="F27" t="s">
        <v>955</v>
      </c>
      <c r="G27" t="s">
        <v>106</v>
      </c>
      <c r="H27" s="78">
        <v>1403406.47</v>
      </c>
      <c r="I27" s="78">
        <v>704.97140000000002</v>
      </c>
      <c r="J27" s="78">
        <v>35884.138845758003</v>
      </c>
      <c r="K27" s="79">
        <v>7.6E-3</v>
      </c>
      <c r="L27" s="79">
        <v>2.07E-2</v>
      </c>
      <c r="M27" s="79">
        <v>2.9999999999999997E-4</v>
      </c>
    </row>
    <row r="28" spans="2:13">
      <c r="B28" t="s">
        <v>1461</v>
      </c>
      <c r="C28" t="s">
        <v>1462</v>
      </c>
      <c r="D28" t="s">
        <v>123</v>
      </c>
      <c r="E28" t="s">
        <v>1463</v>
      </c>
      <c r="F28" t="s">
        <v>955</v>
      </c>
      <c r="G28" t="s">
        <v>106</v>
      </c>
      <c r="H28" s="78">
        <v>836602</v>
      </c>
      <c r="I28" s="78">
        <v>1E-4</v>
      </c>
      <c r="J28" s="78">
        <v>3.0343554539999998E-3</v>
      </c>
      <c r="K28" s="79">
        <v>3.5000000000000003E-2</v>
      </c>
      <c r="L28" s="79">
        <v>0</v>
      </c>
      <c r="M28" s="79">
        <v>0</v>
      </c>
    </row>
    <row r="29" spans="2:13">
      <c r="B29" t="s">
        <v>1464</v>
      </c>
      <c r="C29" t="s">
        <v>1465</v>
      </c>
      <c r="D29" t="s">
        <v>123</v>
      </c>
      <c r="E29" t="s">
        <v>1466</v>
      </c>
      <c r="F29" t="s">
        <v>955</v>
      </c>
      <c r="G29" t="s">
        <v>106</v>
      </c>
      <c r="H29" s="78">
        <v>36132.97</v>
      </c>
      <c r="I29" s="78">
        <v>1358.6980000000001</v>
      </c>
      <c r="J29" s="78">
        <v>1780.63191102988</v>
      </c>
      <c r="K29" s="79">
        <v>9.7999999999999997E-3</v>
      </c>
      <c r="L29" s="79">
        <v>1E-3</v>
      </c>
      <c r="M29" s="79">
        <v>0</v>
      </c>
    </row>
    <row r="30" spans="2:13">
      <c r="B30" t="s">
        <v>1467</v>
      </c>
      <c r="C30" t="s">
        <v>1468</v>
      </c>
      <c r="D30" t="s">
        <v>123</v>
      </c>
      <c r="E30" t="s">
        <v>1466</v>
      </c>
      <c r="F30" t="s">
        <v>955</v>
      </c>
      <c r="G30" t="s">
        <v>106</v>
      </c>
      <c r="H30" s="78">
        <v>232473.47</v>
      </c>
      <c r="I30" s="78">
        <v>1371.9197100000019</v>
      </c>
      <c r="J30" s="78">
        <v>11567.7701122205</v>
      </c>
      <c r="K30" s="79">
        <v>7.3000000000000001E-3</v>
      </c>
      <c r="L30" s="79">
        <v>6.7000000000000002E-3</v>
      </c>
      <c r="M30" s="79">
        <v>1E-4</v>
      </c>
    </row>
    <row r="31" spans="2:13">
      <c r="B31" t="s">
        <v>1469</v>
      </c>
      <c r="C31" t="s">
        <v>1470</v>
      </c>
      <c r="D31" t="s">
        <v>123</v>
      </c>
      <c r="E31" t="s">
        <v>1471</v>
      </c>
      <c r="F31" t="s">
        <v>101</v>
      </c>
      <c r="G31" t="s">
        <v>102</v>
      </c>
      <c r="H31" s="78">
        <v>948706</v>
      </c>
      <c r="I31" s="78">
        <v>9.9999999999999995E-7</v>
      </c>
      <c r="J31" s="78">
        <v>9.4870599999999999E-6</v>
      </c>
      <c r="K31" s="79">
        <v>6.5199999999999994E-2</v>
      </c>
      <c r="L31" s="79">
        <v>0</v>
      </c>
      <c r="M31" s="79">
        <v>0</v>
      </c>
    </row>
    <row r="32" spans="2:13">
      <c r="B32" t="s">
        <v>1472</v>
      </c>
      <c r="C32" t="s">
        <v>1473</v>
      </c>
      <c r="D32" t="s">
        <v>123</v>
      </c>
      <c r="E32" t="s">
        <v>1474</v>
      </c>
      <c r="F32" t="s">
        <v>789</v>
      </c>
      <c r="G32" t="s">
        <v>102</v>
      </c>
      <c r="H32" s="78">
        <v>77600</v>
      </c>
      <c r="I32" s="78">
        <v>9.9999999999999995E-7</v>
      </c>
      <c r="J32" s="78">
        <v>7.7599999999999996E-7</v>
      </c>
      <c r="K32" s="79">
        <v>2.7000000000000001E-3</v>
      </c>
      <c r="L32" s="79">
        <v>0</v>
      </c>
      <c r="M32" s="79">
        <v>0</v>
      </c>
    </row>
    <row r="33" spans="2:13">
      <c r="B33" t="s">
        <v>1475</v>
      </c>
      <c r="C33" t="s">
        <v>1476</v>
      </c>
      <c r="D33" t="s">
        <v>123</v>
      </c>
      <c r="E33" t="s">
        <v>1477</v>
      </c>
      <c r="F33" t="s">
        <v>789</v>
      </c>
      <c r="G33" t="s">
        <v>106</v>
      </c>
      <c r="H33" s="78">
        <v>201399</v>
      </c>
      <c r="I33" s="78">
        <v>33544.110450000073</v>
      </c>
      <c r="J33" s="78">
        <v>245031.06339984501</v>
      </c>
      <c r="K33" s="79">
        <v>9.0700000000000003E-2</v>
      </c>
      <c r="L33" s="79">
        <v>0.14130000000000001</v>
      </c>
      <c r="M33" s="79">
        <v>1.9E-3</v>
      </c>
    </row>
    <row r="34" spans="2:13">
      <c r="B34" t="s">
        <v>1478</v>
      </c>
      <c r="C34" t="s">
        <v>1479</v>
      </c>
      <c r="D34" t="s">
        <v>123</v>
      </c>
      <c r="E34" t="s">
        <v>1480</v>
      </c>
      <c r="F34" t="s">
        <v>789</v>
      </c>
      <c r="G34" t="s">
        <v>102</v>
      </c>
      <c r="H34" s="78">
        <v>15122</v>
      </c>
      <c r="I34" s="78">
        <v>1513.1811</v>
      </c>
      <c r="J34" s="78">
        <v>228.823245942</v>
      </c>
      <c r="K34" s="79">
        <v>0.13700000000000001</v>
      </c>
      <c r="L34" s="79">
        <v>1E-4</v>
      </c>
      <c r="M34" s="79">
        <v>0</v>
      </c>
    </row>
    <row r="35" spans="2:13">
      <c r="B35" t="s">
        <v>1481</v>
      </c>
      <c r="C35" t="s">
        <v>1482</v>
      </c>
      <c r="D35" t="s">
        <v>123</v>
      </c>
      <c r="E35" t="s">
        <v>1483</v>
      </c>
      <c r="F35" t="s">
        <v>666</v>
      </c>
      <c r="G35" t="s">
        <v>106</v>
      </c>
      <c r="H35" s="78">
        <v>1593469.78</v>
      </c>
      <c r="I35" s="78">
        <v>341.97399999999999</v>
      </c>
      <c r="J35" s="78">
        <v>19764.438256973299</v>
      </c>
      <c r="K35" s="79">
        <v>5.8700000000000002E-2</v>
      </c>
      <c r="L35" s="79">
        <v>1.14E-2</v>
      </c>
      <c r="M35" s="79">
        <v>2.0000000000000001E-4</v>
      </c>
    </row>
    <row r="36" spans="2:13">
      <c r="B36" t="s">
        <v>1484</v>
      </c>
      <c r="C36" t="s">
        <v>1485</v>
      </c>
      <c r="D36" t="s">
        <v>123</v>
      </c>
      <c r="E36" t="s">
        <v>1486</v>
      </c>
      <c r="F36" t="s">
        <v>514</v>
      </c>
      <c r="G36" t="s">
        <v>206</v>
      </c>
      <c r="H36" s="78">
        <v>403.9</v>
      </c>
      <c r="I36" s="78">
        <v>14999722.870100057</v>
      </c>
      <c r="J36" s="78">
        <v>55658.411173673398</v>
      </c>
      <c r="K36" s="79">
        <v>0.40389999999999998</v>
      </c>
      <c r="L36" s="79">
        <v>3.2099999999999997E-2</v>
      </c>
      <c r="M36" s="79">
        <v>4.0000000000000002E-4</v>
      </c>
    </row>
    <row r="37" spans="2:13">
      <c r="B37" t="s">
        <v>1487</v>
      </c>
      <c r="C37" t="s">
        <v>1488</v>
      </c>
      <c r="D37" t="s">
        <v>123</v>
      </c>
      <c r="E37" t="s">
        <v>1486</v>
      </c>
      <c r="F37" t="s">
        <v>514</v>
      </c>
      <c r="G37" t="s">
        <v>206</v>
      </c>
      <c r="H37" s="78">
        <v>62808033.799999997</v>
      </c>
      <c r="I37" s="78">
        <v>117.97507100000033</v>
      </c>
      <c r="J37" s="78">
        <v>68073.669502503806</v>
      </c>
      <c r="K37" s="79">
        <v>0.40389999999999998</v>
      </c>
      <c r="L37" s="79">
        <v>3.9199999999999999E-2</v>
      </c>
      <c r="M37" s="79">
        <v>5.0000000000000001E-4</v>
      </c>
    </row>
    <row r="38" spans="2:13">
      <c r="B38" t="s">
        <v>1489</v>
      </c>
      <c r="C38" t="s">
        <v>1490</v>
      </c>
      <c r="D38" t="s">
        <v>123</v>
      </c>
      <c r="E38" t="s">
        <v>1491</v>
      </c>
      <c r="F38" t="s">
        <v>1223</v>
      </c>
      <c r="G38" t="s">
        <v>106</v>
      </c>
      <c r="H38" s="78">
        <v>257729.03400000001</v>
      </c>
      <c r="I38" s="78">
        <v>3339.6183999999985</v>
      </c>
      <c r="J38" s="78">
        <v>31218.191958305899</v>
      </c>
      <c r="K38" s="79">
        <v>2.9399999999999999E-2</v>
      </c>
      <c r="L38" s="79">
        <v>1.7999999999999999E-2</v>
      </c>
      <c r="M38" s="79">
        <v>2.0000000000000001E-4</v>
      </c>
    </row>
    <row r="39" spans="2:13">
      <c r="B39" t="s">
        <v>1492</v>
      </c>
      <c r="C39" t="s">
        <v>1493</v>
      </c>
      <c r="D39" t="s">
        <v>123</v>
      </c>
      <c r="E39" t="s">
        <v>1269</v>
      </c>
      <c r="F39" t="s">
        <v>112</v>
      </c>
      <c r="G39" t="s">
        <v>102</v>
      </c>
      <c r="H39" s="78">
        <v>2861271.81</v>
      </c>
      <c r="I39" s="78">
        <v>9.9999999999999995E-7</v>
      </c>
      <c r="J39" s="78">
        <v>2.8612718099999999E-5</v>
      </c>
      <c r="K39" s="79">
        <v>0</v>
      </c>
      <c r="L39" s="79">
        <v>0</v>
      </c>
      <c r="M39" s="79">
        <v>0</v>
      </c>
    </row>
    <row r="40" spans="2:13">
      <c r="B40" t="s">
        <v>1494</v>
      </c>
      <c r="C40" t="s">
        <v>1495</v>
      </c>
      <c r="D40" t="s">
        <v>123</v>
      </c>
      <c r="E40" t="s">
        <v>1496</v>
      </c>
      <c r="F40" t="s">
        <v>112</v>
      </c>
      <c r="G40" t="s">
        <v>102</v>
      </c>
      <c r="H40" s="78">
        <v>934168.92</v>
      </c>
      <c r="I40" s="78">
        <v>9.9999999999999995E-7</v>
      </c>
      <c r="J40" s="78">
        <v>9.3416892000000005E-6</v>
      </c>
      <c r="K40" s="79">
        <v>2.3099999999999999E-2</v>
      </c>
      <c r="L40" s="79">
        <v>0</v>
      </c>
      <c r="M40" s="79">
        <v>0</v>
      </c>
    </row>
    <row r="41" spans="2:13">
      <c r="B41" t="s">
        <v>1497</v>
      </c>
      <c r="C41" t="s">
        <v>1498</v>
      </c>
      <c r="D41" t="s">
        <v>123</v>
      </c>
      <c r="E41" t="s">
        <v>1499</v>
      </c>
      <c r="F41" t="s">
        <v>112</v>
      </c>
      <c r="G41" t="s">
        <v>102</v>
      </c>
      <c r="H41" s="78">
        <v>56421</v>
      </c>
      <c r="I41" s="78">
        <v>9.9999999999999995E-7</v>
      </c>
      <c r="J41" s="78">
        <v>5.6420999999999999E-7</v>
      </c>
      <c r="K41" s="79">
        <v>0</v>
      </c>
      <c r="L41" s="79">
        <v>0</v>
      </c>
      <c r="M41" s="79">
        <v>0</v>
      </c>
    </row>
    <row r="42" spans="2:13">
      <c r="B42" t="s">
        <v>1500</v>
      </c>
      <c r="C42" t="s">
        <v>1501</v>
      </c>
      <c r="D42" t="s">
        <v>123</v>
      </c>
      <c r="E42" t="s">
        <v>1345</v>
      </c>
      <c r="F42" t="s">
        <v>112</v>
      </c>
      <c r="G42" t="s">
        <v>102</v>
      </c>
      <c r="H42" s="78">
        <v>775015</v>
      </c>
      <c r="I42" s="78">
        <v>9.9999999999999995E-7</v>
      </c>
      <c r="J42" s="78">
        <v>7.7501500000000007E-6</v>
      </c>
      <c r="K42" s="79">
        <v>4.2299999999999997E-2</v>
      </c>
      <c r="L42" s="79">
        <v>0</v>
      </c>
      <c r="M42" s="79">
        <v>0</v>
      </c>
    </row>
    <row r="43" spans="2:13">
      <c r="B43" t="s">
        <v>1502</v>
      </c>
      <c r="C43" t="s">
        <v>1503</v>
      </c>
      <c r="D43" t="s">
        <v>123</v>
      </c>
      <c r="E43" t="s">
        <v>1504</v>
      </c>
      <c r="F43" t="s">
        <v>112</v>
      </c>
      <c r="G43" t="s">
        <v>102</v>
      </c>
      <c r="H43" s="78">
        <v>1673756</v>
      </c>
      <c r="I43" s="78">
        <v>9.9999999999999995E-7</v>
      </c>
      <c r="J43" s="78">
        <v>1.6737560000000001E-5</v>
      </c>
      <c r="K43" s="79">
        <v>7.5800000000000006E-2</v>
      </c>
      <c r="L43" s="79">
        <v>0</v>
      </c>
      <c r="M43" s="79">
        <v>0</v>
      </c>
    </row>
    <row r="44" spans="2:13">
      <c r="B44" t="s">
        <v>1505</v>
      </c>
      <c r="C44" t="s">
        <v>1506</v>
      </c>
      <c r="D44" t="s">
        <v>123</v>
      </c>
      <c r="E44" t="s">
        <v>1507</v>
      </c>
      <c r="F44" t="s">
        <v>560</v>
      </c>
      <c r="G44" t="s">
        <v>102</v>
      </c>
      <c r="H44" s="78">
        <v>83973</v>
      </c>
      <c r="I44" s="78">
        <v>9.9999999999999995E-7</v>
      </c>
      <c r="J44" s="78">
        <v>8.3972999999999996E-7</v>
      </c>
      <c r="K44" s="79">
        <v>0</v>
      </c>
      <c r="L44" s="79">
        <v>0</v>
      </c>
      <c r="M44" s="79">
        <v>0</v>
      </c>
    </row>
    <row r="45" spans="2:13">
      <c r="B45" t="s">
        <v>1508</v>
      </c>
      <c r="C45" t="s">
        <v>1509</v>
      </c>
      <c r="D45" t="s">
        <v>123</v>
      </c>
      <c r="E45" t="s">
        <v>1273</v>
      </c>
      <c r="F45" t="s">
        <v>686</v>
      </c>
      <c r="G45" t="s">
        <v>102</v>
      </c>
      <c r="H45" s="78">
        <v>644576.73</v>
      </c>
      <c r="I45" s="78">
        <v>9.9999999999999995E-7</v>
      </c>
      <c r="J45" s="78">
        <v>6.4457672999999997E-6</v>
      </c>
      <c r="K45" s="79">
        <v>0</v>
      </c>
      <c r="L45" s="79">
        <v>0</v>
      </c>
      <c r="M45" s="79">
        <v>0</v>
      </c>
    </row>
    <row r="46" spans="2:13">
      <c r="B46" t="s">
        <v>1510</v>
      </c>
      <c r="C46" t="s">
        <v>1511</v>
      </c>
      <c r="D46" t="s">
        <v>123</v>
      </c>
      <c r="E46" t="s">
        <v>1512</v>
      </c>
      <c r="F46" t="s">
        <v>1513</v>
      </c>
      <c r="G46" t="s">
        <v>106</v>
      </c>
      <c r="H46" s="78">
        <v>4082474</v>
      </c>
      <c r="I46" s="78">
        <v>9.9999999999999995E-7</v>
      </c>
      <c r="J46" s="78">
        <v>1.4807133197999999E-4</v>
      </c>
      <c r="K46" s="79">
        <v>2.8299999999999999E-2</v>
      </c>
      <c r="L46" s="79">
        <v>0</v>
      </c>
      <c r="M46" s="79">
        <v>0</v>
      </c>
    </row>
    <row r="47" spans="2:13">
      <c r="B47" t="s">
        <v>1514</v>
      </c>
      <c r="C47" t="s">
        <v>1515</v>
      </c>
      <c r="D47" t="s">
        <v>123</v>
      </c>
      <c r="E47" t="s">
        <v>1301</v>
      </c>
      <c r="F47" t="s">
        <v>733</v>
      </c>
      <c r="G47" t="s">
        <v>102</v>
      </c>
      <c r="H47" s="78">
        <v>127357</v>
      </c>
      <c r="I47" s="78">
        <v>9.9999999999999995E-7</v>
      </c>
      <c r="J47" s="78">
        <v>1.27357E-6</v>
      </c>
      <c r="K47" s="79">
        <v>2.0000000000000001E-4</v>
      </c>
      <c r="L47" s="79">
        <v>0</v>
      </c>
      <c r="M47" s="79">
        <v>0</v>
      </c>
    </row>
    <row r="48" spans="2:13">
      <c r="B48" t="s">
        <v>1516</v>
      </c>
      <c r="C48" t="s">
        <v>1517</v>
      </c>
      <c r="D48" t="s">
        <v>123</v>
      </c>
      <c r="E48" t="s">
        <v>1341</v>
      </c>
      <c r="F48" t="s">
        <v>740</v>
      </c>
      <c r="G48" t="s">
        <v>102</v>
      </c>
      <c r="H48" s="78">
        <v>173983</v>
      </c>
      <c r="I48" s="78">
        <v>9.9999999999999995E-7</v>
      </c>
      <c r="J48" s="78">
        <v>1.73983E-6</v>
      </c>
      <c r="K48" s="79">
        <v>1.9E-3</v>
      </c>
      <c r="L48" s="79">
        <v>0</v>
      </c>
      <c r="M48" s="79">
        <v>0</v>
      </c>
    </row>
    <row r="49" spans="2:13">
      <c r="B49" t="s">
        <v>1518</v>
      </c>
      <c r="C49" t="s">
        <v>1519</v>
      </c>
      <c r="D49" t="s">
        <v>123</v>
      </c>
      <c r="E49" t="s">
        <v>1520</v>
      </c>
      <c r="F49" t="s">
        <v>690</v>
      </c>
      <c r="G49" t="s">
        <v>110</v>
      </c>
      <c r="H49" s="78">
        <v>1592420.12</v>
      </c>
      <c r="I49" s="78">
        <v>9.9999999999999995E-7</v>
      </c>
      <c r="J49" s="78">
        <v>6.3881525533920005E-5</v>
      </c>
      <c r="K49" s="79">
        <v>7.4300000000000005E-2</v>
      </c>
      <c r="L49" s="79">
        <v>0</v>
      </c>
      <c r="M49" s="79">
        <v>0</v>
      </c>
    </row>
    <row r="50" spans="2:13">
      <c r="B50" t="s">
        <v>1521</v>
      </c>
      <c r="C50" t="s">
        <v>1522</v>
      </c>
      <c r="D50" t="s">
        <v>123</v>
      </c>
      <c r="E50" t="s">
        <v>1520</v>
      </c>
      <c r="F50" t="s">
        <v>690</v>
      </c>
      <c r="G50" t="s">
        <v>110</v>
      </c>
      <c r="H50" s="78">
        <v>1276884.4099999999</v>
      </c>
      <c r="I50" s="78">
        <v>81.134987000000137</v>
      </c>
      <c r="J50" s="78">
        <v>4156.0176002347898</v>
      </c>
      <c r="K50" s="79">
        <v>5.96E-2</v>
      </c>
      <c r="L50" s="79">
        <v>2.3999999999999998E-3</v>
      </c>
      <c r="M50" s="79">
        <v>0</v>
      </c>
    </row>
    <row r="51" spans="2:13">
      <c r="B51" t="s">
        <v>1523</v>
      </c>
      <c r="C51" t="s">
        <v>1524</v>
      </c>
      <c r="D51" t="s">
        <v>123</v>
      </c>
      <c r="E51" t="s">
        <v>1520</v>
      </c>
      <c r="F51" t="s">
        <v>690</v>
      </c>
      <c r="G51" t="s">
        <v>110</v>
      </c>
      <c r="H51" s="78">
        <v>566255.29</v>
      </c>
      <c r="I51" s="78">
        <v>98.718724999999836</v>
      </c>
      <c r="J51" s="78">
        <v>2242.4844101615899</v>
      </c>
      <c r="K51" s="79">
        <v>2.64E-2</v>
      </c>
      <c r="L51" s="79">
        <v>1.2999999999999999E-3</v>
      </c>
      <c r="M51" s="79">
        <v>0</v>
      </c>
    </row>
    <row r="52" spans="2:13">
      <c r="B52" t="s">
        <v>1525</v>
      </c>
      <c r="C52" t="s">
        <v>1526</v>
      </c>
      <c r="D52" t="s">
        <v>123</v>
      </c>
      <c r="E52" t="s">
        <v>1520</v>
      </c>
      <c r="F52" t="s">
        <v>690</v>
      </c>
      <c r="G52" t="s">
        <v>110</v>
      </c>
      <c r="H52" s="78">
        <v>849129.04</v>
      </c>
      <c r="I52" s="78">
        <v>62.063593999999867</v>
      </c>
      <c r="J52" s="78">
        <v>2114.1131996858699</v>
      </c>
      <c r="K52" s="79">
        <v>3.9600000000000003E-2</v>
      </c>
      <c r="L52" s="79">
        <v>1.1999999999999999E-3</v>
      </c>
      <c r="M52" s="79">
        <v>0</v>
      </c>
    </row>
    <row r="53" spans="2:13">
      <c r="B53" t="s">
        <v>1527</v>
      </c>
      <c r="C53" t="s">
        <v>1528</v>
      </c>
      <c r="D53" t="s">
        <v>123</v>
      </c>
      <c r="E53" t="s">
        <v>1529</v>
      </c>
      <c r="F53" t="s">
        <v>845</v>
      </c>
      <c r="G53" t="s">
        <v>102</v>
      </c>
      <c r="H53" s="78">
        <v>46152</v>
      </c>
      <c r="I53" s="78">
        <v>9.9999999999999995E-7</v>
      </c>
      <c r="J53" s="78">
        <v>4.6152000000000002E-7</v>
      </c>
      <c r="K53" s="79">
        <v>4.8999999999999998E-3</v>
      </c>
      <c r="L53" s="79">
        <v>0</v>
      </c>
      <c r="M53" s="79">
        <v>0</v>
      </c>
    </row>
    <row r="54" spans="2:13">
      <c r="B54" s="80" t="s">
        <v>316</v>
      </c>
      <c r="C54" s="16"/>
      <c r="D54" s="16"/>
      <c r="E54" s="16"/>
      <c r="H54" s="82">
        <v>199067071.95500001</v>
      </c>
      <c r="J54" s="82">
        <v>1055897.8637715674</v>
      </c>
      <c r="L54" s="81">
        <v>0.60880000000000001</v>
      </c>
      <c r="M54" s="81">
        <v>8.2000000000000007E-3</v>
      </c>
    </row>
    <row r="55" spans="2:13">
      <c r="B55" s="80" t="s">
        <v>446</v>
      </c>
      <c r="C55" s="16"/>
      <c r="D55" s="16"/>
      <c r="E55" s="16"/>
      <c r="H55" s="82">
        <v>12546640.060000001</v>
      </c>
      <c r="J55" s="82">
        <v>21044.1229921536</v>
      </c>
      <c r="L55" s="81">
        <v>1.21E-2</v>
      </c>
      <c r="M55" s="81">
        <v>2.0000000000000001E-4</v>
      </c>
    </row>
    <row r="56" spans="2:13">
      <c r="B56" t="s">
        <v>1530</v>
      </c>
      <c r="C56" t="s">
        <v>1531</v>
      </c>
      <c r="D56" t="s">
        <v>123</v>
      </c>
      <c r="E56" t="s">
        <v>1532</v>
      </c>
      <c r="F56" t="s">
        <v>583</v>
      </c>
      <c r="G56" t="s">
        <v>106</v>
      </c>
      <c r="H56" s="78">
        <v>2778.29</v>
      </c>
      <c r="I56" s="78">
        <v>9.9872979728508928E-5</v>
      </c>
      <c r="J56" s="78">
        <v>1.0077E-5</v>
      </c>
      <c r="K56" s="79">
        <v>1E-3</v>
      </c>
      <c r="L56" s="79">
        <v>0</v>
      </c>
      <c r="M56" s="79">
        <v>0</v>
      </c>
    </row>
    <row r="57" spans="2:13">
      <c r="B57" t="s">
        <v>1533</v>
      </c>
      <c r="C57" t="s">
        <v>1534</v>
      </c>
      <c r="D57" t="s">
        <v>123</v>
      </c>
      <c r="E57" t="s">
        <v>1535</v>
      </c>
      <c r="F57" t="s">
        <v>948</v>
      </c>
      <c r="G57" t="s">
        <v>106</v>
      </c>
      <c r="H57" s="78">
        <v>11650000</v>
      </c>
      <c r="I57" s="78">
        <v>9.9999999999999995E-7</v>
      </c>
      <c r="J57" s="78">
        <v>4.2254549999999998E-4</v>
      </c>
      <c r="K57" s="79">
        <v>7.3499999999999996E-2</v>
      </c>
      <c r="L57" s="79">
        <v>0</v>
      </c>
      <c r="M57" s="79">
        <v>0</v>
      </c>
    </row>
    <row r="58" spans="2:13">
      <c r="B58" t="s">
        <v>1536</v>
      </c>
      <c r="C58" t="s">
        <v>1537</v>
      </c>
      <c r="D58" t="s">
        <v>569</v>
      </c>
      <c r="E58" t="s">
        <v>1538</v>
      </c>
      <c r="F58" t="s">
        <v>955</v>
      </c>
      <c r="G58" t="s">
        <v>106</v>
      </c>
      <c r="H58" s="78">
        <v>786000</v>
      </c>
      <c r="I58" s="78">
        <v>1E-4</v>
      </c>
      <c r="J58" s="78">
        <v>2.8508219999999998E-3</v>
      </c>
      <c r="K58" s="79">
        <v>3.1099999999999999E-2</v>
      </c>
      <c r="L58" s="79">
        <v>0</v>
      </c>
      <c r="M58" s="79">
        <v>0</v>
      </c>
    </row>
    <row r="59" spans="2:13">
      <c r="B59" t="s">
        <v>1539</v>
      </c>
      <c r="C59" t="s">
        <v>1540</v>
      </c>
      <c r="D59" t="s">
        <v>123</v>
      </c>
      <c r="E59" t="s">
        <v>1541</v>
      </c>
      <c r="F59" t="s">
        <v>1223</v>
      </c>
      <c r="G59" t="s">
        <v>106</v>
      </c>
      <c r="H59" s="78">
        <v>107861.77</v>
      </c>
      <c r="I59" s="78">
        <v>5379.1748999999945</v>
      </c>
      <c r="J59" s="78">
        <v>21044.119708709099</v>
      </c>
      <c r="K59" s="79">
        <v>0</v>
      </c>
      <c r="L59" s="79">
        <v>1.21E-2</v>
      </c>
      <c r="M59" s="79">
        <v>2.0000000000000001E-4</v>
      </c>
    </row>
    <row r="60" spans="2:13">
      <c r="B60" s="80" t="s">
        <v>447</v>
      </c>
      <c r="C60" s="16"/>
      <c r="D60" s="16"/>
      <c r="E60" s="16"/>
      <c r="H60" s="82">
        <v>186520431.89500001</v>
      </c>
      <c r="J60" s="82">
        <v>1034853.7407794137</v>
      </c>
      <c r="L60" s="81">
        <v>0.59670000000000001</v>
      </c>
      <c r="M60" s="81">
        <v>8.0000000000000002E-3</v>
      </c>
    </row>
    <row r="61" spans="2:13">
      <c r="B61" t="s">
        <v>1542</v>
      </c>
      <c r="C61" t="s">
        <v>1543</v>
      </c>
      <c r="D61" t="s">
        <v>123</v>
      </c>
      <c r="E61" t="s">
        <v>1544</v>
      </c>
      <c r="F61" t="s">
        <v>583</v>
      </c>
      <c r="G61" t="s">
        <v>106</v>
      </c>
      <c r="H61" s="78">
        <v>1113891</v>
      </c>
      <c r="I61" s="78">
        <v>9.9999999999999995E-7</v>
      </c>
      <c r="J61" s="78">
        <v>4.0400826569999999E-5</v>
      </c>
      <c r="K61" s="79">
        <v>1.6999999999999999E-3</v>
      </c>
      <c r="L61" s="79">
        <v>0</v>
      </c>
      <c r="M61" s="79">
        <v>0</v>
      </c>
    </row>
    <row r="62" spans="2:13">
      <c r="B62" t="s">
        <v>1545</v>
      </c>
      <c r="C62" t="s">
        <v>1546</v>
      </c>
      <c r="D62" t="s">
        <v>123</v>
      </c>
      <c r="E62" t="s">
        <v>1547</v>
      </c>
      <c r="F62" t="s">
        <v>626</v>
      </c>
      <c r="G62" t="s">
        <v>102</v>
      </c>
      <c r="H62" s="78">
        <v>8395132</v>
      </c>
      <c r="I62" s="78">
        <v>9.9999999999999995E-7</v>
      </c>
      <c r="J62" s="78">
        <v>8.3951320000000005E-5</v>
      </c>
      <c r="K62" s="79">
        <v>6.9500000000000006E-2</v>
      </c>
      <c r="L62" s="79">
        <v>0</v>
      </c>
      <c r="M62" s="79">
        <v>0</v>
      </c>
    </row>
    <row r="63" spans="2:13">
      <c r="B63" t="s">
        <v>1548</v>
      </c>
      <c r="C63" t="s">
        <v>1549</v>
      </c>
      <c r="D63" t="s">
        <v>123</v>
      </c>
      <c r="E63" t="s">
        <v>1550</v>
      </c>
      <c r="F63" t="s">
        <v>626</v>
      </c>
      <c r="G63" t="s">
        <v>106</v>
      </c>
      <c r="H63" s="78">
        <v>2229054.8420000002</v>
      </c>
      <c r="I63" s="78">
        <v>1700</v>
      </c>
      <c r="J63" s="78">
        <v>137441.292502878</v>
      </c>
      <c r="K63" s="79">
        <v>8.9999999999999998E-4</v>
      </c>
      <c r="L63" s="79">
        <v>7.9200000000000007E-2</v>
      </c>
      <c r="M63" s="79">
        <v>1.1000000000000001E-3</v>
      </c>
    </row>
    <row r="64" spans="2:13">
      <c r="B64" t="s">
        <v>1551</v>
      </c>
      <c r="C64" t="s">
        <v>1552</v>
      </c>
      <c r="D64" t="s">
        <v>123</v>
      </c>
      <c r="E64" t="s">
        <v>1553</v>
      </c>
      <c r="F64" t="s">
        <v>626</v>
      </c>
      <c r="G64" t="s">
        <v>106</v>
      </c>
      <c r="H64" s="78">
        <v>763536</v>
      </c>
      <c r="I64" s="78">
        <v>9.9999999999999995E-7</v>
      </c>
      <c r="J64" s="78">
        <v>2.7693450719999999E-5</v>
      </c>
      <c r="K64" s="79">
        <v>4.0000000000000002E-4</v>
      </c>
      <c r="L64" s="79">
        <v>0</v>
      </c>
      <c r="M64" s="79">
        <v>0</v>
      </c>
    </row>
    <row r="65" spans="2:13">
      <c r="B65" t="s">
        <v>1554</v>
      </c>
      <c r="C65" t="s">
        <v>925</v>
      </c>
      <c r="D65" t="s">
        <v>123</v>
      </c>
      <c r="E65" t="s">
        <v>926</v>
      </c>
      <c r="F65" t="s">
        <v>927</v>
      </c>
      <c r="G65" t="s">
        <v>106</v>
      </c>
      <c r="H65" s="78">
        <v>31600</v>
      </c>
      <c r="I65" s="78">
        <v>912</v>
      </c>
      <c r="J65" s="78">
        <v>1045.2723840000001</v>
      </c>
      <c r="K65" s="79">
        <v>0</v>
      </c>
      <c r="L65" s="79">
        <v>5.9999999999999995E-4</v>
      </c>
      <c r="M65" s="79">
        <v>0</v>
      </c>
    </row>
    <row r="66" spans="2:13">
      <c r="B66" t="s">
        <v>1555</v>
      </c>
      <c r="C66" t="s">
        <v>1556</v>
      </c>
      <c r="D66" t="s">
        <v>123</v>
      </c>
      <c r="E66" t="s">
        <v>1557</v>
      </c>
      <c r="F66" t="s">
        <v>927</v>
      </c>
      <c r="G66" t="s">
        <v>106</v>
      </c>
      <c r="H66" s="78">
        <v>927903</v>
      </c>
      <c r="I66" s="78">
        <v>1260.9076600000014</v>
      </c>
      <c r="J66" s="78">
        <v>42435.900015849198</v>
      </c>
      <c r="K66" s="79">
        <v>1.0999999999999999E-2</v>
      </c>
      <c r="L66" s="79">
        <v>2.4500000000000001E-2</v>
      </c>
      <c r="M66" s="79">
        <v>2.9999999999999997E-4</v>
      </c>
    </row>
    <row r="67" spans="2:13">
      <c r="B67" t="s">
        <v>1558</v>
      </c>
      <c r="C67" t="s">
        <v>1559</v>
      </c>
      <c r="D67" t="s">
        <v>123</v>
      </c>
      <c r="E67" t="s">
        <v>1560</v>
      </c>
      <c r="F67" t="s">
        <v>571</v>
      </c>
      <c r="G67" t="s">
        <v>106</v>
      </c>
      <c r="H67" s="78">
        <v>1113891</v>
      </c>
      <c r="I67" s="78">
        <v>9.9999999999999995E-7</v>
      </c>
      <c r="J67" s="78">
        <v>4.0400826569999999E-5</v>
      </c>
      <c r="K67" s="79">
        <v>1.15E-2</v>
      </c>
      <c r="L67" s="79">
        <v>0</v>
      </c>
      <c r="M67" s="79">
        <v>0</v>
      </c>
    </row>
    <row r="68" spans="2:13">
      <c r="B68" t="s">
        <v>1561</v>
      </c>
      <c r="C68" t="s">
        <v>1562</v>
      </c>
      <c r="D68" t="s">
        <v>123</v>
      </c>
      <c r="E68" t="s">
        <v>1563</v>
      </c>
      <c r="F68" t="s">
        <v>593</v>
      </c>
      <c r="G68" t="s">
        <v>110</v>
      </c>
      <c r="H68" s="78">
        <v>4701</v>
      </c>
      <c r="I68" s="78">
        <v>273816.32650000002</v>
      </c>
      <c r="J68" s="78">
        <v>51637.7384589617</v>
      </c>
      <c r="K68" s="79">
        <v>0.47010000000000002</v>
      </c>
      <c r="L68" s="79">
        <v>2.98E-2</v>
      </c>
      <c r="M68" s="79">
        <v>4.0000000000000002E-4</v>
      </c>
    </row>
    <row r="69" spans="2:13">
      <c r="B69" t="s">
        <v>1564</v>
      </c>
      <c r="C69" t="s">
        <v>1565</v>
      </c>
      <c r="D69" t="s">
        <v>123</v>
      </c>
      <c r="E69" t="s">
        <v>1566</v>
      </c>
      <c r="F69" t="s">
        <v>593</v>
      </c>
      <c r="G69" t="s">
        <v>110</v>
      </c>
      <c r="H69" s="78">
        <v>11909.79</v>
      </c>
      <c r="I69" s="78">
        <v>93461.15</v>
      </c>
      <c r="J69" s="78">
        <v>44653.2266960204</v>
      </c>
      <c r="K69" s="79">
        <v>0.47639999999999999</v>
      </c>
      <c r="L69" s="79">
        <v>2.5700000000000001E-2</v>
      </c>
      <c r="M69" s="79">
        <v>2.9999999999999997E-4</v>
      </c>
    </row>
    <row r="70" spans="2:13">
      <c r="B70" t="s">
        <v>1567</v>
      </c>
      <c r="C70" t="s">
        <v>1568</v>
      </c>
      <c r="D70" t="s">
        <v>123</v>
      </c>
      <c r="E70" t="s">
        <v>1569</v>
      </c>
      <c r="F70" t="s">
        <v>593</v>
      </c>
      <c r="G70" t="s">
        <v>113</v>
      </c>
      <c r="H70" s="78">
        <v>4001536</v>
      </c>
      <c r="I70" s="78">
        <v>128.34633700000006</v>
      </c>
      <c r="J70" s="78">
        <v>23732.133186773601</v>
      </c>
      <c r="K70" s="79">
        <v>0.1045</v>
      </c>
      <c r="L70" s="79">
        <v>1.37E-2</v>
      </c>
      <c r="M70" s="79">
        <v>2.0000000000000001E-4</v>
      </c>
    </row>
    <row r="71" spans="2:13">
      <c r="B71" t="s">
        <v>1570</v>
      </c>
      <c r="C71" t="s">
        <v>1571</v>
      </c>
      <c r="D71" t="s">
        <v>123</v>
      </c>
      <c r="E71" t="s">
        <v>1572</v>
      </c>
      <c r="F71" t="s">
        <v>593</v>
      </c>
      <c r="G71" t="s">
        <v>113</v>
      </c>
      <c r="H71" s="78">
        <v>2081641.09</v>
      </c>
      <c r="I71" s="78">
        <v>509.07526099999922</v>
      </c>
      <c r="J71" s="78">
        <v>48968.230939274297</v>
      </c>
      <c r="K71" s="79">
        <v>0.42120000000000002</v>
      </c>
      <c r="L71" s="79">
        <v>2.8199999999999999E-2</v>
      </c>
      <c r="M71" s="79">
        <v>4.0000000000000002E-4</v>
      </c>
    </row>
    <row r="72" spans="2:13">
      <c r="B72" t="s">
        <v>1573</v>
      </c>
      <c r="C72" t="s">
        <v>1574</v>
      </c>
      <c r="D72" t="s">
        <v>123</v>
      </c>
      <c r="E72" t="s">
        <v>1572</v>
      </c>
      <c r="F72" t="s">
        <v>593</v>
      </c>
      <c r="G72" t="s">
        <v>113</v>
      </c>
      <c r="H72" s="78">
        <v>12130749</v>
      </c>
      <c r="I72" s="78">
        <v>111.73458100000006</v>
      </c>
      <c r="J72" s="78">
        <v>62632.794858390604</v>
      </c>
      <c r="K72" s="79">
        <v>0.31669999999999998</v>
      </c>
      <c r="L72" s="79">
        <v>3.61E-2</v>
      </c>
      <c r="M72" s="79">
        <v>5.0000000000000001E-4</v>
      </c>
    </row>
    <row r="73" spans="2:13">
      <c r="B73" t="s">
        <v>1575</v>
      </c>
      <c r="C73" t="s">
        <v>1576</v>
      </c>
      <c r="D73" t="s">
        <v>123</v>
      </c>
      <c r="E73" t="s">
        <v>1577</v>
      </c>
      <c r="F73" t="s">
        <v>593</v>
      </c>
      <c r="G73" t="s">
        <v>110</v>
      </c>
      <c r="H73" s="78">
        <v>282202</v>
      </c>
      <c r="I73" s="78">
        <v>9386.2878999999903</v>
      </c>
      <c r="J73" s="78">
        <v>106260.432907515</v>
      </c>
      <c r="K73" s="79">
        <v>0.34599999999999997</v>
      </c>
      <c r="L73" s="79">
        <v>6.13E-2</v>
      </c>
      <c r="M73" s="79">
        <v>8.0000000000000004E-4</v>
      </c>
    </row>
    <row r="74" spans="2:13">
      <c r="B74" t="s">
        <v>1578</v>
      </c>
      <c r="C74" t="s">
        <v>1579</v>
      </c>
      <c r="D74" t="s">
        <v>123</v>
      </c>
      <c r="E74" t="s">
        <v>1580</v>
      </c>
      <c r="F74" t="s">
        <v>593</v>
      </c>
      <c r="G74" t="s">
        <v>113</v>
      </c>
      <c r="H74" s="78">
        <v>1361000</v>
      </c>
      <c r="I74" s="78">
        <v>9.9999999999999995E-7</v>
      </c>
      <c r="J74" s="78">
        <v>6.2890448999999997E-5</v>
      </c>
      <c r="K74" s="79">
        <v>2.69E-2</v>
      </c>
      <c r="L74" s="79">
        <v>0</v>
      </c>
      <c r="M74" s="79">
        <v>0</v>
      </c>
    </row>
    <row r="75" spans="2:13">
      <c r="B75" t="s">
        <v>1581</v>
      </c>
      <c r="C75" t="s">
        <v>1582</v>
      </c>
      <c r="D75" t="s">
        <v>123</v>
      </c>
      <c r="E75" t="s">
        <v>1583</v>
      </c>
      <c r="F75" t="s">
        <v>593</v>
      </c>
      <c r="G75" t="s">
        <v>110</v>
      </c>
      <c r="H75" s="78">
        <v>2026304.63</v>
      </c>
      <c r="I75" s="78">
        <v>94.824936739216639</v>
      </c>
      <c r="J75" s="78">
        <v>7708.0570623343501</v>
      </c>
      <c r="K75" s="79">
        <v>0</v>
      </c>
      <c r="L75" s="79">
        <v>4.4000000000000003E-3</v>
      </c>
      <c r="M75" s="79">
        <v>1E-4</v>
      </c>
    </row>
    <row r="76" spans="2:13">
      <c r="B76" t="s">
        <v>1584</v>
      </c>
      <c r="C76" t="s">
        <v>1585</v>
      </c>
      <c r="D76" t="s">
        <v>123</v>
      </c>
      <c r="E76" t="s">
        <v>1583</v>
      </c>
      <c r="F76" t="s">
        <v>593</v>
      </c>
      <c r="G76" t="s">
        <v>110</v>
      </c>
      <c r="H76" s="78">
        <v>40756577.270000003</v>
      </c>
      <c r="I76" s="78">
        <v>94.78493673921659</v>
      </c>
      <c r="J76" s="78">
        <v>154972.50464315401</v>
      </c>
      <c r="K76" s="79">
        <v>2.9999999999999997E-4</v>
      </c>
      <c r="L76" s="79">
        <v>8.9399999999999993E-2</v>
      </c>
      <c r="M76" s="79">
        <v>1.1999999999999999E-3</v>
      </c>
    </row>
    <row r="77" spans="2:13">
      <c r="B77" t="s">
        <v>1586</v>
      </c>
      <c r="C77" t="s">
        <v>1587</v>
      </c>
      <c r="D77" t="s">
        <v>123</v>
      </c>
      <c r="E77" t="s">
        <v>1583</v>
      </c>
      <c r="F77" t="s">
        <v>593</v>
      </c>
      <c r="G77" t="s">
        <v>110</v>
      </c>
      <c r="H77" s="78">
        <v>1306166.93</v>
      </c>
      <c r="I77" s="78">
        <v>94.35493673921647</v>
      </c>
      <c r="J77" s="78">
        <v>4944.0281446141798</v>
      </c>
      <c r="K77" s="79">
        <v>0</v>
      </c>
      <c r="L77" s="79">
        <v>2.8999999999999998E-3</v>
      </c>
      <c r="M77" s="79">
        <v>0</v>
      </c>
    </row>
    <row r="78" spans="2:13">
      <c r="B78" t="s">
        <v>1588</v>
      </c>
      <c r="C78" t="s">
        <v>1589</v>
      </c>
      <c r="D78" t="s">
        <v>123</v>
      </c>
      <c r="E78" t="s">
        <v>1583</v>
      </c>
      <c r="F78" t="s">
        <v>593</v>
      </c>
      <c r="G78" t="s">
        <v>110</v>
      </c>
      <c r="H78" s="78">
        <v>1500446.82</v>
      </c>
      <c r="I78" s="78">
        <v>94.824936739216483</v>
      </c>
      <c r="J78" s="78">
        <v>5707.69544535764</v>
      </c>
      <c r="K78" s="79">
        <v>0</v>
      </c>
      <c r="L78" s="79">
        <v>3.3E-3</v>
      </c>
      <c r="M78" s="79">
        <v>0</v>
      </c>
    </row>
    <row r="79" spans="2:13">
      <c r="B79" t="s">
        <v>1590</v>
      </c>
      <c r="C79" t="s">
        <v>1591</v>
      </c>
      <c r="D79" t="s">
        <v>123</v>
      </c>
      <c r="E79" t="s">
        <v>1583</v>
      </c>
      <c r="F79" t="s">
        <v>593</v>
      </c>
      <c r="G79" t="s">
        <v>110</v>
      </c>
      <c r="H79" s="78">
        <v>1304126.58</v>
      </c>
      <c r="I79" s="78">
        <v>94.824936739216341</v>
      </c>
      <c r="J79" s="78">
        <v>4960.8938095092399</v>
      </c>
      <c r="K79" s="79">
        <v>0</v>
      </c>
      <c r="L79" s="79">
        <v>2.8999999999999998E-3</v>
      </c>
      <c r="M79" s="79">
        <v>0</v>
      </c>
    </row>
    <row r="80" spans="2:13">
      <c r="B80" t="s">
        <v>1592</v>
      </c>
      <c r="C80" t="s">
        <v>1593</v>
      </c>
      <c r="D80" t="s">
        <v>123</v>
      </c>
      <c r="E80" t="s">
        <v>1583</v>
      </c>
      <c r="F80" t="s">
        <v>593</v>
      </c>
      <c r="G80" t="s">
        <v>110</v>
      </c>
      <c r="H80" s="78">
        <v>504823.49</v>
      </c>
      <c r="I80" s="78">
        <v>94.82493673921644</v>
      </c>
      <c r="J80" s="78">
        <v>1920.3471233872499</v>
      </c>
      <c r="K80" s="79">
        <v>0</v>
      </c>
      <c r="L80" s="79">
        <v>1.1000000000000001E-3</v>
      </c>
      <c r="M80" s="79">
        <v>0</v>
      </c>
    </row>
    <row r="81" spans="2:13">
      <c r="B81" t="s">
        <v>1594</v>
      </c>
      <c r="C81" t="s">
        <v>1595</v>
      </c>
      <c r="D81" t="s">
        <v>123</v>
      </c>
      <c r="E81" t="s">
        <v>1583</v>
      </c>
      <c r="F81" t="s">
        <v>593</v>
      </c>
      <c r="G81" t="s">
        <v>110</v>
      </c>
      <c r="H81" s="78">
        <v>3669779.61</v>
      </c>
      <c r="I81" s="78">
        <v>94.754936739216603</v>
      </c>
      <c r="J81" s="78">
        <v>13949.5260409326</v>
      </c>
      <c r="K81" s="79">
        <v>0</v>
      </c>
      <c r="L81" s="79">
        <v>8.0000000000000002E-3</v>
      </c>
      <c r="M81" s="79">
        <v>1E-4</v>
      </c>
    </row>
    <row r="82" spans="2:13">
      <c r="B82" t="s">
        <v>1596</v>
      </c>
      <c r="C82" t="s">
        <v>1597</v>
      </c>
      <c r="D82" t="s">
        <v>123</v>
      </c>
      <c r="E82" t="s">
        <v>1583</v>
      </c>
      <c r="F82" t="s">
        <v>593</v>
      </c>
      <c r="G82" t="s">
        <v>110</v>
      </c>
      <c r="H82" s="78">
        <v>15883273.869999999</v>
      </c>
      <c r="I82" s="78">
        <v>94.714936739216455</v>
      </c>
      <c r="J82" s="78">
        <v>60349.8396528058</v>
      </c>
      <c r="K82" s="79">
        <v>1E-4</v>
      </c>
      <c r="L82" s="79">
        <v>3.4799999999999998E-2</v>
      </c>
      <c r="M82" s="79">
        <v>5.0000000000000001E-4</v>
      </c>
    </row>
    <row r="83" spans="2:13">
      <c r="B83" t="s">
        <v>1598</v>
      </c>
      <c r="C83" t="s">
        <v>1599</v>
      </c>
      <c r="D83" t="s">
        <v>123</v>
      </c>
      <c r="E83" t="s">
        <v>1583</v>
      </c>
      <c r="F83" t="s">
        <v>593</v>
      </c>
      <c r="G83" t="s">
        <v>110</v>
      </c>
      <c r="H83" s="78">
        <v>884235.75</v>
      </c>
      <c r="I83" s="78">
        <v>94.034936739216576</v>
      </c>
      <c r="J83" s="78">
        <v>3335.60740267855</v>
      </c>
      <c r="K83" s="79">
        <v>0</v>
      </c>
      <c r="L83" s="79">
        <v>1.9E-3</v>
      </c>
      <c r="M83" s="79">
        <v>0</v>
      </c>
    </row>
    <row r="84" spans="2:13">
      <c r="B84" t="s">
        <v>1600</v>
      </c>
      <c r="C84" t="s">
        <v>1601</v>
      </c>
      <c r="D84" t="s">
        <v>123</v>
      </c>
      <c r="E84" t="s">
        <v>1583</v>
      </c>
      <c r="F84" t="s">
        <v>593</v>
      </c>
      <c r="G84" t="s">
        <v>110</v>
      </c>
      <c r="H84" s="78">
        <v>1006039.8</v>
      </c>
      <c r="I84" s="78">
        <v>94.034936739216093</v>
      </c>
      <c r="J84" s="78">
        <v>3795.0894931235598</v>
      </c>
      <c r="K84" s="79">
        <v>0</v>
      </c>
      <c r="L84" s="79">
        <v>2.2000000000000001E-3</v>
      </c>
      <c r="M84" s="79">
        <v>0</v>
      </c>
    </row>
    <row r="85" spans="2:13">
      <c r="B85" t="s">
        <v>1602</v>
      </c>
      <c r="C85" t="s">
        <v>1603</v>
      </c>
      <c r="D85" t="s">
        <v>123</v>
      </c>
      <c r="E85" t="s">
        <v>1604</v>
      </c>
      <c r="F85" t="s">
        <v>948</v>
      </c>
      <c r="G85" t="s">
        <v>106</v>
      </c>
      <c r="H85" s="78">
        <v>37014.559999999998</v>
      </c>
      <c r="I85" s="78">
        <v>1E-4</v>
      </c>
      <c r="J85" s="78">
        <v>1.3425180912E-4</v>
      </c>
      <c r="K85" s="79">
        <v>2.3999999999999998E-3</v>
      </c>
      <c r="L85" s="79">
        <v>0</v>
      </c>
      <c r="M85" s="79">
        <v>0</v>
      </c>
    </row>
    <row r="86" spans="2:13">
      <c r="B86" t="s">
        <v>1605</v>
      </c>
      <c r="C86" t="s">
        <v>1606</v>
      </c>
      <c r="D86" t="s">
        <v>123</v>
      </c>
      <c r="E86" t="s">
        <v>1607</v>
      </c>
      <c r="F86" t="s">
        <v>948</v>
      </c>
      <c r="G86" t="s">
        <v>106</v>
      </c>
      <c r="H86" s="78">
        <v>11317.5</v>
      </c>
      <c r="I86" s="78">
        <v>1E-4</v>
      </c>
      <c r="J86" s="78">
        <v>4.10485725E-5</v>
      </c>
      <c r="K86" s="79">
        <v>0</v>
      </c>
      <c r="L86" s="79">
        <v>0</v>
      </c>
      <c r="M86" s="79">
        <v>0</v>
      </c>
    </row>
    <row r="87" spans="2:13">
      <c r="B87" t="s">
        <v>1536</v>
      </c>
      <c r="C87" t="s">
        <v>1537</v>
      </c>
      <c r="D87" t="s">
        <v>123</v>
      </c>
      <c r="E87" t="s">
        <v>1538</v>
      </c>
      <c r="F87" t="s">
        <v>955</v>
      </c>
      <c r="G87" t="s">
        <v>106</v>
      </c>
      <c r="H87" s="78">
        <v>280000</v>
      </c>
      <c r="I87" s="78">
        <v>1.0000000000000001E-5</v>
      </c>
      <c r="J87" s="78">
        <v>1.01556E-4</v>
      </c>
      <c r="K87" s="79">
        <v>1.11E-2</v>
      </c>
      <c r="L87" s="79">
        <v>0</v>
      </c>
      <c r="M87" s="79">
        <v>0</v>
      </c>
    </row>
    <row r="88" spans="2:13">
      <c r="B88" t="s">
        <v>1608</v>
      </c>
      <c r="C88" t="s">
        <v>1609</v>
      </c>
      <c r="D88" t="s">
        <v>123</v>
      </c>
      <c r="E88" t="s">
        <v>1610</v>
      </c>
      <c r="F88" t="s">
        <v>955</v>
      </c>
      <c r="G88" t="s">
        <v>106</v>
      </c>
      <c r="H88" s="78">
        <v>20319320</v>
      </c>
      <c r="I88" s="78">
        <v>129.82424399999985</v>
      </c>
      <c r="J88" s="78">
        <v>95678.0967699373</v>
      </c>
      <c r="K88" s="79">
        <v>8.0999999999999996E-3</v>
      </c>
      <c r="L88" s="79">
        <v>5.5199999999999999E-2</v>
      </c>
      <c r="M88" s="79">
        <v>6.9999999999999999E-4</v>
      </c>
    </row>
    <row r="89" spans="2:13">
      <c r="B89" t="s">
        <v>1611</v>
      </c>
      <c r="C89" t="s">
        <v>1612</v>
      </c>
      <c r="D89" t="s">
        <v>123</v>
      </c>
      <c r="E89" t="s">
        <v>1613</v>
      </c>
      <c r="F89" t="s">
        <v>955</v>
      </c>
      <c r="G89" t="s">
        <v>106</v>
      </c>
      <c r="H89" s="78">
        <v>154903.60999999999</v>
      </c>
      <c r="I89" s="78">
        <v>2680.7199999999984</v>
      </c>
      <c r="J89" s="78">
        <v>15061.2337598288</v>
      </c>
      <c r="K89" s="79">
        <v>5.5300000000000002E-2</v>
      </c>
      <c r="L89" s="79">
        <v>8.6999999999999994E-3</v>
      </c>
      <c r="M89" s="79">
        <v>1E-4</v>
      </c>
    </row>
    <row r="90" spans="2:13">
      <c r="B90" t="s">
        <v>1614</v>
      </c>
      <c r="C90" t="s">
        <v>1615</v>
      </c>
      <c r="D90" t="s">
        <v>123</v>
      </c>
      <c r="E90" t="s">
        <v>1616</v>
      </c>
      <c r="F90" t="s">
        <v>955</v>
      </c>
      <c r="G90" t="s">
        <v>106</v>
      </c>
      <c r="H90" s="78">
        <v>832215.85</v>
      </c>
      <c r="I90" s="78">
        <v>218.90071099999915</v>
      </c>
      <c r="J90" s="78">
        <v>6607.4016988799403</v>
      </c>
      <c r="K90" s="79">
        <v>2.6100000000000002E-2</v>
      </c>
      <c r="L90" s="79">
        <v>3.8E-3</v>
      </c>
      <c r="M90" s="79">
        <v>1E-4</v>
      </c>
    </row>
    <row r="91" spans="2:13">
      <c r="B91" t="s">
        <v>1617</v>
      </c>
      <c r="C91" t="s">
        <v>1618</v>
      </c>
      <c r="D91" t="s">
        <v>123</v>
      </c>
      <c r="E91" t="s">
        <v>1619</v>
      </c>
      <c r="F91" t="s">
        <v>955</v>
      </c>
      <c r="G91" t="s">
        <v>106</v>
      </c>
      <c r="H91" s="78">
        <v>4300000</v>
      </c>
      <c r="I91" s="78">
        <v>9.9999999999999995E-7</v>
      </c>
      <c r="J91" s="78">
        <v>1.5596100000000001E-4</v>
      </c>
      <c r="K91" s="79">
        <v>2.35E-2</v>
      </c>
      <c r="L91" s="79">
        <v>0</v>
      </c>
      <c r="M91" s="79">
        <v>0</v>
      </c>
    </row>
    <row r="92" spans="2:13">
      <c r="B92" t="s">
        <v>1620</v>
      </c>
      <c r="C92" t="s">
        <v>1618</v>
      </c>
      <c r="D92" t="s">
        <v>123</v>
      </c>
      <c r="E92" t="s">
        <v>1619</v>
      </c>
      <c r="F92" t="s">
        <v>955</v>
      </c>
      <c r="G92" t="s">
        <v>106</v>
      </c>
      <c r="H92" s="78">
        <v>5500000</v>
      </c>
      <c r="I92" s="78">
        <v>9.9999999999999995E-7</v>
      </c>
      <c r="J92" s="78">
        <v>1.9948500000000001E-4</v>
      </c>
      <c r="K92" s="79">
        <v>3.0099999999999998E-2</v>
      </c>
      <c r="L92" s="79">
        <v>0</v>
      </c>
      <c r="M92" s="79">
        <v>0</v>
      </c>
    </row>
    <row r="93" spans="2:13">
      <c r="B93" t="s">
        <v>1621</v>
      </c>
      <c r="C93" t="s">
        <v>1622</v>
      </c>
      <c r="D93" t="s">
        <v>123</v>
      </c>
      <c r="E93" t="s">
        <v>1623</v>
      </c>
      <c r="F93" t="s">
        <v>1411</v>
      </c>
      <c r="G93" t="s">
        <v>106</v>
      </c>
      <c r="H93" s="78">
        <v>57901.785000000003</v>
      </c>
      <c r="I93" s="78">
        <v>23716.79</v>
      </c>
      <c r="J93" s="78">
        <v>49807.5771253024</v>
      </c>
      <c r="K93" s="79">
        <v>0.16489999999999999</v>
      </c>
      <c r="L93" s="79">
        <v>2.87E-2</v>
      </c>
      <c r="M93" s="79">
        <v>4.0000000000000002E-4</v>
      </c>
    </row>
    <row r="94" spans="2:13">
      <c r="B94" t="s">
        <v>1624</v>
      </c>
      <c r="C94" t="s">
        <v>1625</v>
      </c>
      <c r="D94" t="s">
        <v>123</v>
      </c>
      <c r="E94" t="s">
        <v>1626</v>
      </c>
      <c r="F94" t="s">
        <v>1223</v>
      </c>
      <c r="G94" t="s">
        <v>102</v>
      </c>
      <c r="H94" s="78">
        <v>24894509.84</v>
      </c>
      <c r="I94" s="78">
        <v>1.0003396502068143E-6</v>
      </c>
      <c r="J94" s="78">
        <v>2.4894799999999998E-4</v>
      </c>
      <c r="K94" s="79">
        <v>0.02</v>
      </c>
      <c r="L94" s="79">
        <v>0</v>
      </c>
      <c r="M94" s="79">
        <v>0</v>
      </c>
    </row>
    <row r="95" spans="2:13">
      <c r="B95" t="s">
        <v>1627</v>
      </c>
      <c r="C95" t="s">
        <v>1628</v>
      </c>
      <c r="D95" t="s">
        <v>123</v>
      </c>
      <c r="E95" t="s">
        <v>1629</v>
      </c>
      <c r="F95" t="s">
        <v>733</v>
      </c>
      <c r="G95" t="s">
        <v>106</v>
      </c>
      <c r="H95" s="78">
        <v>11225000.007999999</v>
      </c>
      <c r="I95" s="78">
        <v>75.362306999999987</v>
      </c>
      <c r="J95" s="78">
        <v>30682.312592507398</v>
      </c>
      <c r="K95" s="79">
        <v>0.75</v>
      </c>
      <c r="L95" s="79">
        <v>1.77E-2</v>
      </c>
      <c r="M95" s="79">
        <v>2.0000000000000001E-4</v>
      </c>
    </row>
    <row r="96" spans="2:13">
      <c r="B96" t="s">
        <v>1630</v>
      </c>
      <c r="C96" t="s">
        <v>1631</v>
      </c>
      <c r="D96" t="s">
        <v>123</v>
      </c>
      <c r="E96" t="s">
        <v>1632</v>
      </c>
      <c r="F96" t="s">
        <v>733</v>
      </c>
      <c r="G96" t="s">
        <v>106</v>
      </c>
      <c r="H96" s="78">
        <v>15617727.27</v>
      </c>
      <c r="I96" s="78">
        <v>99.860554000000022</v>
      </c>
      <c r="J96" s="78">
        <v>56566.506928810697</v>
      </c>
      <c r="K96" s="79">
        <v>0.1221</v>
      </c>
      <c r="L96" s="79">
        <v>3.2599999999999997E-2</v>
      </c>
      <c r="M96" s="79">
        <v>4.0000000000000002E-4</v>
      </c>
    </row>
    <row r="97" spans="2:5">
      <c r="B97" t="s">
        <v>340</v>
      </c>
      <c r="C97" s="16"/>
      <c r="D97" s="16"/>
      <c r="E97" s="16"/>
    </row>
    <row r="98" spans="2:5">
      <c r="B98" t="s">
        <v>440</v>
      </c>
      <c r="C98" s="16"/>
      <c r="D98" s="16"/>
      <c r="E98" s="16"/>
    </row>
    <row r="99" spans="2:5">
      <c r="B99" t="s">
        <v>441</v>
      </c>
      <c r="C99" s="16"/>
      <c r="D99" s="16"/>
      <c r="E99" s="16"/>
    </row>
    <row r="100" spans="2:5">
      <c r="B100" t="s">
        <v>442</v>
      </c>
      <c r="C100" s="16"/>
      <c r="D100" s="16"/>
      <c r="E100" s="16"/>
    </row>
    <row r="101" spans="2:5">
      <c r="C101" s="16"/>
      <c r="D101" s="16"/>
      <c r="E101" s="16"/>
    </row>
    <row r="102" spans="2:5">
      <c r="C102" s="16"/>
      <c r="D102" s="16"/>
      <c r="E102" s="16"/>
    </row>
    <row r="103" spans="2:5">
      <c r="C103" s="16"/>
      <c r="D103" s="16"/>
      <c r="E103" s="16"/>
    </row>
    <row r="104" spans="2:5">
      <c r="C104" s="16"/>
      <c r="D104" s="16"/>
      <c r="E104" s="16"/>
    </row>
    <row r="105" spans="2:5">
      <c r="C105" s="16"/>
      <c r="D105" s="16"/>
      <c r="E105" s="16"/>
    </row>
    <row r="106" spans="2:5">
      <c r="C106" s="16"/>
      <c r="D106" s="16"/>
      <c r="E106" s="16"/>
    </row>
    <row r="107" spans="2:5">
      <c r="C107" s="16"/>
      <c r="D107" s="16"/>
      <c r="E107" s="16"/>
    </row>
    <row r="108" spans="2:5">
      <c r="C108" s="16"/>
      <c r="D108" s="16"/>
      <c r="E108" s="16"/>
    </row>
    <row r="109" spans="2:5">
      <c r="C109" s="16"/>
      <c r="D109" s="16"/>
      <c r="E109" s="16"/>
    </row>
    <row r="110" spans="2:5">
      <c r="C110" s="16"/>
      <c r="D110" s="16"/>
      <c r="E110" s="16"/>
    </row>
    <row r="111" spans="2:5">
      <c r="C111" s="16"/>
      <c r="D111" s="16"/>
      <c r="E111" s="16"/>
    </row>
    <row r="112" spans="2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6844302762.6879997</v>
      </c>
      <c r="G11" s="7"/>
      <c r="H11" s="76">
        <v>14814078.278006146</v>
      </c>
      <c r="I11" s="7"/>
      <c r="J11" s="77">
        <v>1</v>
      </c>
      <c r="K11" s="77">
        <v>0.11459999999999999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212</v>
      </c>
      <c r="C12" s="16"/>
      <c r="F12" s="82">
        <v>3882655561.8699999</v>
      </c>
      <c r="H12" s="82">
        <v>4865444.1908165365</v>
      </c>
      <c r="J12" s="81">
        <v>0.32840000000000003</v>
      </c>
      <c r="K12" s="81">
        <v>3.7699999999999997E-2</v>
      </c>
    </row>
    <row r="13" spans="2:55">
      <c r="B13" s="80" t="s">
        <v>1633</v>
      </c>
      <c r="C13" s="16"/>
      <c r="F13" s="82">
        <v>458039883.99000001</v>
      </c>
      <c r="H13" s="82">
        <v>1335885.6513683035</v>
      </c>
      <c r="J13" s="81">
        <v>9.0200000000000002E-2</v>
      </c>
      <c r="K13" s="81">
        <v>1.03E-2</v>
      </c>
    </row>
    <row r="14" spans="2:55">
      <c r="B14" t="s">
        <v>1634</v>
      </c>
      <c r="C14" t="s">
        <v>1635</v>
      </c>
      <c r="D14" t="s">
        <v>106</v>
      </c>
      <c r="E14" t="s">
        <v>1636</v>
      </c>
      <c r="F14" s="78">
        <v>2743400</v>
      </c>
      <c r="G14" s="78">
        <v>70.21162900000003</v>
      </c>
      <c r="H14" s="78">
        <v>6986.2760053592301</v>
      </c>
      <c r="I14" s="79">
        <v>7.9799999999999996E-2</v>
      </c>
      <c r="J14" s="79">
        <v>5.0000000000000001E-4</v>
      </c>
      <c r="K14" s="79">
        <v>1E-4</v>
      </c>
    </row>
    <row r="15" spans="2:55">
      <c r="B15" t="s">
        <v>1637</v>
      </c>
      <c r="C15" t="s">
        <v>1638</v>
      </c>
      <c r="D15" t="s">
        <v>106</v>
      </c>
      <c r="E15" t="s">
        <v>1639</v>
      </c>
      <c r="F15" s="78">
        <v>998427</v>
      </c>
      <c r="G15" s="78">
        <v>7.4405999999999812</v>
      </c>
      <c r="H15" s="78">
        <v>269.44605560597302</v>
      </c>
      <c r="I15" s="79">
        <v>1.55E-2</v>
      </c>
      <c r="J15" s="79">
        <v>0</v>
      </c>
      <c r="K15" s="79">
        <v>0</v>
      </c>
    </row>
    <row r="16" spans="2:55">
      <c r="B16" t="s">
        <v>1640</v>
      </c>
      <c r="C16" t="s">
        <v>1641</v>
      </c>
      <c r="D16" t="s">
        <v>102</v>
      </c>
      <c r="E16" t="s">
        <v>1642</v>
      </c>
      <c r="F16" s="78">
        <v>89991218.780000001</v>
      </c>
      <c r="G16" s="78">
        <v>151.34954999999999</v>
      </c>
      <c r="H16" s="78">
        <v>136201.304663046</v>
      </c>
      <c r="I16" s="79">
        <v>0.35959999999999998</v>
      </c>
      <c r="J16" s="79">
        <v>9.1999999999999998E-3</v>
      </c>
      <c r="K16" s="79">
        <v>1.1000000000000001E-3</v>
      </c>
    </row>
    <row r="17" spans="2:11">
      <c r="B17" t="s">
        <v>1643</v>
      </c>
      <c r="C17" t="s">
        <v>1644</v>
      </c>
      <c r="D17" t="s">
        <v>106</v>
      </c>
      <c r="E17" t="s">
        <v>1645</v>
      </c>
      <c r="F17" s="78">
        <v>2940000</v>
      </c>
      <c r="G17" s="78">
        <v>57.797925000000099</v>
      </c>
      <c r="H17" s="78">
        <v>6163.2123748650001</v>
      </c>
      <c r="I17" s="79">
        <v>5.79E-2</v>
      </c>
      <c r="J17" s="79">
        <v>4.0000000000000002E-4</v>
      </c>
      <c r="K17" s="79">
        <v>0</v>
      </c>
    </row>
    <row r="18" spans="2:11">
      <c r="B18" t="s">
        <v>1646</v>
      </c>
      <c r="C18" t="s">
        <v>1647</v>
      </c>
      <c r="D18" t="s">
        <v>106</v>
      </c>
      <c r="E18" t="s">
        <v>1648</v>
      </c>
      <c r="F18" s="78">
        <v>5046687.0999999996</v>
      </c>
      <c r="G18" s="78">
        <v>88.554619999999986</v>
      </c>
      <c r="H18" s="78">
        <v>16209.3335161464</v>
      </c>
      <c r="I18" s="79">
        <v>0.1837</v>
      </c>
      <c r="J18" s="79">
        <v>1.1000000000000001E-3</v>
      </c>
      <c r="K18" s="79">
        <v>1E-4</v>
      </c>
    </row>
    <row r="19" spans="2:11">
      <c r="B19" t="s">
        <v>1649</v>
      </c>
      <c r="C19" t="s">
        <v>1650</v>
      </c>
      <c r="D19" t="s">
        <v>106</v>
      </c>
      <c r="E19" t="s">
        <v>1651</v>
      </c>
      <c r="F19" s="78">
        <v>18141927.670000002</v>
      </c>
      <c r="G19" s="78">
        <v>136.56850900000006</v>
      </c>
      <c r="H19" s="78">
        <v>89863.132765313698</v>
      </c>
      <c r="I19" s="79">
        <v>0.1822</v>
      </c>
      <c r="J19" s="79">
        <v>6.1000000000000004E-3</v>
      </c>
      <c r="K19" s="79">
        <v>6.9999999999999999E-4</v>
      </c>
    </row>
    <row r="20" spans="2:11">
      <c r="B20" t="s">
        <v>1652</v>
      </c>
      <c r="C20" t="s">
        <v>1653</v>
      </c>
      <c r="D20" t="s">
        <v>106</v>
      </c>
      <c r="E20" t="s">
        <v>1654</v>
      </c>
      <c r="F20" s="78">
        <v>3837709.25</v>
      </c>
      <c r="G20" s="78">
        <v>0.69651700000000005</v>
      </c>
      <c r="H20" s="78">
        <v>96.950788440655202</v>
      </c>
      <c r="I20" s="79">
        <v>0.24310000000000001</v>
      </c>
      <c r="J20" s="79">
        <v>0</v>
      </c>
      <c r="K20" s="79">
        <v>0</v>
      </c>
    </row>
    <row r="21" spans="2:11">
      <c r="B21" t="s">
        <v>1655</v>
      </c>
      <c r="C21" t="s">
        <v>1656</v>
      </c>
      <c r="D21" t="s">
        <v>106</v>
      </c>
      <c r="E21" t="s">
        <v>1657</v>
      </c>
      <c r="F21" s="78">
        <v>2931389.48</v>
      </c>
      <c r="G21" s="78">
        <v>4.5080130000000089</v>
      </c>
      <c r="H21" s="78">
        <v>479.29868812917101</v>
      </c>
      <c r="I21" s="79">
        <v>0.10150000000000001</v>
      </c>
      <c r="J21" s="79">
        <v>0</v>
      </c>
      <c r="K21" s="79">
        <v>0</v>
      </c>
    </row>
    <row r="22" spans="2:11">
      <c r="B22" t="s">
        <v>1658</v>
      </c>
      <c r="C22" t="s">
        <v>1659</v>
      </c>
      <c r="D22" t="s">
        <v>106</v>
      </c>
      <c r="E22" t="s">
        <v>1660</v>
      </c>
      <c r="F22" s="78">
        <v>9348254.9800000004</v>
      </c>
      <c r="G22" s="78">
        <v>78.889005000000296</v>
      </c>
      <c r="H22" s="78">
        <v>26748.201343047702</v>
      </c>
      <c r="I22" s="79">
        <v>0.109</v>
      </c>
      <c r="J22" s="79">
        <v>1.8E-3</v>
      </c>
      <c r="K22" s="79">
        <v>2.0000000000000001E-4</v>
      </c>
    </row>
    <row r="23" spans="2:11">
      <c r="B23" t="s">
        <v>1661</v>
      </c>
      <c r="C23" t="s">
        <v>1662</v>
      </c>
      <c r="D23" t="s">
        <v>106</v>
      </c>
      <c r="E23" t="s">
        <v>1663</v>
      </c>
      <c r="F23" s="78">
        <v>11128418.779999999</v>
      </c>
      <c r="G23" s="78">
        <v>71.325945000000004</v>
      </c>
      <c r="H23" s="78">
        <v>28789.130636389302</v>
      </c>
      <c r="I23" s="79">
        <v>0.11700000000000001</v>
      </c>
      <c r="J23" s="79">
        <v>1.9E-3</v>
      </c>
      <c r="K23" s="79">
        <v>2.0000000000000001E-4</v>
      </c>
    </row>
    <row r="24" spans="2:11">
      <c r="B24" t="s">
        <v>1664</v>
      </c>
      <c r="C24" t="s">
        <v>1665</v>
      </c>
      <c r="D24" t="s">
        <v>106</v>
      </c>
      <c r="E24" t="s">
        <v>1666</v>
      </c>
      <c r="F24" s="78">
        <v>7287643.3099999996</v>
      </c>
      <c r="G24" s="78">
        <v>100.91594899999994</v>
      </c>
      <c r="H24" s="78">
        <v>26674.388510640001</v>
      </c>
      <c r="I24" s="79">
        <v>0.1193</v>
      </c>
      <c r="J24" s="79">
        <v>1.8E-3</v>
      </c>
      <c r="K24" s="79">
        <v>2.0000000000000001E-4</v>
      </c>
    </row>
    <row r="25" spans="2:11">
      <c r="B25" t="s">
        <v>1667</v>
      </c>
      <c r="C25" t="s">
        <v>1668</v>
      </c>
      <c r="D25" t="s">
        <v>106</v>
      </c>
      <c r="E25" t="s">
        <v>1669</v>
      </c>
      <c r="F25" s="78">
        <v>2910000</v>
      </c>
      <c r="G25" s="78">
        <v>48.120273999999981</v>
      </c>
      <c r="H25" s="78">
        <v>5078.8880035217999</v>
      </c>
      <c r="I25" s="79">
        <v>3.4000000000000002E-2</v>
      </c>
      <c r="J25" s="79">
        <v>2.9999999999999997E-4</v>
      </c>
      <c r="K25" s="79">
        <v>0</v>
      </c>
    </row>
    <row r="26" spans="2:11">
      <c r="B26" t="s">
        <v>1670</v>
      </c>
      <c r="C26" t="s">
        <v>1671</v>
      </c>
      <c r="D26" t="s">
        <v>106</v>
      </c>
      <c r="E26" t="s">
        <v>1672</v>
      </c>
      <c r="F26" s="78">
        <v>3959764.71</v>
      </c>
      <c r="G26" s="78">
        <v>83.613388999999941</v>
      </c>
      <c r="H26" s="78">
        <v>12008.6106173476</v>
      </c>
      <c r="I26" s="79">
        <v>0.12720000000000001</v>
      </c>
      <c r="J26" s="79">
        <v>8.0000000000000004E-4</v>
      </c>
      <c r="K26" s="79">
        <v>1E-4</v>
      </c>
    </row>
    <row r="27" spans="2:11">
      <c r="B27" t="s">
        <v>1673</v>
      </c>
      <c r="C27" t="s">
        <v>1674</v>
      </c>
      <c r="D27" t="s">
        <v>106</v>
      </c>
      <c r="E27" t="s">
        <v>1675</v>
      </c>
      <c r="F27" s="78">
        <v>19691371.379999999</v>
      </c>
      <c r="G27" s="78">
        <v>115.70409199999992</v>
      </c>
      <c r="H27" s="78">
        <v>82636.561353631201</v>
      </c>
      <c r="I27" s="79">
        <v>0.35389999999999999</v>
      </c>
      <c r="J27" s="79">
        <v>5.5999999999999999E-3</v>
      </c>
      <c r="K27" s="79">
        <v>5.9999999999999995E-4</v>
      </c>
    </row>
    <row r="28" spans="2:11">
      <c r="B28" t="s">
        <v>1676</v>
      </c>
      <c r="C28" t="s">
        <v>1677</v>
      </c>
      <c r="D28" t="s">
        <v>106</v>
      </c>
      <c r="E28" t="s">
        <v>1678</v>
      </c>
      <c r="F28" s="78">
        <v>4299200</v>
      </c>
      <c r="G28" s="78">
        <v>72.368944000000099</v>
      </c>
      <c r="H28" s="78">
        <v>11284.6330179049</v>
      </c>
      <c r="I28" s="79">
        <v>0.38779999999999998</v>
      </c>
      <c r="J28" s="79">
        <v>8.0000000000000004E-4</v>
      </c>
      <c r="K28" s="79">
        <v>1E-4</v>
      </c>
    </row>
    <row r="29" spans="2:11">
      <c r="B29" t="s">
        <v>1679</v>
      </c>
      <c r="C29" t="s">
        <v>1680</v>
      </c>
      <c r="D29" t="s">
        <v>106</v>
      </c>
      <c r="E29" t="s">
        <v>1681</v>
      </c>
      <c r="F29" s="78">
        <v>3157790.08</v>
      </c>
      <c r="G29" s="78">
        <v>2.4067000000000026E-2</v>
      </c>
      <c r="H29" s="78">
        <v>2.75646682293391</v>
      </c>
      <c r="I29" s="79">
        <v>2.3699999999999999E-2</v>
      </c>
      <c r="J29" s="79">
        <v>0</v>
      </c>
      <c r="K29" s="79">
        <v>0</v>
      </c>
    </row>
    <row r="30" spans="2:11">
      <c r="B30" t="s">
        <v>1682</v>
      </c>
      <c r="C30" t="s">
        <v>1683</v>
      </c>
      <c r="D30" t="s">
        <v>106</v>
      </c>
      <c r="E30" t="s">
        <v>1684</v>
      </c>
      <c r="F30" s="78">
        <v>13335398.5</v>
      </c>
      <c r="G30" s="78">
        <v>98.269542999999771</v>
      </c>
      <c r="H30" s="78">
        <v>47530.511736849599</v>
      </c>
      <c r="I30" s="79">
        <v>0.1449</v>
      </c>
      <c r="J30" s="79">
        <v>3.2000000000000002E-3</v>
      </c>
      <c r="K30" s="79">
        <v>4.0000000000000002E-4</v>
      </c>
    </row>
    <row r="31" spans="2:11">
      <c r="B31" t="s">
        <v>1685</v>
      </c>
      <c r="C31" t="s">
        <v>1686</v>
      </c>
      <c r="D31" t="s">
        <v>106</v>
      </c>
      <c r="E31" t="s">
        <v>1687</v>
      </c>
      <c r="F31" s="78">
        <v>2628954.9900000002</v>
      </c>
      <c r="G31" s="78">
        <v>80.141547999999773</v>
      </c>
      <c r="H31" s="78">
        <v>7641.6727118339304</v>
      </c>
      <c r="I31" s="79">
        <v>0.1052</v>
      </c>
      <c r="J31" s="79">
        <v>5.0000000000000001E-4</v>
      </c>
      <c r="K31" s="79">
        <v>1E-4</v>
      </c>
    </row>
    <row r="32" spans="2:11">
      <c r="B32" t="s">
        <v>1688</v>
      </c>
      <c r="C32" t="s">
        <v>1689</v>
      </c>
      <c r="D32" t="s">
        <v>106</v>
      </c>
      <c r="E32" t="s">
        <v>1690</v>
      </c>
      <c r="F32" s="78">
        <v>9531264.0999999996</v>
      </c>
      <c r="G32" s="78">
        <v>104.72071699999999</v>
      </c>
      <c r="H32" s="78">
        <v>36201.841795687302</v>
      </c>
      <c r="I32" s="79">
        <v>0.21529999999999999</v>
      </c>
      <c r="J32" s="79">
        <v>2.3999999999999998E-3</v>
      </c>
      <c r="K32" s="79">
        <v>2.9999999999999997E-4</v>
      </c>
    </row>
    <row r="33" spans="2:11">
      <c r="B33" t="s">
        <v>1691</v>
      </c>
      <c r="C33" t="s">
        <v>1692</v>
      </c>
      <c r="D33" t="s">
        <v>106</v>
      </c>
      <c r="E33" t="s">
        <v>1693</v>
      </c>
      <c r="F33" s="78">
        <v>2955000</v>
      </c>
      <c r="G33" s="78">
        <v>50.492963999999965</v>
      </c>
      <c r="H33" s="78">
        <v>5411.7273216473995</v>
      </c>
      <c r="I33" s="79">
        <v>0.1061</v>
      </c>
      <c r="J33" s="79">
        <v>4.0000000000000002E-4</v>
      </c>
      <c r="K33" s="79">
        <v>0</v>
      </c>
    </row>
    <row r="34" spans="2:11">
      <c r="B34" t="s">
        <v>1694</v>
      </c>
      <c r="C34" t="s">
        <v>1695</v>
      </c>
      <c r="D34" t="s">
        <v>106</v>
      </c>
      <c r="E34" t="s">
        <v>1696</v>
      </c>
      <c r="F34" s="78">
        <v>9744570</v>
      </c>
      <c r="G34" s="78">
        <v>180.32905</v>
      </c>
      <c r="H34" s="78">
        <v>63734.697671010799</v>
      </c>
      <c r="I34" s="79">
        <v>6.5600000000000006E-2</v>
      </c>
      <c r="J34" s="79">
        <v>4.3E-3</v>
      </c>
      <c r="K34" s="79">
        <v>5.0000000000000001E-4</v>
      </c>
    </row>
    <row r="35" spans="2:11">
      <c r="B35" t="s">
        <v>1697</v>
      </c>
      <c r="C35" t="s">
        <v>1698</v>
      </c>
      <c r="D35" t="s">
        <v>106</v>
      </c>
      <c r="E35" t="s">
        <v>1699</v>
      </c>
      <c r="F35" s="78">
        <v>7777882</v>
      </c>
      <c r="G35" s="78">
        <v>8.4598829999999978</v>
      </c>
      <c r="H35" s="78">
        <v>2386.5649738421298</v>
      </c>
      <c r="I35" s="79">
        <v>6.8500000000000005E-2</v>
      </c>
      <c r="J35" s="79">
        <v>2.0000000000000001E-4</v>
      </c>
      <c r="K35" s="79">
        <v>0</v>
      </c>
    </row>
    <row r="36" spans="2:11">
      <c r="B36" t="s">
        <v>1700</v>
      </c>
      <c r="C36" t="s">
        <v>1701</v>
      </c>
      <c r="D36" t="s">
        <v>106</v>
      </c>
      <c r="E36" t="s">
        <v>1702</v>
      </c>
      <c r="F36" s="78">
        <v>3625000</v>
      </c>
      <c r="G36" s="78">
        <v>2.2068680000000001</v>
      </c>
      <c r="H36" s="78">
        <v>290.156246055</v>
      </c>
      <c r="I36" s="79">
        <v>0.01</v>
      </c>
      <c r="J36" s="79">
        <v>0</v>
      </c>
      <c r="K36" s="79">
        <v>0</v>
      </c>
    </row>
    <row r="37" spans="2:11">
      <c r="B37" t="s">
        <v>1703</v>
      </c>
      <c r="C37" t="s">
        <v>1704</v>
      </c>
      <c r="D37" t="s">
        <v>106</v>
      </c>
      <c r="E37" t="s">
        <v>1705</v>
      </c>
      <c r="F37" s="78">
        <v>3327761</v>
      </c>
      <c r="G37" s="78">
        <v>74.820772000000005</v>
      </c>
      <c r="H37" s="78">
        <v>9030.7094185576207</v>
      </c>
      <c r="I37" s="79">
        <v>0.26140000000000002</v>
      </c>
      <c r="J37" s="79">
        <v>5.9999999999999995E-4</v>
      </c>
      <c r="K37" s="79">
        <v>1E-4</v>
      </c>
    </row>
    <row r="38" spans="2:11">
      <c r="B38" t="s">
        <v>1706</v>
      </c>
      <c r="C38" t="s">
        <v>1707</v>
      </c>
      <c r="D38" t="s">
        <v>106</v>
      </c>
      <c r="E38" t="s">
        <v>1708</v>
      </c>
      <c r="F38" s="78">
        <v>15009659</v>
      </c>
      <c r="G38" s="78">
        <v>106.97451300000002</v>
      </c>
      <c r="H38" s="78">
        <v>58236.960385249899</v>
      </c>
      <c r="I38" s="79">
        <v>0.1812</v>
      </c>
      <c r="J38" s="79">
        <v>3.8999999999999998E-3</v>
      </c>
      <c r="K38" s="79">
        <v>5.0000000000000001E-4</v>
      </c>
    </row>
    <row r="39" spans="2:11">
      <c r="B39" t="s">
        <v>1709</v>
      </c>
      <c r="C39" t="s">
        <v>1710</v>
      </c>
      <c r="D39" t="s">
        <v>106</v>
      </c>
      <c r="E39" t="s">
        <v>1711</v>
      </c>
      <c r="F39" s="78">
        <v>3554833.82</v>
      </c>
      <c r="G39" s="78">
        <v>74.121438000000026</v>
      </c>
      <c r="H39" s="78">
        <v>9556.7603417587598</v>
      </c>
      <c r="I39" s="79">
        <v>7.4999999999999997E-2</v>
      </c>
      <c r="J39" s="79">
        <v>5.9999999999999995E-4</v>
      </c>
      <c r="K39" s="79">
        <v>1E-4</v>
      </c>
    </row>
    <row r="40" spans="2:11">
      <c r="B40" t="s">
        <v>1712</v>
      </c>
      <c r="C40" t="s">
        <v>1713</v>
      </c>
      <c r="D40" t="s">
        <v>106</v>
      </c>
      <c r="E40" t="s">
        <v>1714</v>
      </c>
      <c r="F40" s="78">
        <v>3845158.4</v>
      </c>
      <c r="G40" s="78">
        <v>76.870434999999958</v>
      </c>
      <c r="H40" s="78">
        <v>10720.6502883586</v>
      </c>
      <c r="I40" s="79">
        <v>6.59E-2</v>
      </c>
      <c r="J40" s="79">
        <v>6.9999999999999999E-4</v>
      </c>
      <c r="K40" s="79">
        <v>1E-4</v>
      </c>
    </row>
    <row r="41" spans="2:11">
      <c r="B41" t="s">
        <v>1715</v>
      </c>
      <c r="C41" t="s">
        <v>1716</v>
      </c>
      <c r="D41" t="s">
        <v>106</v>
      </c>
      <c r="E41" t="s">
        <v>1714</v>
      </c>
      <c r="F41" s="78">
        <v>7382998.1299999999</v>
      </c>
      <c r="G41" s="78">
        <v>119.07014500000022</v>
      </c>
      <c r="H41" s="78">
        <v>31884.763241083801</v>
      </c>
      <c r="I41" s="79">
        <v>7.3300000000000004E-2</v>
      </c>
      <c r="J41" s="79">
        <v>2.2000000000000001E-3</v>
      </c>
      <c r="K41" s="79">
        <v>2.0000000000000001E-4</v>
      </c>
    </row>
    <row r="42" spans="2:11">
      <c r="B42" t="s">
        <v>1717</v>
      </c>
      <c r="C42" t="s">
        <v>1718</v>
      </c>
      <c r="D42" t="s">
        <v>106</v>
      </c>
      <c r="E42" t="s">
        <v>1719</v>
      </c>
      <c r="F42" s="78">
        <v>1723333</v>
      </c>
      <c r="G42" s="78">
        <v>0.12214700000000001</v>
      </c>
      <c r="H42" s="78">
        <v>7.6348334023427702</v>
      </c>
      <c r="I42" s="79">
        <v>1.3899999999999999E-2</v>
      </c>
      <c r="J42" s="79">
        <v>0</v>
      </c>
      <c r="K42" s="79">
        <v>0</v>
      </c>
    </row>
    <row r="43" spans="2:11">
      <c r="B43" t="s">
        <v>1720</v>
      </c>
      <c r="C43" t="s">
        <v>1721</v>
      </c>
      <c r="D43" t="s">
        <v>106</v>
      </c>
      <c r="E43" t="s">
        <v>1722</v>
      </c>
      <c r="F43" s="78">
        <v>1968164.43</v>
      </c>
      <c r="G43" s="78">
        <v>0.61508299999999805</v>
      </c>
      <c r="H43" s="78">
        <v>43.907899165683197</v>
      </c>
      <c r="I43" s="79">
        <v>0.39340000000000003</v>
      </c>
      <c r="J43" s="79">
        <v>0</v>
      </c>
      <c r="K43" s="79">
        <v>0</v>
      </c>
    </row>
    <row r="44" spans="2:11">
      <c r="B44" t="s">
        <v>1723</v>
      </c>
      <c r="C44" t="s">
        <v>1724</v>
      </c>
      <c r="D44" t="s">
        <v>106</v>
      </c>
      <c r="E44" t="s">
        <v>1725</v>
      </c>
      <c r="F44" s="78">
        <v>8094700.75</v>
      </c>
      <c r="G44" s="78">
        <v>152.86460299999999</v>
      </c>
      <c r="H44" s="78">
        <v>44880.251964360999</v>
      </c>
      <c r="I44" s="79">
        <v>0.12770000000000001</v>
      </c>
      <c r="J44" s="79">
        <v>3.0000000000000001E-3</v>
      </c>
      <c r="K44" s="79">
        <v>2.9999999999999997E-4</v>
      </c>
    </row>
    <row r="45" spans="2:11">
      <c r="B45" t="s">
        <v>1726</v>
      </c>
      <c r="C45" t="s">
        <v>1727</v>
      </c>
      <c r="D45" t="s">
        <v>106</v>
      </c>
      <c r="E45" t="s">
        <v>1728</v>
      </c>
      <c r="F45" s="78">
        <v>7655247.0199999996</v>
      </c>
      <c r="G45" s="78">
        <v>72.693648999999937</v>
      </c>
      <c r="H45" s="78">
        <v>20183.8139524539</v>
      </c>
      <c r="I45" s="79">
        <v>8.6300000000000002E-2</v>
      </c>
      <c r="J45" s="79">
        <v>1.4E-3</v>
      </c>
      <c r="K45" s="79">
        <v>2.0000000000000001E-4</v>
      </c>
    </row>
    <row r="46" spans="2:11">
      <c r="B46" t="s">
        <v>1729</v>
      </c>
      <c r="C46" t="s">
        <v>1730</v>
      </c>
      <c r="D46" t="s">
        <v>106</v>
      </c>
      <c r="E46" t="s">
        <v>1731</v>
      </c>
      <c r="F46" s="78">
        <v>4015482.41</v>
      </c>
      <c r="G46" s="78">
        <v>79.996857000000006</v>
      </c>
      <c r="H46" s="78">
        <v>11650.866009473701</v>
      </c>
      <c r="I46" s="79">
        <v>0.1033</v>
      </c>
      <c r="J46" s="79">
        <v>8.0000000000000004E-4</v>
      </c>
      <c r="K46" s="79">
        <v>1E-4</v>
      </c>
    </row>
    <row r="47" spans="2:11">
      <c r="B47" t="s">
        <v>1732</v>
      </c>
      <c r="C47" t="s">
        <v>1733</v>
      </c>
      <c r="D47" t="s">
        <v>106</v>
      </c>
      <c r="E47" t="s">
        <v>1734</v>
      </c>
      <c r="F47" s="78">
        <v>10949569</v>
      </c>
      <c r="G47" s="78">
        <v>86.044832999999997</v>
      </c>
      <c r="H47" s="78">
        <v>34171.919632698402</v>
      </c>
      <c r="I47" s="79">
        <v>0.2402</v>
      </c>
      <c r="J47" s="79">
        <v>2.3E-3</v>
      </c>
      <c r="K47" s="79">
        <v>2.9999999999999997E-4</v>
      </c>
    </row>
    <row r="48" spans="2:11">
      <c r="B48" t="s">
        <v>1735</v>
      </c>
      <c r="C48" t="s">
        <v>1736</v>
      </c>
      <c r="D48" t="s">
        <v>106</v>
      </c>
      <c r="E48" t="s">
        <v>1737</v>
      </c>
      <c r="F48" s="78">
        <v>2447554.09</v>
      </c>
      <c r="G48" s="78">
        <v>97.572158000000172</v>
      </c>
      <c r="H48" s="78">
        <v>8661.7523840723807</v>
      </c>
      <c r="I48" s="79">
        <v>0.23250000000000001</v>
      </c>
      <c r="J48" s="79">
        <v>5.9999999999999995E-4</v>
      </c>
      <c r="K48" s="79">
        <v>1E-4</v>
      </c>
    </row>
    <row r="49" spans="2:11">
      <c r="B49" t="s">
        <v>1738</v>
      </c>
      <c r="C49" t="s">
        <v>1739</v>
      </c>
      <c r="D49" t="s">
        <v>106</v>
      </c>
      <c r="E49" t="s">
        <v>1737</v>
      </c>
      <c r="F49" s="78">
        <v>11970597.15</v>
      </c>
      <c r="G49" s="78">
        <v>96.076762999999559</v>
      </c>
      <c r="H49" s="78">
        <v>41713.9900934092</v>
      </c>
      <c r="I49" s="79">
        <v>0.23250000000000001</v>
      </c>
      <c r="J49" s="79">
        <v>2.8E-3</v>
      </c>
      <c r="K49" s="79">
        <v>2.9999999999999997E-4</v>
      </c>
    </row>
    <row r="50" spans="2:11">
      <c r="B50" t="s">
        <v>1740</v>
      </c>
      <c r="C50" t="s">
        <v>1741</v>
      </c>
      <c r="D50" t="s">
        <v>106</v>
      </c>
      <c r="E50" t="s">
        <v>1742</v>
      </c>
      <c r="F50" s="78">
        <v>9649083.5500000007</v>
      </c>
      <c r="G50" s="78">
        <v>123.57858200000001</v>
      </c>
      <c r="H50" s="78">
        <v>43249.075674438303</v>
      </c>
      <c r="I50" s="79">
        <v>0.12959999999999999</v>
      </c>
      <c r="J50" s="79">
        <v>2.8999999999999998E-3</v>
      </c>
      <c r="K50" s="79">
        <v>2.9999999999999997E-4</v>
      </c>
    </row>
    <row r="51" spans="2:11">
      <c r="B51" t="s">
        <v>1743</v>
      </c>
      <c r="C51" t="s">
        <v>1744</v>
      </c>
      <c r="D51" t="s">
        <v>106</v>
      </c>
      <c r="E51" t="s">
        <v>1745</v>
      </c>
      <c r="F51" s="78">
        <v>13676823.109999999</v>
      </c>
      <c r="G51" s="78">
        <v>153.64546299999967</v>
      </c>
      <c r="H51" s="78">
        <v>76217.118578940295</v>
      </c>
      <c r="I51" s="79">
        <v>0.1802</v>
      </c>
      <c r="J51" s="79">
        <v>5.1000000000000004E-3</v>
      </c>
      <c r="K51" s="79">
        <v>5.9999999999999995E-4</v>
      </c>
    </row>
    <row r="52" spans="2:11">
      <c r="B52" t="s">
        <v>1746</v>
      </c>
      <c r="C52" t="s">
        <v>1747</v>
      </c>
      <c r="D52" t="s">
        <v>106</v>
      </c>
      <c r="E52" t="s">
        <v>1748</v>
      </c>
      <c r="F52" s="78">
        <v>3500000</v>
      </c>
      <c r="G52" s="78">
        <v>9.9999999999999995E-7</v>
      </c>
      <c r="H52" s="78">
        <v>1.26945E-4</v>
      </c>
      <c r="I52" s="79">
        <v>2.0199999999999999E-2</v>
      </c>
      <c r="J52" s="79">
        <v>0</v>
      </c>
      <c r="K52" s="79">
        <v>0</v>
      </c>
    </row>
    <row r="53" spans="2:11">
      <c r="B53" t="s">
        <v>1749</v>
      </c>
      <c r="C53" t="s">
        <v>1750</v>
      </c>
      <c r="D53" t="s">
        <v>102</v>
      </c>
      <c r="E53" t="s">
        <v>1751</v>
      </c>
      <c r="F53" s="78">
        <v>2674676.6800000002</v>
      </c>
      <c r="G53" s="78">
        <v>0.19441600000000001</v>
      </c>
      <c r="H53" s="78">
        <v>5.1999994141887997</v>
      </c>
      <c r="I53" s="79">
        <v>2.4500000000000001E-2</v>
      </c>
      <c r="J53" s="79">
        <v>0</v>
      </c>
      <c r="K53" s="79">
        <v>0</v>
      </c>
    </row>
    <row r="54" spans="2:11">
      <c r="B54" t="s">
        <v>1752</v>
      </c>
      <c r="C54" t="s">
        <v>1753</v>
      </c>
      <c r="D54" t="s">
        <v>106</v>
      </c>
      <c r="E54" t="s">
        <v>1719</v>
      </c>
      <c r="F54" s="78">
        <v>1347055</v>
      </c>
      <c r="G54" s="78">
        <v>3.627E-3</v>
      </c>
      <c r="H54" s="78">
        <v>4.8857684849999999E-2</v>
      </c>
      <c r="I54" s="79">
        <v>1.7000000000000001E-2</v>
      </c>
      <c r="J54" s="79">
        <v>0</v>
      </c>
      <c r="K54" s="79">
        <v>0</v>
      </c>
    </row>
    <row r="55" spans="2:11">
      <c r="B55" t="s">
        <v>1754</v>
      </c>
      <c r="C55" t="s">
        <v>1755</v>
      </c>
      <c r="D55" t="s">
        <v>106</v>
      </c>
      <c r="E55" t="s">
        <v>1756</v>
      </c>
      <c r="F55" s="78">
        <v>14028480.98</v>
      </c>
      <c r="G55" s="78">
        <v>104.31111100000001</v>
      </c>
      <c r="H55" s="78">
        <v>53074.849857882</v>
      </c>
      <c r="I55" s="79">
        <v>9.74E-2</v>
      </c>
      <c r="J55" s="79">
        <v>3.5999999999999999E-3</v>
      </c>
      <c r="K55" s="79">
        <v>4.0000000000000002E-4</v>
      </c>
    </row>
    <row r="56" spans="2:11">
      <c r="B56" t="s">
        <v>1757</v>
      </c>
      <c r="C56" t="s">
        <v>1758</v>
      </c>
      <c r="D56" t="s">
        <v>106</v>
      </c>
      <c r="E56" t="s">
        <v>1759</v>
      </c>
      <c r="F56" s="78">
        <v>20480092.289999999</v>
      </c>
      <c r="G56" s="78">
        <v>58.713562999999944</v>
      </c>
      <c r="H56" s="78">
        <v>43613.194781937404</v>
      </c>
      <c r="I56" s="79">
        <v>9.4200000000000006E-2</v>
      </c>
      <c r="J56" s="79">
        <v>2.8999999999999998E-3</v>
      </c>
      <c r="K56" s="79">
        <v>2.9999999999999997E-4</v>
      </c>
    </row>
    <row r="57" spans="2:11">
      <c r="B57" t="s">
        <v>1760</v>
      </c>
      <c r="C57" t="s">
        <v>1761</v>
      </c>
      <c r="D57" t="s">
        <v>106</v>
      </c>
      <c r="E57" t="s">
        <v>1762</v>
      </c>
      <c r="F57" s="78">
        <v>24883240</v>
      </c>
      <c r="G57" s="78">
        <v>69.05889399999991</v>
      </c>
      <c r="H57" s="78">
        <v>62326.695646370899</v>
      </c>
      <c r="I57" s="79">
        <v>0.1164</v>
      </c>
      <c r="J57" s="79">
        <v>4.1999999999999997E-3</v>
      </c>
      <c r="K57" s="79">
        <v>5.0000000000000001E-4</v>
      </c>
    </row>
    <row r="58" spans="2:11">
      <c r="B58" t="s">
        <v>1763</v>
      </c>
      <c r="C58" t="s">
        <v>1764</v>
      </c>
      <c r="D58" t="s">
        <v>106</v>
      </c>
      <c r="E58" t="s">
        <v>1765</v>
      </c>
      <c r="F58" s="78">
        <v>4797217</v>
      </c>
      <c r="G58" s="78">
        <v>2.0761409999999998</v>
      </c>
      <c r="H58" s="78">
        <v>361.23827908838302</v>
      </c>
      <c r="I58" s="79">
        <v>8.6699999999999999E-2</v>
      </c>
      <c r="J58" s="79">
        <v>0</v>
      </c>
      <c r="K58" s="79">
        <v>0</v>
      </c>
    </row>
    <row r="59" spans="2:11">
      <c r="B59" t="s">
        <v>1766</v>
      </c>
      <c r="C59" t="s">
        <v>1767</v>
      </c>
      <c r="D59" t="s">
        <v>106</v>
      </c>
      <c r="E59" t="s">
        <v>1719</v>
      </c>
      <c r="F59" s="78">
        <v>570002</v>
      </c>
      <c r="G59" s="78">
        <v>9.9999999999999995E-7</v>
      </c>
      <c r="H59" s="78">
        <v>2.067397254E-5</v>
      </c>
      <c r="I59" s="79">
        <v>9.1300000000000006E-2</v>
      </c>
      <c r="J59" s="79">
        <v>0</v>
      </c>
      <c r="K59" s="79">
        <v>0</v>
      </c>
    </row>
    <row r="60" spans="2:11">
      <c r="B60" t="s">
        <v>1768</v>
      </c>
      <c r="C60" t="s">
        <v>1769</v>
      </c>
      <c r="D60" t="s">
        <v>106</v>
      </c>
      <c r="E60" t="s">
        <v>1770</v>
      </c>
      <c r="F60" s="78">
        <v>36948806.43</v>
      </c>
      <c r="G60" s="78">
        <v>118.87754300000002</v>
      </c>
      <c r="H60" s="78">
        <v>159311.74320431499</v>
      </c>
      <c r="I60" s="79">
        <v>0.21190000000000001</v>
      </c>
      <c r="J60" s="79">
        <v>1.0800000000000001E-2</v>
      </c>
      <c r="K60" s="79">
        <v>1.1999999999999999E-3</v>
      </c>
    </row>
    <row r="61" spans="2:11">
      <c r="B61" t="s">
        <v>1771</v>
      </c>
      <c r="C61" t="s">
        <v>1772</v>
      </c>
      <c r="D61" t="s">
        <v>102</v>
      </c>
      <c r="E61" t="s">
        <v>1773</v>
      </c>
      <c r="F61" s="78">
        <v>5528076.6399999997</v>
      </c>
      <c r="G61" s="78">
        <v>77.661886999999695</v>
      </c>
      <c r="H61" s="78">
        <v>4293.2086334301903</v>
      </c>
      <c r="I61" s="79">
        <v>0.26640000000000003</v>
      </c>
      <c r="J61" s="79">
        <v>2.9999999999999997E-4</v>
      </c>
      <c r="K61" s="79">
        <v>0</v>
      </c>
    </row>
    <row r="62" spans="2:11">
      <c r="B62" s="80" t="s">
        <v>1774</v>
      </c>
      <c r="C62" s="16"/>
      <c r="F62" s="82">
        <v>160886864.27000001</v>
      </c>
      <c r="H62" s="82">
        <v>270456.24346669659</v>
      </c>
      <c r="J62" s="81">
        <v>1.83E-2</v>
      </c>
      <c r="K62" s="81">
        <v>2.0999999999999999E-3</v>
      </c>
    </row>
    <row r="63" spans="2:11">
      <c r="B63" t="s">
        <v>1775</v>
      </c>
      <c r="C63" t="s">
        <v>1776</v>
      </c>
      <c r="D63" t="s">
        <v>102</v>
      </c>
      <c r="E63" t="s">
        <v>1777</v>
      </c>
      <c r="F63" s="78">
        <v>11051.66</v>
      </c>
      <c r="G63" s="78">
        <v>148623.71119999999</v>
      </c>
      <c r="H63" s="78">
        <v>16425.387241205899</v>
      </c>
      <c r="I63" s="79">
        <v>0.30590000000000001</v>
      </c>
      <c r="J63" s="79">
        <v>1.1000000000000001E-3</v>
      </c>
      <c r="K63" s="79">
        <v>1E-4</v>
      </c>
    </row>
    <row r="64" spans="2:11">
      <c r="B64" t="s">
        <v>1778</v>
      </c>
      <c r="C64" t="s">
        <v>1779</v>
      </c>
      <c r="D64" t="s">
        <v>102</v>
      </c>
      <c r="E64" t="s">
        <v>1780</v>
      </c>
      <c r="F64" s="78">
        <v>23948956.449999999</v>
      </c>
      <c r="G64" s="78">
        <v>129.50277200000002</v>
      </c>
      <c r="H64" s="78">
        <v>31014.562467822801</v>
      </c>
      <c r="I64" s="79">
        <v>0.32690000000000002</v>
      </c>
      <c r="J64" s="79">
        <v>2.0999999999999999E-3</v>
      </c>
      <c r="K64" s="79">
        <v>2.0000000000000001E-4</v>
      </c>
    </row>
    <row r="65" spans="2:11">
      <c r="B65" t="s">
        <v>1781</v>
      </c>
      <c r="C65" t="s">
        <v>1782</v>
      </c>
      <c r="D65" t="s">
        <v>102</v>
      </c>
      <c r="E65" t="s">
        <v>1780</v>
      </c>
      <c r="F65" s="78">
        <v>44536162.920000002</v>
      </c>
      <c r="G65" s="78">
        <v>148.19566899999981</v>
      </c>
      <c r="H65" s="78">
        <v>66000.664586223895</v>
      </c>
      <c r="I65" s="79">
        <v>0.1507</v>
      </c>
      <c r="J65" s="79">
        <v>4.4999999999999997E-3</v>
      </c>
      <c r="K65" s="79">
        <v>5.0000000000000001E-4</v>
      </c>
    </row>
    <row r="66" spans="2:11">
      <c r="B66" t="s">
        <v>1783</v>
      </c>
      <c r="C66" t="s">
        <v>1784</v>
      </c>
      <c r="D66" t="s">
        <v>102</v>
      </c>
      <c r="E66" t="s">
        <v>1785</v>
      </c>
      <c r="F66" s="78">
        <v>92322817.180000007</v>
      </c>
      <c r="G66" s="78">
        <v>98.135061999999834</v>
      </c>
      <c r="H66" s="78">
        <v>90601.0538797396</v>
      </c>
      <c r="I66" s="79">
        <v>0.1011</v>
      </c>
      <c r="J66" s="79">
        <v>6.1000000000000004E-3</v>
      </c>
      <c r="K66" s="79">
        <v>6.9999999999999999E-4</v>
      </c>
    </row>
    <row r="67" spans="2:11">
      <c r="B67" t="s">
        <v>1786</v>
      </c>
      <c r="C67" t="s">
        <v>1787</v>
      </c>
      <c r="D67" t="s">
        <v>102</v>
      </c>
      <c r="E67" t="s">
        <v>1363</v>
      </c>
      <c r="F67" s="78">
        <v>67876.06</v>
      </c>
      <c r="G67" s="78">
        <v>97846.833319000099</v>
      </c>
      <c r="H67" s="78">
        <v>66414.575291704401</v>
      </c>
      <c r="I67" s="79">
        <v>5.8000000000000003E-2</v>
      </c>
      <c r="J67" s="79">
        <v>4.4999999999999997E-3</v>
      </c>
      <c r="K67" s="79">
        <v>5.0000000000000001E-4</v>
      </c>
    </row>
    <row r="68" spans="2:11">
      <c r="B68" s="80" t="s">
        <v>1788</v>
      </c>
      <c r="C68" s="16"/>
      <c r="F68" s="82">
        <v>393935420.94999999</v>
      </c>
      <c r="H68" s="82">
        <v>348176.19065051398</v>
      </c>
      <c r="J68" s="81">
        <v>2.35E-2</v>
      </c>
      <c r="K68" s="81">
        <v>2.7000000000000001E-3</v>
      </c>
    </row>
    <row r="69" spans="2:11">
      <c r="B69" t="s">
        <v>1789</v>
      </c>
      <c r="C69" t="s">
        <v>1790</v>
      </c>
      <c r="D69" t="s">
        <v>102</v>
      </c>
      <c r="E69" t="s">
        <v>1791</v>
      </c>
      <c r="F69" s="78">
        <v>80913748.700000003</v>
      </c>
      <c r="G69" s="78">
        <v>85.769295</v>
      </c>
      <c r="H69" s="78">
        <v>69399.151818061597</v>
      </c>
      <c r="I69" s="79">
        <v>0.1154</v>
      </c>
      <c r="J69" s="79">
        <v>4.7000000000000002E-3</v>
      </c>
      <c r="K69" s="79">
        <v>5.0000000000000001E-4</v>
      </c>
    </row>
    <row r="70" spans="2:11">
      <c r="B70" t="s">
        <v>1792</v>
      </c>
      <c r="C70" t="s">
        <v>1793</v>
      </c>
      <c r="D70" t="s">
        <v>102</v>
      </c>
      <c r="E70" t="s">
        <v>1794</v>
      </c>
      <c r="F70" s="78">
        <v>54349618.240000002</v>
      </c>
      <c r="G70" s="78">
        <v>73.847770999999909</v>
      </c>
      <c r="H70" s="78">
        <v>40135.981617249403</v>
      </c>
      <c r="I70" s="79">
        <v>6.1400000000000003E-2</v>
      </c>
      <c r="J70" s="79">
        <v>2.7000000000000001E-3</v>
      </c>
      <c r="K70" s="79">
        <v>2.9999999999999997E-4</v>
      </c>
    </row>
    <row r="71" spans="2:11">
      <c r="B71" t="s">
        <v>1795</v>
      </c>
      <c r="C71" t="s">
        <v>1796</v>
      </c>
      <c r="D71" t="s">
        <v>102</v>
      </c>
      <c r="E71" t="s">
        <v>1797</v>
      </c>
      <c r="F71" s="78">
        <v>33453269.440000001</v>
      </c>
      <c r="G71" s="78">
        <v>106.59832100000004</v>
      </c>
      <c r="H71" s="78">
        <v>35660.623542645997</v>
      </c>
      <c r="I71" s="79">
        <v>2.3300000000000001E-2</v>
      </c>
      <c r="J71" s="79">
        <v>2.3999999999999998E-3</v>
      </c>
      <c r="K71" s="79">
        <v>2.9999999999999997E-4</v>
      </c>
    </row>
    <row r="72" spans="2:11">
      <c r="B72" t="s">
        <v>1798</v>
      </c>
      <c r="C72" t="s">
        <v>1799</v>
      </c>
      <c r="D72" t="s">
        <v>102</v>
      </c>
      <c r="E72" t="s">
        <v>1800</v>
      </c>
      <c r="F72" s="78">
        <v>73577198.109999999</v>
      </c>
      <c r="G72" s="78">
        <v>90.571043999999802</v>
      </c>
      <c r="H72" s="78">
        <v>66639.636474175306</v>
      </c>
      <c r="I72" s="79">
        <v>0.31380000000000002</v>
      </c>
      <c r="J72" s="79">
        <v>4.4999999999999997E-3</v>
      </c>
      <c r="K72" s="79">
        <v>5.0000000000000001E-4</v>
      </c>
    </row>
    <row r="73" spans="2:11">
      <c r="B73" t="s">
        <v>1801</v>
      </c>
      <c r="C73" t="s">
        <v>1802</v>
      </c>
      <c r="D73" t="s">
        <v>106</v>
      </c>
      <c r="E73" t="s">
        <v>1803</v>
      </c>
      <c r="F73" s="78">
        <v>2730000.05</v>
      </c>
      <c r="G73" s="78">
        <v>1.8028570000000006</v>
      </c>
      <c r="H73" s="78">
        <v>178.51367512418099</v>
      </c>
      <c r="I73" s="79">
        <v>2.86E-2</v>
      </c>
      <c r="J73" s="79">
        <v>0</v>
      </c>
      <c r="K73" s="79">
        <v>0</v>
      </c>
    </row>
    <row r="74" spans="2:11">
      <c r="B74" t="s">
        <v>1804</v>
      </c>
      <c r="C74" t="s">
        <v>1805</v>
      </c>
      <c r="D74" t="s">
        <v>106</v>
      </c>
      <c r="E74" t="s">
        <v>1806</v>
      </c>
      <c r="F74" s="78">
        <v>6335999.1799999997</v>
      </c>
      <c r="G74" s="78">
        <v>2.9313629999999997</v>
      </c>
      <c r="H74" s="78">
        <v>673.64682897652096</v>
      </c>
      <c r="I74" s="79">
        <v>0.1578</v>
      </c>
      <c r="J74" s="79">
        <v>0</v>
      </c>
      <c r="K74" s="79">
        <v>0</v>
      </c>
    </row>
    <row r="75" spans="2:11">
      <c r="B75" t="s">
        <v>1807</v>
      </c>
      <c r="C75" t="s">
        <v>1808</v>
      </c>
      <c r="D75" t="s">
        <v>102</v>
      </c>
      <c r="E75" t="s">
        <v>1809</v>
      </c>
      <c r="F75" s="78">
        <v>142575587.22999999</v>
      </c>
      <c r="G75" s="78">
        <v>95.029337999999882</v>
      </c>
      <c r="H75" s="78">
        <v>135488.63669428101</v>
      </c>
      <c r="I75" s="79">
        <v>0.30980000000000002</v>
      </c>
      <c r="J75" s="79">
        <v>9.1000000000000004E-3</v>
      </c>
      <c r="K75" s="79">
        <v>1E-3</v>
      </c>
    </row>
    <row r="76" spans="2:11">
      <c r="B76" s="80" t="s">
        <v>1810</v>
      </c>
      <c r="C76" s="16"/>
      <c r="F76" s="82">
        <v>2869793392.6599998</v>
      </c>
      <c r="H76" s="82">
        <v>2910926.1053310218</v>
      </c>
      <c r="J76" s="81">
        <v>0.19650000000000001</v>
      </c>
      <c r="K76" s="81">
        <v>2.2499999999999999E-2</v>
      </c>
    </row>
    <row r="77" spans="2:11">
      <c r="B77" t="s">
        <v>1811</v>
      </c>
      <c r="C77" t="s">
        <v>1812</v>
      </c>
      <c r="D77" t="s">
        <v>102</v>
      </c>
      <c r="E77" t="s">
        <v>1813</v>
      </c>
      <c r="F77" s="78">
        <v>19218198.920000002</v>
      </c>
      <c r="G77" s="78">
        <v>99.467219999999941</v>
      </c>
      <c r="H77" s="78">
        <v>19115.808199794101</v>
      </c>
      <c r="I77" s="79">
        <v>1.3599999999999999E-2</v>
      </c>
      <c r="J77" s="79">
        <v>1.2999999999999999E-3</v>
      </c>
      <c r="K77" s="79">
        <v>1E-4</v>
      </c>
    </row>
    <row r="78" spans="2:11">
      <c r="B78" t="s">
        <v>1814</v>
      </c>
      <c r="C78" t="s">
        <v>1815</v>
      </c>
      <c r="D78" t="s">
        <v>102</v>
      </c>
      <c r="E78" t="s">
        <v>1816</v>
      </c>
      <c r="F78" s="78">
        <v>88835501.950000003</v>
      </c>
      <c r="G78" s="78">
        <v>166.17596500000042</v>
      </c>
      <c r="H78" s="78">
        <v>147623.252628007</v>
      </c>
      <c r="I78" s="79">
        <v>3.1600000000000003E-2</v>
      </c>
      <c r="J78" s="79">
        <v>0.01</v>
      </c>
      <c r="K78" s="79">
        <v>1.1000000000000001E-3</v>
      </c>
    </row>
    <row r="79" spans="2:11">
      <c r="B79" t="s">
        <v>1817</v>
      </c>
      <c r="C79" t="s">
        <v>1818</v>
      </c>
      <c r="D79" t="s">
        <v>102</v>
      </c>
      <c r="E79" t="s">
        <v>1819</v>
      </c>
      <c r="F79" s="78">
        <v>91461060.310000002</v>
      </c>
      <c r="G79" s="78">
        <v>109.32380900000008</v>
      </c>
      <c r="H79" s="78">
        <v>99988.714882679196</v>
      </c>
      <c r="I79" s="79">
        <v>0.28399999999999997</v>
      </c>
      <c r="J79" s="79">
        <v>6.7000000000000002E-3</v>
      </c>
      <c r="K79" s="79">
        <v>8.0000000000000004E-4</v>
      </c>
    </row>
    <row r="80" spans="2:11">
      <c r="B80" t="s">
        <v>1820</v>
      </c>
      <c r="C80" t="s">
        <v>1821</v>
      </c>
      <c r="D80" t="s">
        <v>106</v>
      </c>
      <c r="E80" t="s">
        <v>1822</v>
      </c>
      <c r="F80" s="78">
        <v>5057200</v>
      </c>
      <c r="G80" s="78">
        <v>16.619097000000011</v>
      </c>
      <c r="H80" s="78">
        <v>3048.3519508264699</v>
      </c>
      <c r="I80" s="79">
        <v>4.9000000000000002E-2</v>
      </c>
      <c r="J80" s="79">
        <v>2.0000000000000001E-4</v>
      </c>
      <c r="K80" s="79">
        <v>0</v>
      </c>
    </row>
    <row r="81" spans="2:11">
      <c r="B81" t="s">
        <v>1823</v>
      </c>
      <c r="C81" t="s">
        <v>1824</v>
      </c>
      <c r="D81" t="s">
        <v>106</v>
      </c>
      <c r="E81" t="s">
        <v>1825</v>
      </c>
      <c r="F81" s="78">
        <v>4811942.99</v>
      </c>
      <c r="G81" s="78">
        <v>118.04169300000012</v>
      </c>
      <c r="H81" s="78">
        <v>20601.7189699601</v>
      </c>
      <c r="I81" s="79">
        <v>7.2900000000000006E-2</v>
      </c>
      <c r="J81" s="79">
        <v>1.4E-3</v>
      </c>
      <c r="K81" s="79">
        <v>2.0000000000000001E-4</v>
      </c>
    </row>
    <row r="82" spans="2:11">
      <c r="B82" t="s">
        <v>1826</v>
      </c>
      <c r="C82" t="s">
        <v>1827</v>
      </c>
      <c r="D82" t="s">
        <v>106</v>
      </c>
      <c r="E82" t="s">
        <v>1828</v>
      </c>
      <c r="F82" s="78">
        <v>2574035.52</v>
      </c>
      <c r="G82" s="78">
        <v>8.448833999999998</v>
      </c>
      <c r="H82" s="78">
        <v>788.78540915002998</v>
      </c>
      <c r="I82" s="79">
        <v>2.0000000000000001E-4</v>
      </c>
      <c r="J82" s="79">
        <v>1E-4</v>
      </c>
      <c r="K82" s="79">
        <v>0</v>
      </c>
    </row>
    <row r="83" spans="2:11">
      <c r="B83" t="s">
        <v>1829</v>
      </c>
      <c r="C83" t="s">
        <v>1830</v>
      </c>
      <c r="D83" t="s">
        <v>106</v>
      </c>
      <c r="E83" t="s">
        <v>1831</v>
      </c>
      <c r="F83" s="78">
        <v>30864729.079999998</v>
      </c>
      <c r="G83" s="78">
        <v>44.681447999999961</v>
      </c>
      <c r="H83" s="78">
        <v>50019.2601597998</v>
      </c>
      <c r="I83" s="79">
        <v>1.15E-2</v>
      </c>
      <c r="J83" s="79">
        <v>3.3999999999999998E-3</v>
      </c>
      <c r="K83" s="79">
        <v>4.0000000000000002E-4</v>
      </c>
    </row>
    <row r="84" spans="2:11">
      <c r="B84" t="s">
        <v>1832</v>
      </c>
      <c r="C84" t="s">
        <v>1833</v>
      </c>
      <c r="D84" t="s">
        <v>106</v>
      </c>
      <c r="E84" t="s">
        <v>1834</v>
      </c>
      <c r="F84" s="78">
        <v>23348795</v>
      </c>
      <c r="G84" s="78">
        <v>70.897527999999966</v>
      </c>
      <c r="H84" s="78">
        <v>60040.336900800598</v>
      </c>
      <c r="I84" s="79">
        <v>0.1321</v>
      </c>
      <c r="J84" s="79">
        <v>4.1000000000000003E-3</v>
      </c>
      <c r="K84" s="79">
        <v>5.0000000000000001E-4</v>
      </c>
    </row>
    <row r="85" spans="2:11">
      <c r="B85" t="s">
        <v>1835</v>
      </c>
      <c r="C85" t="s">
        <v>1836</v>
      </c>
      <c r="D85" t="s">
        <v>106</v>
      </c>
      <c r="E85" t="s">
        <v>1837</v>
      </c>
      <c r="F85" s="78">
        <v>54139592.890000001</v>
      </c>
      <c r="G85" s="78">
        <v>110.88361899999995</v>
      </c>
      <c r="H85" s="78">
        <v>217735.84604739799</v>
      </c>
      <c r="I85" s="79">
        <v>6.3700000000000007E-2</v>
      </c>
      <c r="J85" s="79">
        <v>1.47E-2</v>
      </c>
      <c r="K85" s="79">
        <v>1.6999999999999999E-3</v>
      </c>
    </row>
    <row r="86" spans="2:11">
      <c r="B86" t="s">
        <v>1838</v>
      </c>
      <c r="C86" t="s">
        <v>1839</v>
      </c>
      <c r="D86" t="s">
        <v>106</v>
      </c>
      <c r="E86" t="s">
        <v>1840</v>
      </c>
      <c r="F86" s="78">
        <v>2258533.31</v>
      </c>
      <c r="G86" s="78">
        <v>100</v>
      </c>
      <c r="H86" s="78">
        <v>8191.7003153699998</v>
      </c>
      <c r="I86" s="79">
        <v>5.0900000000000001E-2</v>
      </c>
      <c r="J86" s="79">
        <v>5.9999999999999995E-4</v>
      </c>
      <c r="K86" s="79">
        <v>1E-4</v>
      </c>
    </row>
    <row r="87" spans="2:11">
      <c r="B87" t="s">
        <v>1841</v>
      </c>
      <c r="C87" t="s">
        <v>1842</v>
      </c>
      <c r="D87" t="s">
        <v>106</v>
      </c>
      <c r="E87" t="s">
        <v>1843</v>
      </c>
      <c r="F87" s="78">
        <v>4857181.75</v>
      </c>
      <c r="G87" s="78">
        <v>2.3264E-2</v>
      </c>
      <c r="H87" s="78">
        <v>4.0984184629346396</v>
      </c>
      <c r="I87" s="79">
        <v>3.6400000000000002E-2</v>
      </c>
      <c r="J87" s="79">
        <v>0</v>
      </c>
      <c r="K87" s="79">
        <v>0</v>
      </c>
    </row>
    <row r="88" spans="2:11">
      <c r="B88" t="s">
        <v>1844</v>
      </c>
      <c r="C88" t="s">
        <v>1845</v>
      </c>
      <c r="D88" t="s">
        <v>106</v>
      </c>
      <c r="E88" t="s">
        <v>1846</v>
      </c>
      <c r="F88" s="78">
        <v>9168000</v>
      </c>
      <c r="G88" s="78">
        <v>5.8977529999999998</v>
      </c>
      <c r="H88" s="78">
        <v>1961.14064401008</v>
      </c>
      <c r="I88" s="79">
        <v>5.2400000000000002E-2</v>
      </c>
      <c r="J88" s="79">
        <v>1E-4</v>
      </c>
      <c r="K88" s="79">
        <v>0</v>
      </c>
    </row>
    <row r="89" spans="2:11">
      <c r="B89" t="s">
        <v>1847</v>
      </c>
      <c r="C89" t="s">
        <v>1848</v>
      </c>
      <c r="D89" t="s">
        <v>102</v>
      </c>
      <c r="E89" t="s">
        <v>1849</v>
      </c>
      <c r="F89" s="78">
        <v>80999847.390000001</v>
      </c>
      <c r="G89" s="78">
        <v>91.11563100000015</v>
      </c>
      <c r="H89" s="78">
        <v>73803.522058435599</v>
      </c>
      <c r="I89" s="79">
        <v>0.15759999999999999</v>
      </c>
      <c r="J89" s="79">
        <v>5.0000000000000001E-3</v>
      </c>
      <c r="K89" s="79">
        <v>5.9999999999999995E-4</v>
      </c>
    </row>
    <row r="90" spans="2:11">
      <c r="B90" t="s">
        <v>1850</v>
      </c>
      <c r="C90" t="s">
        <v>1851</v>
      </c>
      <c r="D90" t="s">
        <v>102</v>
      </c>
      <c r="E90" t="s">
        <v>1852</v>
      </c>
      <c r="F90" s="78">
        <v>3173009</v>
      </c>
      <c r="G90" s="78">
        <v>0.32086199999999998</v>
      </c>
      <c r="H90" s="78">
        <v>10.180980137580001</v>
      </c>
      <c r="I90" s="79">
        <v>8.6E-3</v>
      </c>
      <c r="J90" s="79">
        <v>0</v>
      </c>
      <c r="K90" s="79">
        <v>0</v>
      </c>
    </row>
    <row r="91" spans="2:11">
      <c r="B91" t="s">
        <v>1853</v>
      </c>
      <c r="C91" t="s">
        <v>1854</v>
      </c>
      <c r="D91" t="s">
        <v>102</v>
      </c>
      <c r="E91" t="s">
        <v>1855</v>
      </c>
      <c r="F91" s="78">
        <v>94928628.379999995</v>
      </c>
      <c r="G91" s="78">
        <v>7.6744110000000001</v>
      </c>
      <c r="H91" s="78">
        <v>7285.2130985438198</v>
      </c>
      <c r="I91" s="79">
        <v>0.15989999999999999</v>
      </c>
      <c r="J91" s="79">
        <v>5.0000000000000001E-4</v>
      </c>
      <c r="K91" s="79">
        <v>1E-4</v>
      </c>
    </row>
    <row r="92" spans="2:11">
      <c r="B92" t="s">
        <v>1856</v>
      </c>
      <c r="C92" t="s">
        <v>1857</v>
      </c>
      <c r="D92" t="s">
        <v>102</v>
      </c>
      <c r="E92" t="s">
        <v>1858</v>
      </c>
      <c r="F92" s="78">
        <v>348422592.17000002</v>
      </c>
      <c r="G92" s="78">
        <v>99.467638999999949</v>
      </c>
      <c r="H92" s="78">
        <v>346567.72617409902</v>
      </c>
      <c r="I92" s="79">
        <v>0.18990000000000001</v>
      </c>
      <c r="J92" s="79">
        <v>2.3400000000000001E-2</v>
      </c>
      <c r="K92" s="79">
        <v>2.7000000000000001E-3</v>
      </c>
    </row>
    <row r="93" spans="2:11">
      <c r="B93" t="s">
        <v>1859</v>
      </c>
      <c r="C93" t="s">
        <v>1860</v>
      </c>
      <c r="D93" t="s">
        <v>102</v>
      </c>
      <c r="E93" t="s">
        <v>1861</v>
      </c>
      <c r="F93" s="78">
        <v>9092035.2899999991</v>
      </c>
      <c r="G93" s="78">
        <v>178.92992000000001</v>
      </c>
      <c r="H93" s="78">
        <v>16268.3714707689</v>
      </c>
      <c r="I93" s="79">
        <v>3.2000000000000002E-3</v>
      </c>
      <c r="J93" s="79">
        <v>1.1000000000000001E-3</v>
      </c>
      <c r="K93" s="79">
        <v>1E-4</v>
      </c>
    </row>
    <row r="94" spans="2:11">
      <c r="B94" t="s">
        <v>1862</v>
      </c>
      <c r="C94" t="s">
        <v>1863</v>
      </c>
      <c r="D94" t="s">
        <v>106</v>
      </c>
      <c r="E94" t="s">
        <v>1864</v>
      </c>
      <c r="F94" s="78">
        <v>4360346.2699999996</v>
      </c>
      <c r="G94" s="78">
        <v>13.273440999999961</v>
      </c>
      <c r="H94" s="78">
        <v>2099.1914980766301</v>
      </c>
      <c r="I94" s="79">
        <v>3.7900000000000003E-2</v>
      </c>
      <c r="J94" s="79">
        <v>1E-4</v>
      </c>
      <c r="K94" s="79">
        <v>0</v>
      </c>
    </row>
    <row r="95" spans="2:11">
      <c r="B95" t="s">
        <v>1865</v>
      </c>
      <c r="C95" t="s">
        <v>1866</v>
      </c>
      <c r="D95" t="s">
        <v>106</v>
      </c>
      <c r="E95" t="s">
        <v>1867</v>
      </c>
      <c r="F95" s="78">
        <v>4108331.54</v>
      </c>
      <c r="G95" s="78">
        <v>100.97855900000025</v>
      </c>
      <c r="H95" s="78">
        <v>15046.7327746012</v>
      </c>
      <c r="I95" s="79">
        <v>2.3199999999999998E-2</v>
      </c>
      <c r="J95" s="79">
        <v>1E-3</v>
      </c>
      <c r="K95" s="79">
        <v>1E-4</v>
      </c>
    </row>
    <row r="96" spans="2:11">
      <c r="B96" t="s">
        <v>1868</v>
      </c>
      <c r="C96" t="s">
        <v>1869</v>
      </c>
      <c r="D96" t="s">
        <v>106</v>
      </c>
      <c r="E96" t="s">
        <v>1803</v>
      </c>
      <c r="F96" s="78">
        <v>6939076.8200000003</v>
      </c>
      <c r="G96" s="78">
        <v>6.862914999999977</v>
      </c>
      <c r="H96" s="78">
        <v>1727.2606176751101</v>
      </c>
      <c r="I96" s="79">
        <v>5.3999999999999999E-2</v>
      </c>
      <c r="J96" s="79">
        <v>1E-4</v>
      </c>
      <c r="K96" s="79">
        <v>0</v>
      </c>
    </row>
    <row r="97" spans="2:11">
      <c r="B97" t="s">
        <v>1870</v>
      </c>
      <c r="C97" t="s">
        <v>1871</v>
      </c>
      <c r="D97" t="s">
        <v>106</v>
      </c>
      <c r="E97" t="s">
        <v>1872</v>
      </c>
      <c r="F97" s="78">
        <v>2250000</v>
      </c>
      <c r="G97" s="78">
        <v>9.9999999999999995E-7</v>
      </c>
      <c r="H97" s="78">
        <v>8.1607500000000001E-5</v>
      </c>
      <c r="I97" s="79">
        <v>5.0200000000000002E-2</v>
      </c>
      <c r="J97" s="79">
        <v>0</v>
      </c>
      <c r="K97" s="79">
        <v>0</v>
      </c>
    </row>
    <row r="98" spans="2:11">
      <c r="B98" t="s">
        <v>1873</v>
      </c>
      <c r="C98" t="s">
        <v>1874</v>
      </c>
      <c r="D98" t="s">
        <v>110</v>
      </c>
      <c r="E98" t="s">
        <v>1875</v>
      </c>
      <c r="F98" s="78">
        <v>1998600.6</v>
      </c>
      <c r="G98" s="78">
        <v>123.75932499999992</v>
      </c>
      <c r="H98" s="78">
        <v>9922.5105215230597</v>
      </c>
      <c r="I98" s="79">
        <v>8.9200000000000002E-2</v>
      </c>
      <c r="J98" s="79">
        <v>6.9999999999999999E-4</v>
      </c>
      <c r="K98" s="79">
        <v>1E-4</v>
      </c>
    </row>
    <row r="99" spans="2:11">
      <c r="B99" t="s">
        <v>1876</v>
      </c>
      <c r="C99" t="s">
        <v>1877</v>
      </c>
      <c r="D99" t="s">
        <v>106</v>
      </c>
      <c r="E99" t="s">
        <v>1878</v>
      </c>
      <c r="F99" s="78">
        <v>4100000</v>
      </c>
      <c r="G99" s="78">
        <v>15.440146</v>
      </c>
      <c r="H99" s="78">
        <v>2296.0577912220001</v>
      </c>
      <c r="I99" s="79">
        <v>2.29E-2</v>
      </c>
      <c r="J99" s="79">
        <v>2.0000000000000001E-4</v>
      </c>
      <c r="K99" s="79">
        <v>0</v>
      </c>
    </row>
    <row r="100" spans="2:11">
      <c r="B100" t="s">
        <v>1879</v>
      </c>
      <c r="C100" t="s">
        <v>1880</v>
      </c>
      <c r="D100" t="s">
        <v>102</v>
      </c>
      <c r="E100" t="s">
        <v>1881</v>
      </c>
      <c r="F100" s="78">
        <v>85000631.489999995</v>
      </c>
      <c r="G100" s="78">
        <v>5.3004579999999999</v>
      </c>
      <c r="H100" s="78">
        <v>4505.4227718622196</v>
      </c>
      <c r="I100" s="79">
        <v>0.32500000000000001</v>
      </c>
      <c r="J100" s="79">
        <v>2.9999999999999997E-4</v>
      </c>
      <c r="K100" s="79">
        <v>0</v>
      </c>
    </row>
    <row r="101" spans="2:11">
      <c r="B101" t="s">
        <v>1882</v>
      </c>
      <c r="C101" t="s">
        <v>1883</v>
      </c>
      <c r="D101" t="s">
        <v>102</v>
      </c>
      <c r="E101" t="s">
        <v>1884</v>
      </c>
      <c r="F101" s="78">
        <v>166189428.84</v>
      </c>
      <c r="G101" s="78">
        <v>74.772114999999886</v>
      </c>
      <c r="H101" s="78">
        <v>124263.350850088</v>
      </c>
      <c r="I101" s="79">
        <v>0.18779999999999999</v>
      </c>
      <c r="J101" s="79">
        <v>8.3999999999999995E-3</v>
      </c>
      <c r="K101" s="79">
        <v>1E-3</v>
      </c>
    </row>
    <row r="102" spans="2:11">
      <c r="B102" t="s">
        <v>1885</v>
      </c>
      <c r="C102" t="s">
        <v>1886</v>
      </c>
      <c r="D102" t="s">
        <v>102</v>
      </c>
      <c r="E102" t="s">
        <v>1797</v>
      </c>
      <c r="F102" s="78">
        <v>226675339.61000001</v>
      </c>
      <c r="G102" s="78">
        <v>107.32669600000003</v>
      </c>
      <c r="H102" s="78">
        <v>243283.152650192</v>
      </c>
      <c r="I102" s="79">
        <v>0.15759999999999999</v>
      </c>
      <c r="J102" s="79">
        <v>1.6400000000000001E-2</v>
      </c>
      <c r="K102" s="79">
        <v>1.9E-3</v>
      </c>
    </row>
    <row r="103" spans="2:11">
      <c r="B103" t="s">
        <v>1887</v>
      </c>
      <c r="C103" t="s">
        <v>1888</v>
      </c>
      <c r="D103" t="s">
        <v>106</v>
      </c>
      <c r="E103" t="s">
        <v>1889</v>
      </c>
      <c r="F103" s="78">
        <v>8264324</v>
      </c>
      <c r="G103" s="78">
        <v>2.1513069999999987</v>
      </c>
      <c r="H103" s="78">
        <v>644.84788705214396</v>
      </c>
      <c r="I103" s="79">
        <v>2.9899999999999999E-2</v>
      </c>
      <c r="J103" s="79">
        <v>0</v>
      </c>
      <c r="K103" s="79">
        <v>0</v>
      </c>
    </row>
    <row r="104" spans="2:11">
      <c r="B104" t="s">
        <v>1890</v>
      </c>
      <c r="C104" t="s">
        <v>1891</v>
      </c>
      <c r="D104" t="s">
        <v>106</v>
      </c>
      <c r="E104" t="s">
        <v>1376</v>
      </c>
      <c r="F104" s="78">
        <v>20222710.5</v>
      </c>
      <c r="G104" s="78">
        <v>123.39882900000001</v>
      </c>
      <c r="H104" s="78">
        <v>90510.290491240798</v>
      </c>
      <c r="I104" s="79">
        <v>2.0500000000000001E-2</v>
      </c>
      <c r="J104" s="79">
        <v>6.1000000000000004E-3</v>
      </c>
      <c r="K104" s="79">
        <v>6.9999999999999999E-4</v>
      </c>
    </row>
    <row r="105" spans="2:11">
      <c r="B105" t="s">
        <v>1892</v>
      </c>
      <c r="C105" t="s">
        <v>1893</v>
      </c>
      <c r="D105" t="s">
        <v>106</v>
      </c>
      <c r="E105" t="s">
        <v>1894</v>
      </c>
      <c r="F105" s="78">
        <v>7310000</v>
      </c>
      <c r="G105" s="78">
        <v>4.5592610000000002</v>
      </c>
      <c r="H105" s="78">
        <v>1208.8137381956999</v>
      </c>
      <c r="I105" s="79">
        <v>6.0900000000000003E-2</v>
      </c>
      <c r="J105" s="79">
        <v>1E-4</v>
      </c>
      <c r="K105" s="79">
        <v>0</v>
      </c>
    </row>
    <row r="106" spans="2:11">
      <c r="B106" t="s">
        <v>1895</v>
      </c>
      <c r="C106" t="s">
        <v>1896</v>
      </c>
      <c r="D106" t="s">
        <v>106</v>
      </c>
      <c r="E106" t="s">
        <v>1897</v>
      </c>
      <c r="F106" s="78">
        <v>11612000</v>
      </c>
      <c r="G106" s="78">
        <v>2.3926970000000014</v>
      </c>
      <c r="H106" s="78">
        <v>1007.72559164628</v>
      </c>
      <c r="I106" s="79">
        <v>2.0899999999999998E-2</v>
      </c>
      <c r="J106" s="79">
        <v>1E-4</v>
      </c>
      <c r="K106" s="79">
        <v>0</v>
      </c>
    </row>
    <row r="107" spans="2:11">
      <c r="B107" t="s">
        <v>1898</v>
      </c>
      <c r="C107" t="s">
        <v>1899</v>
      </c>
      <c r="D107" t="s">
        <v>106</v>
      </c>
      <c r="E107" t="s">
        <v>1900</v>
      </c>
      <c r="F107" s="78">
        <v>23958295.640000001</v>
      </c>
      <c r="G107" s="78">
        <v>127.17034100000004</v>
      </c>
      <c r="H107" s="78">
        <v>110506.87839654001</v>
      </c>
      <c r="I107" s="79">
        <v>0.18129999999999999</v>
      </c>
      <c r="J107" s="79">
        <v>7.4999999999999997E-3</v>
      </c>
      <c r="K107" s="79">
        <v>8.9999999999999998E-4</v>
      </c>
    </row>
    <row r="108" spans="2:11">
      <c r="B108" t="s">
        <v>1901</v>
      </c>
      <c r="C108" t="s">
        <v>1902</v>
      </c>
      <c r="D108" t="s">
        <v>102</v>
      </c>
      <c r="E108" t="s">
        <v>1903</v>
      </c>
      <c r="F108" s="78">
        <v>43460766.450000003</v>
      </c>
      <c r="G108" s="78">
        <v>41.362399000000003</v>
      </c>
      <c r="H108" s="78">
        <v>17976.415627507198</v>
      </c>
      <c r="I108" s="79">
        <v>0.18909999999999999</v>
      </c>
      <c r="J108" s="79">
        <v>1.1999999999999999E-3</v>
      </c>
      <c r="K108" s="79">
        <v>1E-4</v>
      </c>
    </row>
    <row r="109" spans="2:11">
      <c r="B109" t="s">
        <v>1904</v>
      </c>
      <c r="C109" t="s">
        <v>1905</v>
      </c>
      <c r="D109" t="s">
        <v>102</v>
      </c>
      <c r="E109" t="s">
        <v>1906</v>
      </c>
      <c r="F109" s="78">
        <v>17387738.050000001</v>
      </c>
      <c r="G109" s="78">
        <v>201.65585799999999</v>
      </c>
      <c r="H109" s="78">
        <v>35063.39235152</v>
      </c>
      <c r="I109" s="79">
        <v>0.1835</v>
      </c>
      <c r="J109" s="79">
        <v>2.3999999999999998E-3</v>
      </c>
      <c r="K109" s="79">
        <v>2.9999999999999997E-4</v>
      </c>
    </row>
    <row r="110" spans="2:11">
      <c r="B110" t="s">
        <v>1907</v>
      </c>
      <c r="C110" t="s">
        <v>1908</v>
      </c>
      <c r="D110" t="s">
        <v>102</v>
      </c>
      <c r="E110" t="s">
        <v>1909</v>
      </c>
      <c r="F110" s="78">
        <v>170112720.56</v>
      </c>
      <c r="G110" s="78">
        <v>139.182042</v>
      </c>
      <c r="H110" s="78">
        <v>236766.35817716</v>
      </c>
      <c r="I110" s="79">
        <v>0.4214</v>
      </c>
      <c r="J110" s="79">
        <v>1.6E-2</v>
      </c>
      <c r="K110" s="79">
        <v>1.8E-3</v>
      </c>
    </row>
    <row r="111" spans="2:11">
      <c r="B111" t="s">
        <v>1910</v>
      </c>
      <c r="C111" t="s">
        <v>1911</v>
      </c>
      <c r="D111" t="s">
        <v>102</v>
      </c>
      <c r="E111" t="s">
        <v>1912</v>
      </c>
      <c r="F111" s="78">
        <v>76850374</v>
      </c>
      <c r="G111" s="78">
        <v>1.2966610000000001</v>
      </c>
      <c r="H111" s="78">
        <v>996.48882801213995</v>
      </c>
      <c r="I111" s="79">
        <v>0.32829999999999998</v>
      </c>
      <c r="J111" s="79">
        <v>1E-4</v>
      </c>
      <c r="K111" s="79">
        <v>0</v>
      </c>
    </row>
    <row r="112" spans="2:11">
      <c r="B112" t="s">
        <v>1913</v>
      </c>
      <c r="C112" t="s">
        <v>1914</v>
      </c>
      <c r="D112" t="s">
        <v>106</v>
      </c>
      <c r="E112" t="s">
        <v>1915</v>
      </c>
      <c r="F112" s="78">
        <v>9960906.0099999998</v>
      </c>
      <c r="G112" s="78">
        <v>6.1699900000000154</v>
      </c>
      <c r="H112" s="78">
        <v>2229.1067034426601</v>
      </c>
      <c r="I112" s="79">
        <v>0.121</v>
      </c>
      <c r="J112" s="79">
        <v>2.0000000000000001E-4</v>
      </c>
      <c r="K112" s="79">
        <v>0</v>
      </c>
    </row>
    <row r="113" spans="2:11">
      <c r="B113" t="s">
        <v>1916</v>
      </c>
      <c r="C113" t="s">
        <v>1917</v>
      </c>
      <c r="D113" t="s">
        <v>102</v>
      </c>
      <c r="E113" t="s">
        <v>1918</v>
      </c>
      <c r="F113" s="78">
        <v>139441729</v>
      </c>
      <c r="G113" s="78">
        <v>0.3687489999999996</v>
      </c>
      <c r="H113" s="78">
        <v>514.18998127020996</v>
      </c>
      <c r="I113" s="79">
        <v>0.11169999999999999</v>
      </c>
      <c r="J113" s="79">
        <v>0</v>
      </c>
      <c r="K113" s="79">
        <v>0</v>
      </c>
    </row>
    <row r="114" spans="2:11">
      <c r="B114" t="s">
        <v>1919</v>
      </c>
      <c r="C114" t="s">
        <v>1920</v>
      </c>
      <c r="D114" t="s">
        <v>102</v>
      </c>
      <c r="E114" t="s">
        <v>1921</v>
      </c>
      <c r="F114" s="78">
        <v>65947449.659999996</v>
      </c>
      <c r="G114" s="78">
        <v>0.75117599999999995</v>
      </c>
      <c r="H114" s="78">
        <v>495.38141445800198</v>
      </c>
      <c r="I114" s="79">
        <v>8.0799999999999997E-2</v>
      </c>
      <c r="J114" s="79">
        <v>0</v>
      </c>
      <c r="K114" s="79">
        <v>0</v>
      </c>
    </row>
    <row r="115" spans="2:11">
      <c r="B115" t="s">
        <v>1922</v>
      </c>
      <c r="C115" t="s">
        <v>1923</v>
      </c>
      <c r="D115" t="s">
        <v>102</v>
      </c>
      <c r="E115" t="s">
        <v>1924</v>
      </c>
      <c r="F115" s="78">
        <v>136701627.99000001</v>
      </c>
      <c r="G115" s="78">
        <v>69.138007999999957</v>
      </c>
      <c r="H115" s="78">
        <v>94512.782495856605</v>
      </c>
      <c r="I115" s="79">
        <v>0.12590000000000001</v>
      </c>
      <c r="J115" s="79">
        <v>6.4000000000000003E-3</v>
      </c>
      <c r="K115" s="79">
        <v>6.9999999999999999E-4</v>
      </c>
    </row>
    <row r="116" spans="2:11">
      <c r="B116" t="s">
        <v>1925</v>
      </c>
      <c r="C116" t="s">
        <v>1926</v>
      </c>
      <c r="D116" t="s">
        <v>102</v>
      </c>
      <c r="E116" t="s">
        <v>1927</v>
      </c>
      <c r="F116" s="78">
        <v>82651907.969999999</v>
      </c>
      <c r="G116" s="78">
        <v>113.747395</v>
      </c>
      <c r="H116" s="78">
        <v>94014.392233672494</v>
      </c>
      <c r="I116" s="79">
        <v>0.2092</v>
      </c>
      <c r="J116" s="79">
        <v>6.3E-3</v>
      </c>
      <c r="K116" s="79">
        <v>6.9999999999999999E-4</v>
      </c>
    </row>
    <row r="117" spans="2:11">
      <c r="B117" t="s">
        <v>1928</v>
      </c>
      <c r="C117" t="s">
        <v>1929</v>
      </c>
      <c r="D117" t="s">
        <v>102</v>
      </c>
      <c r="E117" t="s">
        <v>1930</v>
      </c>
      <c r="F117" s="78">
        <v>45701345.509999998</v>
      </c>
      <c r="G117" s="78">
        <v>123.48992</v>
      </c>
      <c r="H117" s="78">
        <v>56436.555009222597</v>
      </c>
      <c r="I117" s="79">
        <v>0.1406</v>
      </c>
      <c r="J117" s="79">
        <v>3.8E-3</v>
      </c>
      <c r="K117" s="79">
        <v>4.0000000000000002E-4</v>
      </c>
    </row>
    <row r="118" spans="2:11">
      <c r="B118" t="s">
        <v>1931</v>
      </c>
      <c r="C118" t="s">
        <v>1932</v>
      </c>
      <c r="D118" t="s">
        <v>102</v>
      </c>
      <c r="E118" t="s">
        <v>1921</v>
      </c>
      <c r="F118" s="78">
        <v>18210194.149999999</v>
      </c>
      <c r="G118" s="78">
        <v>8.5426109999999955</v>
      </c>
      <c r="H118" s="78">
        <v>1555.62604857926</v>
      </c>
      <c r="I118" s="79">
        <v>2.23E-2</v>
      </c>
      <c r="J118" s="79">
        <v>1E-4</v>
      </c>
      <c r="K118" s="79">
        <v>0</v>
      </c>
    </row>
    <row r="119" spans="2:11">
      <c r="B119" t="s">
        <v>1933</v>
      </c>
      <c r="C119" t="s">
        <v>1934</v>
      </c>
      <c r="D119" t="s">
        <v>102</v>
      </c>
      <c r="E119" t="s">
        <v>1924</v>
      </c>
      <c r="F119" s="78">
        <v>16589744.07</v>
      </c>
      <c r="G119" s="78">
        <v>68.666737000000069</v>
      </c>
      <c r="H119" s="78">
        <v>11391.63592952</v>
      </c>
      <c r="I119" s="79">
        <v>1.5299999999999999E-2</v>
      </c>
      <c r="J119" s="79">
        <v>8.0000000000000004E-4</v>
      </c>
      <c r="K119" s="79">
        <v>1E-4</v>
      </c>
    </row>
    <row r="120" spans="2:11">
      <c r="B120" t="s">
        <v>1935</v>
      </c>
      <c r="C120" t="s">
        <v>1936</v>
      </c>
      <c r="D120" t="s">
        <v>102</v>
      </c>
      <c r="E120" t="s">
        <v>1921</v>
      </c>
      <c r="F120" s="78">
        <v>1723322.68</v>
      </c>
      <c r="G120" s="78">
        <v>0.75122299999999997</v>
      </c>
      <c r="H120" s="78">
        <v>12.9459963363764</v>
      </c>
      <c r="I120" s="79">
        <v>2.0999999999999999E-3</v>
      </c>
      <c r="J120" s="79">
        <v>0</v>
      </c>
      <c r="K120" s="79">
        <v>0</v>
      </c>
    </row>
    <row r="121" spans="2:11">
      <c r="B121" t="s">
        <v>1937</v>
      </c>
      <c r="C121" t="s">
        <v>1938</v>
      </c>
      <c r="D121" t="s">
        <v>102</v>
      </c>
      <c r="E121" t="s">
        <v>1939</v>
      </c>
      <c r="F121" s="78">
        <v>59798167.189999998</v>
      </c>
      <c r="G121" s="78">
        <v>104.58306599999987</v>
      </c>
      <c r="H121" s="78">
        <v>62538.756659108003</v>
      </c>
      <c r="I121" s="79">
        <v>0.21729999999999999</v>
      </c>
      <c r="J121" s="79">
        <v>4.1999999999999997E-3</v>
      </c>
      <c r="K121" s="79">
        <v>5.0000000000000001E-4</v>
      </c>
    </row>
    <row r="122" spans="2:11">
      <c r="B122" t="s">
        <v>1940</v>
      </c>
      <c r="C122" t="s">
        <v>1941</v>
      </c>
      <c r="D122" t="s">
        <v>102</v>
      </c>
      <c r="E122" t="s">
        <v>1942</v>
      </c>
      <c r="F122" s="78">
        <v>253345430.77000001</v>
      </c>
      <c r="G122" s="78">
        <v>109.39917100000002</v>
      </c>
      <c r="H122" s="78">
        <v>277157.80102876102</v>
      </c>
      <c r="I122" s="79">
        <v>0.2049</v>
      </c>
      <c r="J122" s="79">
        <v>1.8700000000000001E-2</v>
      </c>
      <c r="K122" s="79">
        <v>2.0999999999999999E-3</v>
      </c>
    </row>
    <row r="123" spans="2:11">
      <c r="B123" t="s">
        <v>1943</v>
      </c>
      <c r="C123" t="s">
        <v>1944</v>
      </c>
      <c r="D123" t="s">
        <v>102</v>
      </c>
      <c r="E123" t="s">
        <v>1813</v>
      </c>
      <c r="F123" s="78">
        <v>224144787.28</v>
      </c>
      <c r="G123" s="78">
        <v>101.93653099999997</v>
      </c>
      <c r="H123" s="78">
        <v>228485.42057056</v>
      </c>
      <c r="I123" s="79">
        <v>0.15809999999999999</v>
      </c>
      <c r="J123" s="79">
        <v>1.54E-2</v>
      </c>
      <c r="K123" s="79">
        <v>1.8E-3</v>
      </c>
    </row>
    <row r="124" spans="2:11">
      <c r="B124" t="s">
        <v>1945</v>
      </c>
      <c r="C124" t="s">
        <v>1946</v>
      </c>
      <c r="D124" t="s">
        <v>106</v>
      </c>
      <c r="E124" t="s">
        <v>1947</v>
      </c>
      <c r="F124" s="78">
        <v>3149802.11</v>
      </c>
      <c r="G124" s="78">
        <v>8.4990030000000036</v>
      </c>
      <c r="H124" s="78">
        <v>970.95434090988795</v>
      </c>
      <c r="I124" s="79">
        <v>3.8199999999999998E-2</v>
      </c>
      <c r="J124" s="79">
        <v>1E-4</v>
      </c>
      <c r="K124" s="79">
        <v>0</v>
      </c>
    </row>
    <row r="125" spans="2:11">
      <c r="B125" t="s">
        <v>1948</v>
      </c>
      <c r="C125" t="s">
        <v>1949</v>
      </c>
      <c r="D125" t="s">
        <v>106</v>
      </c>
      <c r="E125" t="s">
        <v>1950</v>
      </c>
      <c r="F125" s="78">
        <v>13878809.949999999</v>
      </c>
      <c r="G125" s="78">
        <v>11.377154000000004</v>
      </c>
      <c r="H125" s="78">
        <v>5727.0822596609996</v>
      </c>
      <c r="I125" s="79">
        <v>0.1062</v>
      </c>
      <c r="J125" s="79">
        <v>4.0000000000000002E-4</v>
      </c>
      <c r="K125" s="79">
        <v>0</v>
      </c>
    </row>
    <row r="126" spans="2:11">
      <c r="B126" t="s">
        <v>1951</v>
      </c>
      <c r="C126" t="s">
        <v>1952</v>
      </c>
      <c r="D126" t="s">
        <v>106</v>
      </c>
      <c r="E126" t="s">
        <v>1953</v>
      </c>
      <c r="F126" s="78">
        <v>26029600</v>
      </c>
      <c r="G126" s="78">
        <v>89.290948999999969</v>
      </c>
      <c r="H126" s="78">
        <v>84299.012774498697</v>
      </c>
      <c r="I126" s="79">
        <v>8.0799999999999997E-2</v>
      </c>
      <c r="J126" s="79">
        <v>5.7000000000000002E-3</v>
      </c>
      <c r="K126" s="79">
        <v>6.9999999999999999E-4</v>
      </c>
    </row>
    <row r="127" spans="2:11">
      <c r="B127" t="s">
        <v>1954</v>
      </c>
      <c r="C127" t="s">
        <v>1955</v>
      </c>
      <c r="D127" t="s">
        <v>102</v>
      </c>
      <c r="E127" t="s">
        <v>1956</v>
      </c>
      <c r="F127" s="78">
        <v>18507000</v>
      </c>
      <c r="G127" s="78">
        <v>106.47616000000011</v>
      </c>
      <c r="H127" s="78">
        <v>19705.542931200001</v>
      </c>
      <c r="I127" s="79">
        <v>9.69E-2</v>
      </c>
      <c r="J127" s="79">
        <v>1.2999999999999999E-3</v>
      </c>
      <c r="K127" s="79">
        <v>2.0000000000000001E-4</v>
      </c>
    </row>
    <row r="128" spans="2:11">
      <c r="B128" s="80" t="s">
        <v>316</v>
      </c>
      <c r="C128" s="16"/>
      <c r="F128" s="82">
        <v>2961647200.8179998</v>
      </c>
      <c r="H128" s="82">
        <v>9948634.0871896092</v>
      </c>
      <c r="J128" s="81">
        <v>0.67159999999999997</v>
      </c>
      <c r="K128" s="81">
        <v>7.6999999999999999E-2</v>
      </c>
    </row>
    <row r="129" spans="2:11">
      <c r="B129" s="80" t="s">
        <v>1957</v>
      </c>
      <c r="C129" s="16"/>
      <c r="F129" s="82">
        <v>285571536.98000002</v>
      </c>
      <c r="H129" s="82">
        <v>998452.63917392551</v>
      </c>
      <c r="J129" s="81">
        <v>6.7400000000000002E-2</v>
      </c>
      <c r="K129" s="81">
        <v>7.7000000000000002E-3</v>
      </c>
    </row>
    <row r="130" spans="2:11">
      <c r="B130" t="s">
        <v>1958</v>
      </c>
      <c r="C130" t="s">
        <v>1959</v>
      </c>
      <c r="D130" t="s">
        <v>106</v>
      </c>
      <c r="E130" t="s">
        <v>1960</v>
      </c>
      <c r="F130" s="78">
        <v>2367669.8199999998</v>
      </c>
      <c r="G130" s="78">
        <v>84.85812700000028</v>
      </c>
      <c r="H130" s="78">
        <v>7287.22427316208</v>
      </c>
      <c r="I130" s="79">
        <v>1.1000000000000001E-3</v>
      </c>
      <c r="J130" s="79">
        <v>5.0000000000000001E-4</v>
      </c>
      <c r="K130" s="79">
        <v>1E-4</v>
      </c>
    </row>
    <row r="131" spans="2:11">
      <c r="B131" t="s">
        <v>1961</v>
      </c>
      <c r="C131" t="s">
        <v>1962</v>
      </c>
      <c r="D131" t="s">
        <v>106</v>
      </c>
      <c r="E131" t="s">
        <v>1960</v>
      </c>
      <c r="F131" s="78">
        <v>2381664.9700000002</v>
      </c>
      <c r="G131" s="78">
        <v>91.635773999999898</v>
      </c>
      <c r="H131" s="78">
        <v>7915.7720081392699</v>
      </c>
      <c r="I131" s="79">
        <v>6.9999999999999999E-4</v>
      </c>
      <c r="J131" s="79">
        <v>5.0000000000000001E-4</v>
      </c>
      <c r="K131" s="79">
        <v>1E-4</v>
      </c>
    </row>
    <row r="132" spans="2:11">
      <c r="B132" t="s">
        <v>1963</v>
      </c>
      <c r="C132" t="s">
        <v>1964</v>
      </c>
      <c r="D132" t="s">
        <v>106</v>
      </c>
      <c r="E132" t="s">
        <v>1965</v>
      </c>
      <c r="F132" s="78">
        <v>22121898.23</v>
      </c>
      <c r="G132" s="78">
        <v>105.02657899999983</v>
      </c>
      <c r="H132" s="78">
        <v>84269.257083852397</v>
      </c>
      <c r="I132" s="79">
        <v>5.79E-2</v>
      </c>
      <c r="J132" s="79">
        <v>5.7000000000000002E-3</v>
      </c>
      <c r="K132" s="79">
        <v>6.9999999999999999E-4</v>
      </c>
    </row>
    <row r="133" spans="2:11">
      <c r="B133" t="s">
        <v>1966</v>
      </c>
      <c r="C133" t="s">
        <v>1967</v>
      </c>
      <c r="D133" t="s">
        <v>106</v>
      </c>
      <c r="E133" t="s">
        <v>1968</v>
      </c>
      <c r="F133" s="78">
        <v>10009500</v>
      </c>
      <c r="G133" s="78">
        <v>113.8918030000001</v>
      </c>
      <c r="H133" s="78">
        <v>41347.800077200598</v>
      </c>
      <c r="I133" s="79">
        <v>0.30599999999999999</v>
      </c>
      <c r="J133" s="79">
        <v>2.8E-3</v>
      </c>
      <c r="K133" s="79">
        <v>2.9999999999999997E-4</v>
      </c>
    </row>
    <row r="134" spans="2:11">
      <c r="B134" t="s">
        <v>1969</v>
      </c>
      <c r="C134" t="s">
        <v>1970</v>
      </c>
      <c r="D134" t="s">
        <v>106</v>
      </c>
      <c r="E134" t="s">
        <v>1971</v>
      </c>
      <c r="F134" s="78">
        <v>6766999.9900000002</v>
      </c>
      <c r="G134" s="78">
        <v>100.4838920000002</v>
      </c>
      <c r="H134" s="78">
        <v>24662.6749756928</v>
      </c>
      <c r="I134" s="79">
        <v>8.0199999999999994E-2</v>
      </c>
      <c r="J134" s="79">
        <v>1.6999999999999999E-3</v>
      </c>
      <c r="K134" s="79">
        <v>2.0000000000000001E-4</v>
      </c>
    </row>
    <row r="135" spans="2:11">
      <c r="B135" t="s">
        <v>1972</v>
      </c>
      <c r="C135" t="s">
        <v>1973</v>
      </c>
      <c r="D135" t="s">
        <v>106</v>
      </c>
      <c r="E135" t="s">
        <v>1974</v>
      </c>
      <c r="F135" s="78">
        <v>16048800.210000001</v>
      </c>
      <c r="G135" s="78">
        <v>35.386239999999887</v>
      </c>
      <c r="H135" s="78">
        <v>20597.975861856499</v>
      </c>
      <c r="I135" s="79">
        <v>0.20669999999999999</v>
      </c>
      <c r="J135" s="79">
        <v>1.4E-3</v>
      </c>
      <c r="K135" s="79">
        <v>2.0000000000000001E-4</v>
      </c>
    </row>
    <row r="136" spans="2:11">
      <c r="B136" t="s">
        <v>1975</v>
      </c>
      <c r="C136" t="s">
        <v>1976</v>
      </c>
      <c r="D136" t="s">
        <v>106</v>
      </c>
      <c r="E136" t="s">
        <v>1977</v>
      </c>
      <c r="F136" s="78">
        <v>21431520</v>
      </c>
      <c r="G136" s="78">
        <v>105.6543520000002</v>
      </c>
      <c r="H136" s="78">
        <v>82127.370893754603</v>
      </c>
      <c r="I136" s="79">
        <v>8.1199999999999994E-2</v>
      </c>
      <c r="J136" s="79">
        <v>5.4999999999999997E-3</v>
      </c>
      <c r="K136" s="79">
        <v>5.9999999999999995E-4</v>
      </c>
    </row>
    <row r="137" spans="2:11">
      <c r="B137" t="s">
        <v>1978</v>
      </c>
      <c r="C137" t="s">
        <v>1979</v>
      </c>
      <c r="D137" t="s">
        <v>106</v>
      </c>
      <c r="E137" t="s">
        <v>1980</v>
      </c>
      <c r="F137" s="78">
        <v>19064650</v>
      </c>
      <c r="G137" s="78">
        <v>87.14609700000004</v>
      </c>
      <c r="H137" s="78">
        <v>60259.3348304639</v>
      </c>
      <c r="I137" s="79">
        <v>5.1000000000000004E-3</v>
      </c>
      <c r="J137" s="79">
        <v>4.1000000000000003E-3</v>
      </c>
      <c r="K137" s="79">
        <v>5.0000000000000001E-4</v>
      </c>
    </row>
    <row r="138" spans="2:11">
      <c r="B138" t="s">
        <v>1981</v>
      </c>
      <c r="C138" t="s">
        <v>1982</v>
      </c>
      <c r="D138" t="s">
        <v>106</v>
      </c>
      <c r="E138" t="s">
        <v>1983</v>
      </c>
      <c r="F138" s="78">
        <v>14950000</v>
      </c>
      <c r="G138" s="78">
        <v>119.519538</v>
      </c>
      <c r="H138" s="78">
        <v>64807.855966736999</v>
      </c>
      <c r="I138" s="79">
        <v>0.1163</v>
      </c>
      <c r="J138" s="79">
        <v>4.4000000000000003E-3</v>
      </c>
      <c r="K138" s="79">
        <v>5.0000000000000001E-4</v>
      </c>
    </row>
    <row r="139" spans="2:11">
      <c r="B139" t="s">
        <v>1984</v>
      </c>
      <c r="C139" t="s">
        <v>1985</v>
      </c>
      <c r="D139" t="s">
        <v>106</v>
      </c>
      <c r="E139" t="s">
        <v>1986</v>
      </c>
      <c r="F139" s="78">
        <v>9262080</v>
      </c>
      <c r="G139" s="78">
        <v>81.177553000000032</v>
      </c>
      <c r="H139" s="78">
        <v>27270.433350572999</v>
      </c>
      <c r="I139" s="79">
        <v>5.5300000000000002E-2</v>
      </c>
      <c r="J139" s="79">
        <v>1.8E-3</v>
      </c>
      <c r="K139" s="79">
        <v>2.0000000000000001E-4</v>
      </c>
    </row>
    <row r="140" spans="2:11">
      <c r="B140" t="s">
        <v>1987</v>
      </c>
      <c r="C140" t="s">
        <v>1988</v>
      </c>
      <c r="D140" t="s">
        <v>106</v>
      </c>
      <c r="E140" t="s">
        <v>1986</v>
      </c>
      <c r="F140" s="78">
        <v>9123840</v>
      </c>
      <c r="G140" s="78">
        <v>81.48990699999996</v>
      </c>
      <c r="H140" s="78">
        <v>26966.776666715999</v>
      </c>
      <c r="I140" s="79">
        <v>9.2200000000000004E-2</v>
      </c>
      <c r="J140" s="79">
        <v>1.8E-3</v>
      </c>
      <c r="K140" s="79">
        <v>2.0000000000000001E-4</v>
      </c>
    </row>
    <row r="141" spans="2:11">
      <c r="B141" t="s">
        <v>1989</v>
      </c>
      <c r="C141" t="s">
        <v>1990</v>
      </c>
      <c r="D141" t="s">
        <v>110</v>
      </c>
      <c r="E141" t="s">
        <v>1991</v>
      </c>
      <c r="F141" s="78">
        <v>9687698</v>
      </c>
      <c r="G141" s="78">
        <v>6.616814000000006</v>
      </c>
      <c r="H141" s="78">
        <v>2571.5036268743602</v>
      </c>
      <c r="I141" s="79">
        <v>2.3E-3</v>
      </c>
      <c r="J141" s="79">
        <v>2.0000000000000001E-4</v>
      </c>
      <c r="K141" s="79">
        <v>0</v>
      </c>
    </row>
    <row r="142" spans="2:11">
      <c r="B142" t="s">
        <v>1992</v>
      </c>
      <c r="C142" t="s">
        <v>1993</v>
      </c>
      <c r="D142" t="s">
        <v>110</v>
      </c>
      <c r="E142" t="s">
        <v>525</v>
      </c>
      <c r="F142" s="78">
        <v>7904749.5999999996</v>
      </c>
      <c r="G142" s="78">
        <v>0.81473799999999952</v>
      </c>
      <c r="H142" s="78">
        <v>258.35906997022602</v>
      </c>
      <c r="I142" s="79">
        <v>6.9999999999999999E-4</v>
      </c>
      <c r="J142" s="79">
        <v>0</v>
      </c>
      <c r="K142" s="79">
        <v>0</v>
      </c>
    </row>
    <row r="143" spans="2:11">
      <c r="B143" t="s">
        <v>1994</v>
      </c>
      <c r="C143" t="s">
        <v>1995</v>
      </c>
      <c r="D143" t="s">
        <v>106</v>
      </c>
      <c r="E143" t="s">
        <v>1996</v>
      </c>
      <c r="F143" s="78">
        <v>14228605.65</v>
      </c>
      <c r="G143" s="78">
        <v>113.41172700000007</v>
      </c>
      <c r="H143" s="78">
        <v>58528.563124148</v>
      </c>
      <c r="I143" s="79">
        <v>8.7499999999999994E-2</v>
      </c>
      <c r="J143" s="79">
        <v>4.0000000000000001E-3</v>
      </c>
      <c r="K143" s="79">
        <v>5.0000000000000001E-4</v>
      </c>
    </row>
    <row r="144" spans="2:11">
      <c r="B144" t="s">
        <v>1997</v>
      </c>
      <c r="C144" t="s">
        <v>1998</v>
      </c>
      <c r="D144" t="s">
        <v>106</v>
      </c>
      <c r="E144" t="s">
        <v>1965</v>
      </c>
      <c r="F144" s="78">
        <v>14645236.810000001</v>
      </c>
      <c r="G144" s="78">
        <v>109.75940499999994</v>
      </c>
      <c r="H144" s="78">
        <v>58302.301389743603</v>
      </c>
      <c r="I144" s="79">
        <v>0.29909999999999998</v>
      </c>
      <c r="J144" s="79">
        <v>3.8999999999999998E-3</v>
      </c>
      <c r="K144" s="79">
        <v>5.0000000000000001E-4</v>
      </c>
    </row>
    <row r="145" spans="2:11">
      <c r="B145" t="s">
        <v>1999</v>
      </c>
      <c r="C145" t="s">
        <v>2000</v>
      </c>
      <c r="D145" t="s">
        <v>106</v>
      </c>
      <c r="E145" t="s">
        <v>2001</v>
      </c>
      <c r="F145" s="78">
        <v>7157731.46</v>
      </c>
      <c r="G145" s="78">
        <v>285.99531200000018</v>
      </c>
      <c r="H145" s="78">
        <v>74247.506079508006</v>
      </c>
      <c r="I145" s="79">
        <v>5.1299999999999998E-2</v>
      </c>
      <c r="J145" s="79">
        <v>5.0000000000000001E-3</v>
      </c>
      <c r="K145" s="79">
        <v>5.9999999999999995E-4</v>
      </c>
    </row>
    <row r="146" spans="2:11">
      <c r="B146" t="s">
        <v>2002</v>
      </c>
      <c r="C146" t="s">
        <v>2003</v>
      </c>
      <c r="D146" t="s">
        <v>106</v>
      </c>
      <c r="E146" t="s">
        <v>2004</v>
      </c>
      <c r="F146" s="78">
        <v>8090450</v>
      </c>
      <c r="G146" s="78">
        <v>99.120984999999962</v>
      </c>
      <c r="H146" s="78">
        <v>29086.123442092099</v>
      </c>
      <c r="I146" s="79">
        <v>6.6E-3</v>
      </c>
      <c r="J146" s="79">
        <v>2E-3</v>
      </c>
      <c r="K146" s="79">
        <v>2.0000000000000001E-4</v>
      </c>
    </row>
    <row r="147" spans="2:11">
      <c r="B147" t="s">
        <v>2005</v>
      </c>
      <c r="C147" t="s">
        <v>2006</v>
      </c>
      <c r="D147" t="s">
        <v>106</v>
      </c>
      <c r="E147" t="s">
        <v>2004</v>
      </c>
      <c r="F147" s="78">
        <v>3968900</v>
      </c>
      <c r="G147" s="78">
        <v>91.443118999999896</v>
      </c>
      <c r="H147" s="78">
        <v>13163.4201406173</v>
      </c>
      <c r="I147" s="79">
        <v>4.1999999999999997E-3</v>
      </c>
      <c r="J147" s="79">
        <v>8.9999999999999998E-4</v>
      </c>
      <c r="K147" s="79">
        <v>1E-4</v>
      </c>
    </row>
    <row r="148" spans="2:11">
      <c r="B148" t="s">
        <v>2007</v>
      </c>
      <c r="C148" t="s">
        <v>2008</v>
      </c>
      <c r="D148" t="s">
        <v>106</v>
      </c>
      <c r="E148" t="s">
        <v>2009</v>
      </c>
      <c r="F148" s="78">
        <v>1847161.8</v>
      </c>
      <c r="G148" s="78">
        <v>106.76221200000016</v>
      </c>
      <c r="H148" s="78">
        <v>7152.7007803527304</v>
      </c>
      <c r="I148" s="79">
        <v>3.8E-3</v>
      </c>
      <c r="J148" s="79">
        <v>5.0000000000000001E-4</v>
      </c>
      <c r="K148" s="79">
        <v>1E-4</v>
      </c>
    </row>
    <row r="149" spans="2:11">
      <c r="B149" t="s">
        <v>2010</v>
      </c>
      <c r="C149" t="s">
        <v>2011</v>
      </c>
      <c r="D149" t="s">
        <v>106</v>
      </c>
      <c r="E149" t="s">
        <v>2012</v>
      </c>
      <c r="F149" s="78">
        <v>2693360</v>
      </c>
      <c r="G149" s="78">
        <v>84.781821999999792</v>
      </c>
      <c r="H149" s="78">
        <v>8282.1808030566099</v>
      </c>
      <c r="I149" s="79">
        <v>2.2000000000000001E-3</v>
      </c>
      <c r="J149" s="79">
        <v>5.9999999999999995E-4</v>
      </c>
      <c r="K149" s="79">
        <v>1E-4</v>
      </c>
    </row>
    <row r="150" spans="2:11">
      <c r="B150" t="s">
        <v>2013</v>
      </c>
      <c r="C150" t="s">
        <v>2014</v>
      </c>
      <c r="D150" t="s">
        <v>106</v>
      </c>
      <c r="E150" t="s">
        <v>2015</v>
      </c>
      <c r="F150" s="78">
        <v>6922255</v>
      </c>
      <c r="G150" s="78">
        <v>182.34504400000043</v>
      </c>
      <c r="H150" s="78">
        <v>45781.404632941601</v>
      </c>
      <c r="I150" s="79">
        <v>2.53E-2</v>
      </c>
      <c r="J150" s="79">
        <v>3.0999999999999999E-3</v>
      </c>
      <c r="K150" s="79">
        <v>4.0000000000000002E-4</v>
      </c>
    </row>
    <row r="151" spans="2:11">
      <c r="B151" t="s">
        <v>2016</v>
      </c>
      <c r="C151" t="s">
        <v>2017</v>
      </c>
      <c r="D151" t="s">
        <v>106</v>
      </c>
      <c r="E151" t="s">
        <v>2018</v>
      </c>
      <c r="F151" s="78">
        <v>15384050</v>
      </c>
      <c r="G151" s="78">
        <v>107.56479200000025</v>
      </c>
      <c r="H151" s="78">
        <v>60018.948158592997</v>
      </c>
      <c r="I151" s="79">
        <v>5.5899999999999998E-2</v>
      </c>
      <c r="J151" s="79">
        <v>4.1000000000000003E-3</v>
      </c>
      <c r="K151" s="79">
        <v>5.0000000000000001E-4</v>
      </c>
    </row>
    <row r="152" spans="2:11">
      <c r="B152" t="s">
        <v>2019</v>
      </c>
      <c r="C152" t="s">
        <v>2020</v>
      </c>
      <c r="D152" t="s">
        <v>106</v>
      </c>
      <c r="E152" t="s">
        <v>2021</v>
      </c>
      <c r="F152" s="78">
        <v>7183260</v>
      </c>
      <c r="G152" s="78">
        <v>92.438500000000005</v>
      </c>
      <c r="H152" s="78">
        <v>24083.634702827701</v>
      </c>
      <c r="I152" s="79">
        <v>1.9199999999999998E-2</v>
      </c>
      <c r="J152" s="79">
        <v>1.6000000000000001E-3</v>
      </c>
      <c r="K152" s="79">
        <v>2.0000000000000001E-4</v>
      </c>
    </row>
    <row r="153" spans="2:11">
      <c r="B153" t="s">
        <v>2022</v>
      </c>
      <c r="C153" t="s">
        <v>2023</v>
      </c>
      <c r="D153" t="s">
        <v>106</v>
      </c>
      <c r="E153" t="s">
        <v>2021</v>
      </c>
      <c r="F153" s="78">
        <v>17878336</v>
      </c>
      <c r="G153" s="78">
        <v>85.330379000000164</v>
      </c>
      <c r="H153" s="78">
        <v>55332.249324124299</v>
      </c>
      <c r="I153" s="79">
        <v>5.5999999999999999E-3</v>
      </c>
      <c r="J153" s="79">
        <v>3.7000000000000002E-3</v>
      </c>
      <c r="K153" s="79">
        <v>4.0000000000000002E-4</v>
      </c>
    </row>
    <row r="154" spans="2:11">
      <c r="B154" t="s">
        <v>2024</v>
      </c>
      <c r="C154" t="s">
        <v>2025</v>
      </c>
      <c r="D154" t="s">
        <v>106</v>
      </c>
      <c r="E154" t="s">
        <v>2026</v>
      </c>
      <c r="F154" s="78">
        <v>21247229.440000001</v>
      </c>
      <c r="G154" s="78">
        <v>94.35693699999986</v>
      </c>
      <c r="H154" s="78">
        <v>72714.947971224101</v>
      </c>
      <c r="I154" s="79">
        <v>0.10440000000000001</v>
      </c>
      <c r="J154" s="79">
        <v>4.8999999999999998E-3</v>
      </c>
      <c r="K154" s="79">
        <v>5.9999999999999995E-4</v>
      </c>
    </row>
    <row r="155" spans="2:11">
      <c r="B155" t="s">
        <v>2027</v>
      </c>
      <c r="C155" t="s">
        <v>2028</v>
      </c>
      <c r="D155" t="s">
        <v>106</v>
      </c>
      <c r="E155" t="s">
        <v>2029</v>
      </c>
      <c r="F155" s="78">
        <v>13203890</v>
      </c>
      <c r="G155" s="78">
        <v>86.48126899999987</v>
      </c>
      <c r="H155" s="78">
        <v>41416.319939703702</v>
      </c>
      <c r="I155" s="79">
        <v>3.0800000000000001E-2</v>
      </c>
      <c r="J155" s="79">
        <v>2.8E-3</v>
      </c>
      <c r="K155" s="79">
        <v>2.9999999999999997E-4</v>
      </c>
    </row>
    <row r="156" spans="2:11">
      <c r="B156" s="80" t="s">
        <v>2030</v>
      </c>
      <c r="C156" s="16"/>
      <c r="F156" s="82">
        <v>117810846.48</v>
      </c>
      <c r="H156" s="82">
        <v>553822.53574533737</v>
      </c>
      <c r="J156" s="81">
        <v>3.7400000000000003E-2</v>
      </c>
      <c r="K156" s="81">
        <v>4.3E-3</v>
      </c>
    </row>
    <row r="157" spans="2:11">
      <c r="B157" t="s">
        <v>2031</v>
      </c>
      <c r="C157" t="s">
        <v>2032</v>
      </c>
      <c r="D157" t="s">
        <v>106</v>
      </c>
      <c r="E157" t="s">
        <v>2033</v>
      </c>
      <c r="F157" s="78">
        <v>33564</v>
      </c>
      <c r="G157" s="78">
        <v>158782</v>
      </c>
      <c r="H157" s="78">
        <v>193295.85267096001</v>
      </c>
      <c r="I157" s="79">
        <v>5.11E-2</v>
      </c>
      <c r="J157" s="79">
        <v>1.2999999999999999E-2</v>
      </c>
      <c r="K157" s="79">
        <v>1.5E-3</v>
      </c>
    </row>
    <row r="158" spans="2:11">
      <c r="B158" t="s">
        <v>2034</v>
      </c>
      <c r="C158" t="s">
        <v>2035</v>
      </c>
      <c r="D158" t="s">
        <v>106</v>
      </c>
      <c r="E158" t="s">
        <v>2036</v>
      </c>
      <c r="F158" s="78">
        <v>21555686.27</v>
      </c>
      <c r="G158" s="78">
        <v>10.011433000000011</v>
      </c>
      <c r="H158" s="78">
        <v>7827.1860123929901</v>
      </c>
      <c r="I158" s="79">
        <v>8.1299999999999997E-2</v>
      </c>
      <c r="J158" s="79">
        <v>5.0000000000000001E-4</v>
      </c>
      <c r="K158" s="79">
        <v>1E-4</v>
      </c>
    </row>
    <row r="159" spans="2:11">
      <c r="B159" t="s">
        <v>2037</v>
      </c>
      <c r="C159" t="s">
        <v>2038</v>
      </c>
      <c r="D159" t="s">
        <v>110</v>
      </c>
      <c r="E159" t="s">
        <v>2039</v>
      </c>
      <c r="F159" s="78">
        <v>23747414</v>
      </c>
      <c r="G159" s="78">
        <v>74.973522999999858</v>
      </c>
      <c r="H159" s="78">
        <v>71423.621154388195</v>
      </c>
      <c r="I159" s="79">
        <v>0.41420000000000001</v>
      </c>
      <c r="J159" s="79">
        <v>4.7999999999999996E-3</v>
      </c>
      <c r="K159" s="79">
        <v>5.9999999999999995E-4</v>
      </c>
    </row>
    <row r="160" spans="2:11">
      <c r="B160" t="s">
        <v>2040</v>
      </c>
      <c r="C160" t="s">
        <v>2041</v>
      </c>
      <c r="D160" t="s">
        <v>106</v>
      </c>
      <c r="E160" t="s">
        <v>2042</v>
      </c>
      <c r="F160" s="78">
        <v>46165000</v>
      </c>
      <c r="G160" s="78">
        <v>62.087007999999955</v>
      </c>
      <c r="H160" s="78">
        <v>103958.768691087</v>
      </c>
      <c r="I160" s="79">
        <v>0.43120000000000003</v>
      </c>
      <c r="J160" s="79">
        <v>7.0000000000000001E-3</v>
      </c>
      <c r="K160" s="79">
        <v>8.0000000000000004E-4</v>
      </c>
    </row>
    <row r="161" spans="2:11">
      <c r="B161" t="s">
        <v>2043</v>
      </c>
      <c r="C161" t="s">
        <v>2044</v>
      </c>
      <c r="D161" t="s">
        <v>106</v>
      </c>
      <c r="E161" t="s">
        <v>2045</v>
      </c>
      <c r="F161" s="78">
        <v>9301442.3599999994</v>
      </c>
      <c r="G161" s="78">
        <v>98.959166000000096</v>
      </c>
      <c r="H161" s="78">
        <v>33385.192231742803</v>
      </c>
      <c r="I161" s="79">
        <v>0.1193</v>
      </c>
      <c r="J161" s="79">
        <v>2.3E-3</v>
      </c>
      <c r="K161" s="79">
        <v>2.9999999999999997E-4</v>
      </c>
    </row>
    <row r="162" spans="2:11">
      <c r="B162" t="s">
        <v>2046</v>
      </c>
      <c r="C162" t="s">
        <v>2047</v>
      </c>
      <c r="D162" t="s">
        <v>106</v>
      </c>
      <c r="E162" t="s">
        <v>2048</v>
      </c>
      <c r="F162" s="78">
        <v>2777163.73</v>
      </c>
      <c r="G162" s="78">
        <v>106.94762399999995</v>
      </c>
      <c r="H162" s="78">
        <v>10772.5912326124</v>
      </c>
      <c r="I162" s="79">
        <v>3.6200000000000003E-2</v>
      </c>
      <c r="J162" s="79">
        <v>6.9999999999999999E-4</v>
      </c>
      <c r="K162" s="79">
        <v>1E-4</v>
      </c>
    </row>
    <row r="163" spans="2:11">
      <c r="B163" t="s">
        <v>2049</v>
      </c>
      <c r="C163" t="s">
        <v>2050</v>
      </c>
      <c r="D163" t="s">
        <v>106</v>
      </c>
      <c r="E163" t="s">
        <v>2051</v>
      </c>
      <c r="F163" s="78">
        <v>14230576.119999999</v>
      </c>
      <c r="G163" s="78">
        <v>257.98921000000013</v>
      </c>
      <c r="H163" s="78">
        <v>133159.32375215401</v>
      </c>
      <c r="I163" s="79">
        <v>7.9899999999999999E-2</v>
      </c>
      <c r="J163" s="79">
        <v>8.9999999999999993E-3</v>
      </c>
      <c r="K163" s="79">
        <v>1E-3</v>
      </c>
    </row>
    <row r="164" spans="2:11">
      <c r="B164" s="80" t="s">
        <v>2052</v>
      </c>
      <c r="C164" s="16"/>
      <c r="F164" s="82">
        <v>1157176531.2379999</v>
      </c>
      <c r="H164" s="82">
        <v>3230317.5557387141</v>
      </c>
      <c r="J164" s="81">
        <v>0.21809999999999999</v>
      </c>
      <c r="K164" s="81">
        <v>2.5000000000000001E-2</v>
      </c>
    </row>
    <row r="165" spans="2:11">
      <c r="B165" t="s">
        <v>2053</v>
      </c>
      <c r="C165" t="s">
        <v>2054</v>
      </c>
      <c r="D165" t="s">
        <v>106</v>
      </c>
      <c r="E165" t="s">
        <v>2055</v>
      </c>
      <c r="F165" s="78">
        <v>23504006.109999999</v>
      </c>
      <c r="G165" s="78">
        <v>70.675400000000081</v>
      </c>
      <c r="H165" s="78">
        <v>60250.093062386099</v>
      </c>
      <c r="I165" s="79">
        <v>0.19289999999999999</v>
      </c>
      <c r="J165" s="79">
        <v>4.1000000000000003E-3</v>
      </c>
      <c r="K165" s="79">
        <v>5.0000000000000001E-4</v>
      </c>
    </row>
    <row r="166" spans="2:11">
      <c r="B166" t="s">
        <v>2056</v>
      </c>
      <c r="C166" t="s">
        <v>2057</v>
      </c>
      <c r="D166" t="s">
        <v>206</v>
      </c>
      <c r="E166" t="s">
        <v>2058</v>
      </c>
      <c r="F166" s="78">
        <v>151278040.648</v>
      </c>
      <c r="G166" s="78">
        <v>127.74439799999999</v>
      </c>
      <c r="H166" s="78">
        <v>177538.06055639201</v>
      </c>
      <c r="I166" s="79">
        <v>0.44529999999999997</v>
      </c>
      <c r="J166" s="79">
        <v>1.2E-2</v>
      </c>
      <c r="K166" s="79">
        <v>1.4E-3</v>
      </c>
    </row>
    <row r="167" spans="2:11">
      <c r="B167" t="s">
        <v>2059</v>
      </c>
      <c r="C167" t="s">
        <v>2060</v>
      </c>
      <c r="D167" t="s">
        <v>106</v>
      </c>
      <c r="E167" t="s">
        <v>2061</v>
      </c>
      <c r="F167" s="78">
        <v>11618318.050000001</v>
      </c>
      <c r="G167" s="78">
        <v>100.25387400000035</v>
      </c>
      <c r="H167" s="78">
        <v>42246.621155905203</v>
      </c>
      <c r="I167" s="79">
        <v>0.33629999999999999</v>
      </c>
      <c r="J167" s="79">
        <v>2.8999999999999998E-3</v>
      </c>
      <c r="K167" s="79">
        <v>2.9999999999999997E-4</v>
      </c>
    </row>
    <row r="168" spans="2:11">
      <c r="B168" t="s">
        <v>2062</v>
      </c>
      <c r="C168" t="s">
        <v>2063</v>
      </c>
      <c r="D168" t="s">
        <v>110</v>
      </c>
      <c r="E168" t="s">
        <v>2064</v>
      </c>
      <c r="F168" s="78">
        <v>13862999.34</v>
      </c>
      <c r="G168" s="78">
        <v>76.972665999999705</v>
      </c>
      <c r="H168" s="78">
        <v>42806.661072324197</v>
      </c>
      <c r="I168" s="79">
        <v>0.25879999999999997</v>
      </c>
      <c r="J168" s="79">
        <v>2.8999999999999998E-3</v>
      </c>
      <c r="K168" s="79">
        <v>2.9999999999999997E-4</v>
      </c>
    </row>
    <row r="169" spans="2:11">
      <c r="B169" t="s">
        <v>2065</v>
      </c>
      <c r="C169" t="s">
        <v>2066</v>
      </c>
      <c r="D169" t="s">
        <v>110</v>
      </c>
      <c r="E169" t="s">
        <v>2067</v>
      </c>
      <c r="F169" s="78">
        <v>35210729.270000003</v>
      </c>
      <c r="G169" s="78">
        <v>87.086189999999931</v>
      </c>
      <c r="H169" s="78">
        <v>123010.42908790401</v>
      </c>
      <c r="I169" s="79">
        <v>6.8599999999999994E-2</v>
      </c>
      <c r="J169" s="79">
        <v>8.3000000000000001E-3</v>
      </c>
      <c r="K169" s="79">
        <v>1E-3</v>
      </c>
    </row>
    <row r="170" spans="2:11">
      <c r="B170" t="s">
        <v>2068</v>
      </c>
      <c r="C170" t="s">
        <v>2069</v>
      </c>
      <c r="D170" t="s">
        <v>106</v>
      </c>
      <c r="E170" t="s">
        <v>2070</v>
      </c>
      <c r="F170" s="78">
        <v>21769769</v>
      </c>
      <c r="G170" s="78">
        <v>9.9999999999999995E-7</v>
      </c>
      <c r="H170" s="78">
        <v>7.8958952162999998E-4</v>
      </c>
      <c r="I170" s="79">
        <v>0.17399999999999999</v>
      </c>
      <c r="J170" s="79">
        <v>0</v>
      </c>
      <c r="K170" s="79">
        <v>0</v>
      </c>
    </row>
    <row r="171" spans="2:11">
      <c r="B171" t="s">
        <v>2071</v>
      </c>
      <c r="C171" t="s">
        <v>2072</v>
      </c>
      <c r="D171" t="s">
        <v>110</v>
      </c>
      <c r="E171" t="s">
        <v>2073</v>
      </c>
      <c r="F171" s="78">
        <v>21371758.809999999</v>
      </c>
      <c r="G171" s="78">
        <v>95.919340999999974</v>
      </c>
      <c r="H171" s="78">
        <v>82236.396785089397</v>
      </c>
      <c r="I171" s="79">
        <v>0.1318</v>
      </c>
      <c r="J171" s="79">
        <v>5.5999999999999999E-3</v>
      </c>
      <c r="K171" s="79">
        <v>5.9999999999999995E-4</v>
      </c>
    </row>
    <row r="172" spans="2:11">
      <c r="B172" t="s">
        <v>2074</v>
      </c>
      <c r="C172" t="s">
        <v>2075</v>
      </c>
      <c r="D172" t="s">
        <v>110</v>
      </c>
      <c r="E172" t="s">
        <v>2076</v>
      </c>
      <c r="F172" s="78">
        <v>37416976.240000002</v>
      </c>
      <c r="G172" s="78">
        <v>44.326930000000111</v>
      </c>
      <c r="H172" s="78">
        <v>66535.582707731504</v>
      </c>
      <c r="I172" s="79">
        <v>0.40389999999999998</v>
      </c>
      <c r="J172" s="79">
        <v>4.4999999999999997E-3</v>
      </c>
      <c r="K172" s="79">
        <v>5.0000000000000001E-4</v>
      </c>
    </row>
    <row r="173" spans="2:11">
      <c r="B173" t="s">
        <v>2077</v>
      </c>
      <c r="C173" t="s">
        <v>2078</v>
      </c>
      <c r="D173" t="s">
        <v>106</v>
      </c>
      <c r="E173" t="s">
        <v>2079</v>
      </c>
      <c r="F173" s="78">
        <v>7099015.46</v>
      </c>
      <c r="G173" s="78">
        <v>101.59060000000009</v>
      </c>
      <c r="H173" s="78">
        <v>26157.6788144618</v>
      </c>
      <c r="I173" s="79">
        <v>7.4999999999999997E-2</v>
      </c>
      <c r="J173" s="79">
        <v>1.8E-3</v>
      </c>
      <c r="K173" s="79">
        <v>2.0000000000000001E-4</v>
      </c>
    </row>
    <row r="174" spans="2:11">
      <c r="B174" t="s">
        <v>2080</v>
      </c>
      <c r="C174" t="s">
        <v>2081</v>
      </c>
      <c r="D174" t="s">
        <v>106</v>
      </c>
      <c r="E174" t="s">
        <v>2079</v>
      </c>
      <c r="F174" s="78">
        <v>12943925.880000001</v>
      </c>
      <c r="G174" s="78">
        <v>94.962210000000141</v>
      </c>
      <c r="H174" s="78">
        <v>44582.496703138801</v>
      </c>
      <c r="I174" s="79">
        <v>5.4899999999999997E-2</v>
      </c>
      <c r="J174" s="79">
        <v>3.0000000000000001E-3</v>
      </c>
      <c r="K174" s="79">
        <v>2.9999999999999997E-4</v>
      </c>
    </row>
    <row r="175" spans="2:11">
      <c r="B175" t="s">
        <v>2082</v>
      </c>
      <c r="C175" t="s">
        <v>2083</v>
      </c>
      <c r="D175" t="s">
        <v>106</v>
      </c>
      <c r="E175" t="s">
        <v>2084</v>
      </c>
      <c r="F175" s="78">
        <v>732000</v>
      </c>
      <c r="G175" s="78">
        <v>105.124195</v>
      </c>
      <c r="H175" s="78">
        <v>2791.0095325398001</v>
      </c>
      <c r="I175" s="79">
        <v>3.2599999999999997E-2</v>
      </c>
      <c r="J175" s="79">
        <v>2.0000000000000001E-4</v>
      </c>
      <c r="K175" s="79">
        <v>0</v>
      </c>
    </row>
    <row r="176" spans="2:11">
      <c r="B176" t="s">
        <v>2082</v>
      </c>
      <c r="C176" t="s">
        <v>2085</v>
      </c>
      <c r="D176" t="s">
        <v>106</v>
      </c>
      <c r="E176" t="s">
        <v>2084</v>
      </c>
      <c r="F176" s="78">
        <v>14797998.99</v>
      </c>
      <c r="G176" s="78">
        <v>103.31450699999991</v>
      </c>
      <c r="H176" s="78">
        <v>55451.315880544797</v>
      </c>
      <c r="I176" s="79">
        <v>3.2599999999999997E-2</v>
      </c>
      <c r="J176" s="79">
        <v>3.7000000000000002E-3</v>
      </c>
      <c r="K176" s="79">
        <v>4.0000000000000002E-4</v>
      </c>
    </row>
    <row r="177" spans="2:11">
      <c r="B177" t="s">
        <v>2086</v>
      </c>
      <c r="C177" t="s">
        <v>2087</v>
      </c>
      <c r="D177" t="s">
        <v>106</v>
      </c>
      <c r="E177" t="s">
        <v>2088</v>
      </c>
      <c r="F177" s="78">
        <v>2331784.7000000002</v>
      </c>
      <c r="G177" s="78">
        <v>142.94094000000041</v>
      </c>
      <c r="H177" s="78">
        <v>12089.062912404101</v>
      </c>
      <c r="I177" s="79">
        <v>2.8000000000000001E-2</v>
      </c>
      <c r="J177" s="79">
        <v>8.0000000000000004E-4</v>
      </c>
      <c r="K177" s="79">
        <v>1E-4</v>
      </c>
    </row>
    <row r="178" spans="2:11">
      <c r="B178" t="s">
        <v>2089</v>
      </c>
      <c r="C178" t="s">
        <v>2090</v>
      </c>
      <c r="D178" t="s">
        <v>106</v>
      </c>
      <c r="E178" t="s">
        <v>2091</v>
      </c>
      <c r="F178" s="78">
        <v>15656268.699999999</v>
      </c>
      <c r="G178" s="78">
        <v>141.95209900000009</v>
      </c>
      <c r="H178" s="78">
        <v>80607.906216235802</v>
      </c>
      <c r="I178" s="79">
        <v>0.18759999999999999</v>
      </c>
      <c r="J178" s="79">
        <v>5.4000000000000003E-3</v>
      </c>
      <c r="K178" s="79">
        <v>5.9999999999999995E-4</v>
      </c>
    </row>
    <row r="179" spans="2:11">
      <c r="B179" t="s">
        <v>2092</v>
      </c>
      <c r="C179" t="s">
        <v>2093</v>
      </c>
      <c r="D179" t="s">
        <v>106</v>
      </c>
      <c r="E179" t="s">
        <v>2094</v>
      </c>
      <c r="F179" s="78">
        <v>7661578.2999999998</v>
      </c>
      <c r="G179" s="78">
        <v>142.94094000000007</v>
      </c>
      <c r="H179" s="78">
        <v>39721.206712184801</v>
      </c>
      <c r="I179" s="79">
        <v>9.2200000000000004E-2</v>
      </c>
      <c r="J179" s="79">
        <v>2.7000000000000001E-3</v>
      </c>
      <c r="K179" s="79">
        <v>2.9999999999999997E-4</v>
      </c>
    </row>
    <row r="180" spans="2:11">
      <c r="B180" t="s">
        <v>2095</v>
      </c>
      <c r="C180" t="s">
        <v>2096</v>
      </c>
      <c r="D180" t="s">
        <v>106</v>
      </c>
      <c r="E180" t="s">
        <v>2097</v>
      </c>
      <c r="F180" s="78">
        <v>72381.509999999995</v>
      </c>
      <c r="G180" s="78">
        <v>9.9999999999999995E-7</v>
      </c>
      <c r="H180" s="78">
        <v>2.6252773677000001E-6</v>
      </c>
      <c r="I180" s="79">
        <v>0.19570000000000001</v>
      </c>
      <c r="J180" s="79">
        <v>0</v>
      </c>
      <c r="K180" s="79">
        <v>0</v>
      </c>
    </row>
    <row r="181" spans="2:11">
      <c r="B181" t="s">
        <v>2098</v>
      </c>
      <c r="C181" t="s">
        <v>2099</v>
      </c>
      <c r="D181" t="s">
        <v>106</v>
      </c>
      <c r="E181" t="s">
        <v>2097</v>
      </c>
      <c r="F181" s="78">
        <v>43576.61</v>
      </c>
      <c r="G181" s="78">
        <v>9.9999999999999995E-7</v>
      </c>
      <c r="H181" s="78">
        <v>1.5805236447E-6</v>
      </c>
      <c r="I181" s="79">
        <v>0.1182</v>
      </c>
      <c r="J181" s="79">
        <v>0</v>
      </c>
      <c r="K181" s="79">
        <v>0</v>
      </c>
    </row>
    <row r="182" spans="2:11">
      <c r="B182" t="s">
        <v>2100</v>
      </c>
      <c r="C182" t="s">
        <v>2101</v>
      </c>
      <c r="D182" t="s">
        <v>106</v>
      </c>
      <c r="E182" t="s">
        <v>2102</v>
      </c>
      <c r="F182" s="78">
        <v>30348686</v>
      </c>
      <c r="G182" s="78">
        <v>152.08915099999993</v>
      </c>
      <c r="H182" s="78">
        <v>167411.65254708199</v>
      </c>
      <c r="I182" s="79">
        <v>0.248</v>
      </c>
      <c r="J182" s="79">
        <v>1.1299999999999999E-2</v>
      </c>
      <c r="K182" s="79">
        <v>1.2999999999999999E-3</v>
      </c>
    </row>
    <row r="183" spans="2:11">
      <c r="B183" t="s">
        <v>2103</v>
      </c>
      <c r="C183" t="s">
        <v>2104</v>
      </c>
      <c r="D183" t="s">
        <v>106</v>
      </c>
      <c r="E183" t="s">
        <v>2105</v>
      </c>
      <c r="F183" s="78">
        <v>22504660.5</v>
      </c>
      <c r="G183" s="78">
        <v>18.357716000000078</v>
      </c>
      <c r="H183" s="78">
        <v>14984.3762057317</v>
      </c>
      <c r="I183" s="79">
        <v>1.9E-3</v>
      </c>
      <c r="J183" s="79">
        <v>1E-3</v>
      </c>
      <c r="K183" s="79">
        <v>1E-4</v>
      </c>
    </row>
    <row r="184" spans="2:11">
      <c r="B184" t="s">
        <v>2106</v>
      </c>
      <c r="C184" t="s">
        <v>2107</v>
      </c>
      <c r="D184" t="s">
        <v>106</v>
      </c>
      <c r="E184" t="s">
        <v>2108</v>
      </c>
      <c r="F184" s="78">
        <v>24400426.960000001</v>
      </c>
      <c r="G184" s="78">
        <v>85.804450999999986</v>
      </c>
      <c r="H184" s="78">
        <v>75937.238235518802</v>
      </c>
      <c r="I184" s="79">
        <v>1.9E-3</v>
      </c>
      <c r="J184" s="79">
        <v>5.1000000000000004E-3</v>
      </c>
      <c r="K184" s="79">
        <v>5.9999999999999995E-4</v>
      </c>
    </row>
    <row r="185" spans="2:11">
      <c r="B185" t="s">
        <v>2109</v>
      </c>
      <c r="C185" t="s">
        <v>2110</v>
      </c>
      <c r="D185" t="s">
        <v>106</v>
      </c>
      <c r="E185" t="s">
        <v>391</v>
      </c>
      <c r="F185" s="78">
        <v>25545028.420000002</v>
      </c>
      <c r="G185" s="78">
        <v>138.93383899999995</v>
      </c>
      <c r="H185" s="78">
        <v>128724.72776092299</v>
      </c>
      <c r="I185" s="79">
        <v>1.5E-3</v>
      </c>
      <c r="J185" s="79">
        <v>8.6999999999999994E-3</v>
      </c>
      <c r="K185" s="79">
        <v>1E-3</v>
      </c>
    </row>
    <row r="186" spans="2:11">
      <c r="B186" t="s">
        <v>2111</v>
      </c>
      <c r="C186" t="s">
        <v>2112</v>
      </c>
      <c r="D186" t="s">
        <v>113</v>
      </c>
      <c r="E186" t="s">
        <v>2113</v>
      </c>
      <c r="F186" s="78">
        <v>13086932</v>
      </c>
      <c r="G186" s="78">
        <v>12.239246999999992</v>
      </c>
      <c r="H186" s="78">
        <v>7401.4892945124002</v>
      </c>
      <c r="I186" s="79">
        <v>2.6800000000000001E-2</v>
      </c>
      <c r="J186" s="79">
        <v>5.0000000000000001E-4</v>
      </c>
      <c r="K186" s="79">
        <v>1E-4</v>
      </c>
    </row>
    <row r="187" spans="2:11">
      <c r="B187" t="s">
        <v>2114</v>
      </c>
      <c r="C187" t="s">
        <v>2115</v>
      </c>
      <c r="D187" t="s">
        <v>113</v>
      </c>
      <c r="E187" t="s">
        <v>2116</v>
      </c>
      <c r="F187" s="78">
        <v>4813825.21</v>
      </c>
      <c r="G187" s="78">
        <v>105.24120499999982</v>
      </c>
      <c r="H187" s="78">
        <v>23410.069292993601</v>
      </c>
      <c r="I187" s="79">
        <v>1.47E-2</v>
      </c>
      <c r="J187" s="79">
        <v>1.6000000000000001E-3</v>
      </c>
      <c r="K187" s="79">
        <v>2.0000000000000001E-4</v>
      </c>
    </row>
    <row r="188" spans="2:11">
      <c r="B188" t="s">
        <v>2117</v>
      </c>
      <c r="C188" t="s">
        <v>2118</v>
      </c>
      <c r="D188" t="s">
        <v>106</v>
      </c>
      <c r="E188" t="s">
        <v>2119</v>
      </c>
      <c r="F188" s="78">
        <v>30839879.77</v>
      </c>
      <c r="G188" s="78">
        <v>140.62181400000003</v>
      </c>
      <c r="H188" s="78">
        <v>157294.27928071099</v>
      </c>
      <c r="I188" s="79">
        <v>2.5999999999999999E-3</v>
      </c>
      <c r="J188" s="79">
        <v>1.06E-2</v>
      </c>
      <c r="K188" s="79">
        <v>1.1999999999999999E-3</v>
      </c>
    </row>
    <row r="189" spans="2:11">
      <c r="B189" t="s">
        <v>2120</v>
      </c>
      <c r="C189" t="s">
        <v>2121</v>
      </c>
      <c r="D189" t="s">
        <v>106</v>
      </c>
      <c r="E189" t="s">
        <v>2122</v>
      </c>
      <c r="F189" s="78">
        <v>24520798</v>
      </c>
      <c r="G189" s="78">
        <v>70.209151000000077</v>
      </c>
      <c r="H189" s="78">
        <v>62441.866529754101</v>
      </c>
      <c r="I189" s="79">
        <v>0.18790000000000001</v>
      </c>
      <c r="J189" s="79">
        <v>4.1999999999999997E-3</v>
      </c>
      <c r="K189" s="79">
        <v>5.0000000000000001E-4</v>
      </c>
    </row>
    <row r="190" spans="2:11">
      <c r="B190" t="s">
        <v>2123</v>
      </c>
      <c r="C190" t="s">
        <v>2124</v>
      </c>
      <c r="D190" t="s">
        <v>106</v>
      </c>
      <c r="E190" t="s">
        <v>2125</v>
      </c>
      <c r="F190" s="78">
        <v>7114000</v>
      </c>
      <c r="G190" s="78">
        <v>65.948706000000072</v>
      </c>
      <c r="H190" s="78">
        <v>17016.400356934701</v>
      </c>
      <c r="I190" s="79">
        <v>3.04E-2</v>
      </c>
      <c r="J190" s="79">
        <v>1.1000000000000001E-3</v>
      </c>
      <c r="K190" s="79">
        <v>1E-4</v>
      </c>
    </row>
    <row r="191" spans="2:11">
      <c r="B191" t="s">
        <v>2126</v>
      </c>
      <c r="C191" t="s">
        <v>2127</v>
      </c>
      <c r="D191" t="s">
        <v>106</v>
      </c>
      <c r="E191" t="s">
        <v>2128</v>
      </c>
      <c r="F191" s="78">
        <v>22367000</v>
      </c>
      <c r="G191" s="78">
        <v>65.947797999999977</v>
      </c>
      <c r="H191" s="78">
        <v>53500.223010599802</v>
      </c>
      <c r="I191" s="79">
        <v>4.4400000000000002E-2</v>
      </c>
      <c r="J191" s="79">
        <v>3.5999999999999999E-3</v>
      </c>
      <c r="K191" s="79">
        <v>4.0000000000000002E-4</v>
      </c>
    </row>
    <row r="192" spans="2:11">
      <c r="B192" t="s">
        <v>2129</v>
      </c>
      <c r="C192" t="s">
        <v>2130</v>
      </c>
      <c r="D192" t="s">
        <v>110</v>
      </c>
      <c r="E192" t="s">
        <v>2131</v>
      </c>
      <c r="F192" s="78">
        <v>23451317.43</v>
      </c>
      <c r="G192" s="78">
        <v>84.482324000000105</v>
      </c>
      <c r="H192" s="78">
        <v>79478.693622416598</v>
      </c>
      <c r="I192" s="79">
        <v>0.1963</v>
      </c>
      <c r="J192" s="79">
        <v>5.4000000000000003E-3</v>
      </c>
      <c r="K192" s="79">
        <v>5.9999999999999995E-4</v>
      </c>
    </row>
    <row r="193" spans="2:11">
      <c r="B193" t="s">
        <v>2132</v>
      </c>
      <c r="C193" t="s">
        <v>2133</v>
      </c>
      <c r="D193" t="s">
        <v>110</v>
      </c>
      <c r="E193" t="s">
        <v>2134</v>
      </c>
      <c r="F193" s="78">
        <v>28021644.039999999</v>
      </c>
      <c r="G193" s="78">
        <v>85.192399999999978</v>
      </c>
      <c r="H193" s="78">
        <v>95766.163117026503</v>
      </c>
      <c r="I193" s="79">
        <v>0.15240000000000001</v>
      </c>
      <c r="J193" s="79">
        <v>6.4999999999999997E-3</v>
      </c>
      <c r="K193" s="79">
        <v>6.9999999999999999E-4</v>
      </c>
    </row>
    <row r="194" spans="2:11">
      <c r="B194" t="s">
        <v>2135</v>
      </c>
      <c r="C194" t="s">
        <v>2136</v>
      </c>
      <c r="D194" t="s">
        <v>106</v>
      </c>
      <c r="E194" t="s">
        <v>2137</v>
      </c>
      <c r="F194" s="78">
        <v>7046625</v>
      </c>
      <c r="G194" s="78">
        <v>119.18045899999986</v>
      </c>
      <c r="H194" s="78">
        <v>30460.271468944698</v>
      </c>
      <c r="I194" s="79">
        <v>0.31</v>
      </c>
      <c r="J194" s="79">
        <v>2.0999999999999999E-3</v>
      </c>
      <c r="K194" s="79">
        <v>2.0000000000000001E-4</v>
      </c>
    </row>
    <row r="195" spans="2:11">
      <c r="B195" t="s">
        <v>2138</v>
      </c>
      <c r="C195" t="s">
        <v>2139</v>
      </c>
      <c r="D195" t="s">
        <v>106</v>
      </c>
      <c r="E195" t="s">
        <v>2137</v>
      </c>
      <c r="F195" s="78">
        <v>11948625</v>
      </c>
      <c r="G195" s="78">
        <v>122.37664200000005</v>
      </c>
      <c r="H195" s="78">
        <v>53035.176547705501</v>
      </c>
      <c r="I195" s="79">
        <v>0.31</v>
      </c>
      <c r="J195" s="79">
        <v>3.5999999999999999E-3</v>
      </c>
      <c r="K195" s="79">
        <v>4.0000000000000002E-4</v>
      </c>
    </row>
    <row r="196" spans="2:11">
      <c r="B196" t="s">
        <v>2140</v>
      </c>
      <c r="C196" t="s">
        <v>2141</v>
      </c>
      <c r="D196" t="s">
        <v>106</v>
      </c>
      <c r="E196" t="s">
        <v>2142</v>
      </c>
      <c r="F196" s="78">
        <v>14259357.99</v>
      </c>
      <c r="G196" s="78">
        <v>1.275372</v>
      </c>
      <c r="H196" s="78">
        <v>659.605709261176</v>
      </c>
      <c r="I196" s="79">
        <v>1</v>
      </c>
      <c r="J196" s="79">
        <v>0</v>
      </c>
      <c r="K196" s="79">
        <v>0</v>
      </c>
    </row>
    <row r="197" spans="2:11">
      <c r="B197" t="s">
        <v>2143</v>
      </c>
      <c r="C197" t="s">
        <v>2144</v>
      </c>
      <c r="D197" t="s">
        <v>106</v>
      </c>
      <c r="E197" t="s">
        <v>2142</v>
      </c>
      <c r="F197" s="78">
        <v>49137024.93</v>
      </c>
      <c r="G197" s="78">
        <v>3.382406</v>
      </c>
      <c r="H197" s="78">
        <v>6028.1236153789896</v>
      </c>
      <c r="I197" s="79">
        <v>1</v>
      </c>
      <c r="J197" s="79">
        <v>4.0000000000000002E-4</v>
      </c>
      <c r="K197" s="79">
        <v>0</v>
      </c>
    </row>
    <row r="198" spans="2:11">
      <c r="B198" t="s">
        <v>2145</v>
      </c>
      <c r="C198" t="s">
        <v>2146</v>
      </c>
      <c r="D198" t="s">
        <v>110</v>
      </c>
      <c r="E198" t="s">
        <v>2147</v>
      </c>
      <c r="F198" s="78">
        <v>12477661.539999999</v>
      </c>
      <c r="G198" s="78">
        <v>102.93428700000004</v>
      </c>
      <c r="H198" s="78">
        <v>51524.1557483984</v>
      </c>
      <c r="I198" s="79">
        <v>0.17499999999999999</v>
      </c>
      <c r="J198" s="79">
        <v>3.5000000000000001E-3</v>
      </c>
      <c r="K198" s="79">
        <v>4.0000000000000002E-4</v>
      </c>
    </row>
    <row r="199" spans="2:11">
      <c r="B199" t="s">
        <v>2148</v>
      </c>
      <c r="C199" t="s">
        <v>2149</v>
      </c>
      <c r="D199" t="s">
        <v>106</v>
      </c>
      <c r="E199" t="s">
        <v>2079</v>
      </c>
      <c r="F199" s="78">
        <v>8981324</v>
      </c>
      <c r="G199" s="78">
        <v>101.59071200000002</v>
      </c>
      <c r="H199" s="78">
        <v>33093.440752019698</v>
      </c>
      <c r="I199" s="79">
        <v>7.4999999999999997E-2</v>
      </c>
      <c r="J199" s="79">
        <v>2.2000000000000001E-3</v>
      </c>
      <c r="K199" s="79">
        <v>2.9999999999999997E-4</v>
      </c>
    </row>
    <row r="200" spans="2:11">
      <c r="B200" t="s">
        <v>2150</v>
      </c>
      <c r="C200" t="s">
        <v>2151</v>
      </c>
      <c r="D200" t="s">
        <v>113</v>
      </c>
      <c r="E200" t="s">
        <v>2152</v>
      </c>
      <c r="F200" s="78">
        <v>57633086.109999999</v>
      </c>
      <c r="G200" s="78">
        <v>73.936005000000023</v>
      </c>
      <c r="H200" s="78">
        <v>196903.949038386</v>
      </c>
      <c r="I200" s="79">
        <v>0.38169999999999998</v>
      </c>
      <c r="J200" s="79">
        <v>1.3299999999999999E-2</v>
      </c>
      <c r="K200" s="79">
        <v>1.5E-3</v>
      </c>
    </row>
    <row r="201" spans="2:11">
      <c r="B201" t="s">
        <v>2153</v>
      </c>
      <c r="C201" t="s">
        <v>2154</v>
      </c>
      <c r="D201" t="s">
        <v>106</v>
      </c>
      <c r="E201" t="s">
        <v>2155</v>
      </c>
      <c r="F201" s="78">
        <v>9867133.8900000006</v>
      </c>
      <c r="G201" s="78">
        <v>103.88622699999982</v>
      </c>
      <c r="H201" s="78">
        <v>37178.901214900099</v>
      </c>
      <c r="I201" s="79">
        <v>0.34200000000000003</v>
      </c>
      <c r="J201" s="79">
        <v>2.5000000000000001E-3</v>
      </c>
      <c r="K201" s="79">
        <v>2.9999999999999997E-4</v>
      </c>
    </row>
    <row r="202" spans="2:11">
      <c r="B202" t="s">
        <v>2156</v>
      </c>
      <c r="C202" t="s">
        <v>2157</v>
      </c>
      <c r="D202" t="s">
        <v>106</v>
      </c>
      <c r="E202" t="s">
        <v>2155</v>
      </c>
      <c r="F202" s="78">
        <v>7780295.8899999997</v>
      </c>
      <c r="G202" s="78">
        <v>107.89305500000015</v>
      </c>
      <c r="H202" s="78">
        <v>30446.484896479102</v>
      </c>
      <c r="I202" s="79">
        <v>0.27910000000000001</v>
      </c>
      <c r="J202" s="79">
        <v>2.0999999999999999E-3</v>
      </c>
      <c r="K202" s="79">
        <v>2.0000000000000001E-4</v>
      </c>
    </row>
    <row r="203" spans="2:11">
      <c r="B203" t="s">
        <v>2158</v>
      </c>
      <c r="C203" t="s">
        <v>2159</v>
      </c>
      <c r="D203" t="s">
        <v>110</v>
      </c>
      <c r="E203" t="s">
        <v>2160</v>
      </c>
      <c r="F203" s="78">
        <v>36070438.420000002</v>
      </c>
      <c r="G203" s="78">
        <v>109.00292299999988</v>
      </c>
      <c r="H203" s="78">
        <v>157727.415720572</v>
      </c>
      <c r="I203" s="79">
        <v>0.3488</v>
      </c>
      <c r="J203" s="79">
        <v>1.06E-2</v>
      </c>
      <c r="K203" s="79">
        <v>1.1999999999999999E-3</v>
      </c>
    </row>
    <row r="204" spans="2:11">
      <c r="B204" t="s">
        <v>2161</v>
      </c>
      <c r="C204" t="s">
        <v>2162</v>
      </c>
      <c r="D204" t="s">
        <v>110</v>
      </c>
      <c r="E204" t="s">
        <v>2163</v>
      </c>
      <c r="F204" s="78">
        <v>24372697.93</v>
      </c>
      <c r="G204" s="78">
        <v>98.280824000000194</v>
      </c>
      <c r="H204" s="78">
        <v>96092.616211476503</v>
      </c>
      <c r="I204" s="79">
        <v>0.25159999999999999</v>
      </c>
      <c r="J204" s="79">
        <v>6.4999999999999997E-3</v>
      </c>
      <c r="K204" s="79">
        <v>6.9999999999999999E-4</v>
      </c>
    </row>
    <row r="205" spans="2:11">
      <c r="B205" t="s">
        <v>2164</v>
      </c>
      <c r="C205" t="s">
        <v>2165</v>
      </c>
      <c r="D205" t="s">
        <v>106</v>
      </c>
      <c r="E205" t="s">
        <v>2166</v>
      </c>
      <c r="F205" s="78">
        <v>20133818.73</v>
      </c>
      <c r="G205" s="78">
        <v>149.41298700000013</v>
      </c>
      <c r="H205" s="78">
        <v>109109.372440935</v>
      </c>
      <c r="I205" s="79">
        <v>0.21579999999999999</v>
      </c>
      <c r="J205" s="79">
        <v>7.4000000000000003E-3</v>
      </c>
      <c r="K205" s="79">
        <v>8.0000000000000004E-4</v>
      </c>
    </row>
    <row r="206" spans="2:11">
      <c r="B206" t="s">
        <v>2167</v>
      </c>
      <c r="C206" t="s">
        <v>2168</v>
      </c>
      <c r="D206" t="s">
        <v>106</v>
      </c>
      <c r="E206" t="s">
        <v>2169</v>
      </c>
      <c r="F206" s="78">
        <v>16145000</v>
      </c>
      <c r="G206" s="78">
        <v>36.38592400000006</v>
      </c>
      <c r="H206" s="78">
        <v>21306.8384478847</v>
      </c>
      <c r="I206" s="79">
        <v>0.33639999999999998</v>
      </c>
      <c r="J206" s="79">
        <v>1.4E-3</v>
      </c>
      <c r="K206" s="79">
        <v>2.0000000000000001E-4</v>
      </c>
    </row>
    <row r="207" spans="2:11">
      <c r="B207" t="s">
        <v>2170</v>
      </c>
      <c r="C207" t="s">
        <v>2171</v>
      </c>
      <c r="D207" t="s">
        <v>106</v>
      </c>
      <c r="E207" t="s">
        <v>2169</v>
      </c>
      <c r="F207" s="78">
        <v>16144000</v>
      </c>
      <c r="G207" s="78">
        <v>36.385917999999997</v>
      </c>
      <c r="H207" s="78">
        <v>21305.5152171638</v>
      </c>
      <c r="I207" s="79">
        <v>0.27350000000000002</v>
      </c>
      <c r="J207" s="79">
        <v>1.4E-3</v>
      </c>
      <c r="K207" s="79">
        <v>2.0000000000000001E-4</v>
      </c>
    </row>
    <row r="208" spans="2:11">
      <c r="B208" t="s">
        <v>2172</v>
      </c>
      <c r="C208" t="s">
        <v>2173</v>
      </c>
      <c r="D208" t="s">
        <v>106</v>
      </c>
      <c r="E208" t="s">
        <v>2174</v>
      </c>
      <c r="F208" s="78">
        <v>44191905.310000002</v>
      </c>
      <c r="G208" s="78">
        <v>96.868997000000149</v>
      </c>
      <c r="H208" s="78">
        <v>155265.54244093399</v>
      </c>
      <c r="I208" s="79">
        <v>0.35320000000000001</v>
      </c>
      <c r="J208" s="79">
        <v>1.0500000000000001E-2</v>
      </c>
      <c r="K208" s="79">
        <v>1.1999999999999999E-3</v>
      </c>
    </row>
    <row r="209" spans="2:11">
      <c r="B209" t="s">
        <v>2175</v>
      </c>
      <c r="C209" t="s">
        <v>2176</v>
      </c>
      <c r="D209" t="s">
        <v>106</v>
      </c>
      <c r="E209" t="s">
        <v>2177</v>
      </c>
      <c r="F209" s="78">
        <v>11484368.5</v>
      </c>
      <c r="G209" s="78">
        <v>99.393489000000031</v>
      </c>
      <c r="H209" s="78">
        <v>41401.169642988898</v>
      </c>
      <c r="I209" s="79">
        <v>9.2799999999999994E-2</v>
      </c>
      <c r="J209" s="79">
        <v>2.8E-3</v>
      </c>
      <c r="K209" s="79">
        <v>2.9999999999999997E-4</v>
      </c>
    </row>
    <row r="210" spans="2:11">
      <c r="B210" t="s">
        <v>2175</v>
      </c>
      <c r="C210" t="s">
        <v>2178</v>
      </c>
      <c r="D210" t="s">
        <v>106</v>
      </c>
      <c r="E210" t="s">
        <v>2177</v>
      </c>
      <c r="F210" s="78">
        <v>9412917.1099999994</v>
      </c>
      <c r="G210" s="78">
        <v>99.158027000000018</v>
      </c>
      <c r="H210" s="78">
        <v>33853.195299931504</v>
      </c>
      <c r="I210" s="79">
        <v>7.6100000000000001E-2</v>
      </c>
      <c r="J210" s="79">
        <v>2.3E-3</v>
      </c>
      <c r="K210" s="79">
        <v>2.9999999999999997E-4</v>
      </c>
    </row>
    <row r="211" spans="2:11">
      <c r="B211" t="s">
        <v>2179</v>
      </c>
      <c r="C211" t="s">
        <v>2180</v>
      </c>
      <c r="D211" t="s">
        <v>106</v>
      </c>
      <c r="E211" t="s">
        <v>2102</v>
      </c>
      <c r="F211" s="78">
        <v>18793500</v>
      </c>
      <c r="G211" s="78">
        <v>129.92923600000017</v>
      </c>
      <c r="H211" s="78">
        <v>88564.996259702893</v>
      </c>
      <c r="I211" s="79">
        <v>7.3700000000000002E-2</v>
      </c>
      <c r="J211" s="79">
        <v>6.0000000000000001E-3</v>
      </c>
      <c r="K211" s="79">
        <v>6.9999999999999999E-4</v>
      </c>
    </row>
    <row r="212" spans="2:11">
      <c r="B212" t="s">
        <v>2181</v>
      </c>
      <c r="C212" t="s">
        <v>2182</v>
      </c>
      <c r="D212" t="s">
        <v>110</v>
      </c>
      <c r="E212" t="s">
        <v>2183</v>
      </c>
      <c r="F212" s="78">
        <v>30399842.309999999</v>
      </c>
      <c r="G212" s="78">
        <v>10.92070800000001</v>
      </c>
      <c r="H212" s="78">
        <v>13318.022629471399</v>
      </c>
      <c r="I212" s="79">
        <v>7.7499999999999999E-2</v>
      </c>
      <c r="J212" s="79">
        <v>8.9999999999999998E-4</v>
      </c>
      <c r="K212" s="79">
        <v>1E-4</v>
      </c>
    </row>
    <row r="213" spans="2:11">
      <c r="B213" t="s">
        <v>2184</v>
      </c>
      <c r="C213" t="s">
        <v>2185</v>
      </c>
      <c r="D213" t="s">
        <v>106</v>
      </c>
      <c r="E213" t="s">
        <v>2186</v>
      </c>
      <c r="F213" s="78">
        <v>21585000</v>
      </c>
      <c r="G213" s="78">
        <v>105.47382899999999</v>
      </c>
      <c r="H213" s="78">
        <v>82574.189764460505</v>
      </c>
      <c r="I213" s="79">
        <v>0.1439</v>
      </c>
      <c r="J213" s="79">
        <v>5.5999999999999999E-3</v>
      </c>
      <c r="K213" s="79">
        <v>5.9999999999999995E-4</v>
      </c>
    </row>
    <row r="214" spans="2:11">
      <c r="B214" t="s">
        <v>2187</v>
      </c>
      <c r="C214" t="s">
        <v>2188</v>
      </c>
      <c r="D214" t="s">
        <v>106</v>
      </c>
      <c r="E214" t="s">
        <v>2189</v>
      </c>
      <c r="F214" s="78">
        <v>26546445</v>
      </c>
      <c r="G214" s="78">
        <v>101.25517700000006</v>
      </c>
      <c r="H214" s="78">
        <v>97492.490085590398</v>
      </c>
      <c r="I214" s="79">
        <v>5.3E-3</v>
      </c>
      <c r="J214" s="79">
        <v>6.6E-3</v>
      </c>
      <c r="K214" s="79">
        <v>8.0000000000000004E-4</v>
      </c>
    </row>
    <row r="215" spans="2:11">
      <c r="B215" t="s">
        <v>2190</v>
      </c>
      <c r="C215" t="s">
        <v>2191</v>
      </c>
      <c r="D215" t="s">
        <v>110</v>
      </c>
      <c r="E215" t="s">
        <v>2192</v>
      </c>
      <c r="F215" s="78">
        <v>6724899.9800000004</v>
      </c>
      <c r="G215" s="78">
        <v>12.785750999999975</v>
      </c>
      <c r="H215" s="78">
        <v>3449.2898817781302</v>
      </c>
      <c r="I215" s="79">
        <v>3.7400000000000003E-2</v>
      </c>
      <c r="J215" s="79">
        <v>2.0000000000000001E-4</v>
      </c>
      <c r="K215" s="79">
        <v>0</v>
      </c>
    </row>
    <row r="216" spans="2:11">
      <c r="B216" t="s">
        <v>2193</v>
      </c>
      <c r="C216" t="s">
        <v>2194</v>
      </c>
      <c r="D216" t="s">
        <v>110</v>
      </c>
      <c r="E216" t="s">
        <v>2195</v>
      </c>
      <c r="F216" s="78">
        <v>2903552.42</v>
      </c>
      <c r="G216" s="78">
        <v>9.788600000000007E-2</v>
      </c>
      <c r="H216" s="78">
        <v>11.4016544746982</v>
      </c>
      <c r="I216" s="79">
        <v>3.15E-2</v>
      </c>
      <c r="J216" s="79">
        <v>0</v>
      </c>
      <c r="K216" s="79">
        <v>0</v>
      </c>
    </row>
    <row r="217" spans="2:11">
      <c r="B217" t="s">
        <v>2196</v>
      </c>
      <c r="C217" t="s">
        <v>2197</v>
      </c>
      <c r="D217" t="s">
        <v>106</v>
      </c>
      <c r="E217" t="s">
        <v>2198</v>
      </c>
      <c r="F217" s="78">
        <v>18825000</v>
      </c>
      <c r="G217" s="78">
        <v>6.8105740000000008</v>
      </c>
      <c r="H217" s="78">
        <v>4650.14244479851</v>
      </c>
      <c r="I217" s="79">
        <v>9.1700000000000004E-2</v>
      </c>
      <c r="J217" s="79">
        <v>2.9999999999999997E-4</v>
      </c>
      <c r="K217" s="79">
        <v>0</v>
      </c>
    </row>
    <row r="218" spans="2:11">
      <c r="B218" t="s">
        <v>2199</v>
      </c>
      <c r="C218" t="s">
        <v>2200</v>
      </c>
      <c r="D218" t="s">
        <v>106</v>
      </c>
      <c r="E218" t="s">
        <v>2201</v>
      </c>
      <c r="F218" s="78">
        <v>30699000</v>
      </c>
      <c r="G218" s="78">
        <v>104.37761100000004</v>
      </c>
      <c r="H218" s="78">
        <v>116219.535918828</v>
      </c>
      <c r="I218" s="79">
        <v>6.6400000000000001E-2</v>
      </c>
      <c r="J218" s="79">
        <v>7.7999999999999996E-3</v>
      </c>
      <c r="K218" s="79">
        <v>8.9999999999999998E-4</v>
      </c>
    </row>
    <row r="219" spans="2:11">
      <c r="B219" t="s">
        <v>2202</v>
      </c>
      <c r="C219" t="s">
        <v>2203</v>
      </c>
      <c r="D219" t="s">
        <v>106</v>
      </c>
      <c r="E219" t="s">
        <v>2204</v>
      </c>
      <c r="F219" s="78">
        <v>2013000</v>
      </c>
      <c r="G219" s="78">
        <v>126.747292</v>
      </c>
      <c r="H219" s="78">
        <v>9254.01117733092</v>
      </c>
      <c r="I219" s="79">
        <v>1.6999999999999999E-3</v>
      </c>
      <c r="J219" s="79">
        <v>5.9999999999999995E-4</v>
      </c>
      <c r="K219" s="79">
        <v>1E-4</v>
      </c>
    </row>
    <row r="220" spans="2:11">
      <c r="B220" t="s">
        <v>2205</v>
      </c>
      <c r="C220" t="s">
        <v>2206</v>
      </c>
      <c r="D220" t="s">
        <v>106</v>
      </c>
      <c r="E220" t="s">
        <v>2207</v>
      </c>
      <c r="F220" s="78">
        <v>7214685.2300000004</v>
      </c>
      <c r="G220" s="78">
        <v>9.9999999999999995E-7</v>
      </c>
      <c r="H220" s="78">
        <v>2.6167663329209999E-4</v>
      </c>
      <c r="I220" s="79">
        <v>0.13569999999999999</v>
      </c>
      <c r="J220" s="79">
        <v>0</v>
      </c>
      <c r="K220" s="79">
        <v>0</v>
      </c>
    </row>
    <row r="221" spans="2:11">
      <c r="B221" s="80" t="s">
        <v>2208</v>
      </c>
      <c r="C221" s="16"/>
      <c r="F221" s="82">
        <v>1401088286.1199999</v>
      </c>
      <c r="H221" s="82">
        <v>5166041.3565316321</v>
      </c>
      <c r="J221" s="81">
        <v>0.34870000000000001</v>
      </c>
      <c r="K221" s="81">
        <v>0.04</v>
      </c>
    </row>
    <row r="222" spans="2:11">
      <c r="B222" t="s">
        <v>2209</v>
      </c>
      <c r="C222" t="s">
        <v>2210</v>
      </c>
      <c r="D222" t="s">
        <v>106</v>
      </c>
      <c r="E222" t="s">
        <v>2211</v>
      </c>
      <c r="F222" s="78">
        <v>59030429.469999999</v>
      </c>
      <c r="G222" s="78">
        <v>94.294702000000029</v>
      </c>
      <c r="H222" s="78">
        <v>201888.132533072</v>
      </c>
      <c r="I222" s="79">
        <v>0.3745</v>
      </c>
      <c r="J222" s="79">
        <v>1.3599999999999999E-2</v>
      </c>
      <c r="K222" s="79">
        <v>1.6000000000000001E-3</v>
      </c>
    </row>
    <row r="223" spans="2:11">
      <c r="B223" t="s">
        <v>2212</v>
      </c>
      <c r="C223" t="s">
        <v>2213</v>
      </c>
      <c r="D223" t="s">
        <v>106</v>
      </c>
      <c r="E223" t="s">
        <v>2214</v>
      </c>
      <c r="F223" s="78">
        <v>1957813.37</v>
      </c>
      <c r="G223" s="78">
        <v>94.474564000000342</v>
      </c>
      <c r="H223" s="78">
        <v>6708.6284852898598</v>
      </c>
      <c r="I223" s="79">
        <v>5.9999999999999995E-4</v>
      </c>
      <c r="J223" s="79">
        <v>5.0000000000000001E-4</v>
      </c>
      <c r="K223" s="79">
        <v>1E-4</v>
      </c>
    </row>
    <row r="224" spans="2:11">
      <c r="B224" t="s">
        <v>2215</v>
      </c>
      <c r="C224" t="s">
        <v>2216</v>
      </c>
      <c r="D224" t="s">
        <v>106</v>
      </c>
      <c r="E224" t="s">
        <v>1666</v>
      </c>
      <c r="F224" s="78">
        <v>107386905.90000001</v>
      </c>
      <c r="G224" s="78">
        <v>125.6819749999997</v>
      </c>
      <c r="H224" s="78">
        <v>489521.624789558</v>
      </c>
      <c r="I224" s="79">
        <v>4.7899999999999998E-2</v>
      </c>
      <c r="J224" s="79">
        <v>3.3000000000000002E-2</v>
      </c>
      <c r="K224" s="79">
        <v>3.8E-3</v>
      </c>
    </row>
    <row r="225" spans="2:11">
      <c r="B225" t="s">
        <v>2217</v>
      </c>
      <c r="C225" t="s">
        <v>2218</v>
      </c>
      <c r="D225" t="s">
        <v>110</v>
      </c>
      <c r="E225" t="s">
        <v>2219</v>
      </c>
      <c r="F225" s="78">
        <v>18644340.260000002</v>
      </c>
      <c r="G225" s="78">
        <v>33.480255000000014</v>
      </c>
      <c r="H225" s="78">
        <v>25041.099851342999</v>
      </c>
      <c r="I225" s="79">
        <v>0.18340000000000001</v>
      </c>
      <c r="J225" s="79">
        <v>1.6999999999999999E-3</v>
      </c>
      <c r="K225" s="79">
        <v>2.0000000000000001E-4</v>
      </c>
    </row>
    <row r="226" spans="2:11">
      <c r="B226" t="s">
        <v>2220</v>
      </c>
      <c r="C226" t="s">
        <v>2221</v>
      </c>
      <c r="D226" t="s">
        <v>110</v>
      </c>
      <c r="E226" t="s">
        <v>2222</v>
      </c>
      <c r="F226" s="78">
        <v>25333630.219999999</v>
      </c>
      <c r="G226" s="78">
        <v>116.76854700000004</v>
      </c>
      <c r="H226" s="78">
        <v>118669.995499147</v>
      </c>
      <c r="I226" s="79">
        <v>0.1676</v>
      </c>
      <c r="J226" s="79">
        <v>8.0000000000000002E-3</v>
      </c>
      <c r="K226" s="79">
        <v>8.9999999999999998E-4</v>
      </c>
    </row>
    <row r="227" spans="2:11">
      <c r="B227" t="s">
        <v>2223</v>
      </c>
      <c r="C227" t="s">
        <v>2224</v>
      </c>
      <c r="D227" t="s">
        <v>106</v>
      </c>
      <c r="E227" t="s">
        <v>2225</v>
      </c>
      <c r="F227" s="78">
        <v>11655450</v>
      </c>
      <c r="G227" s="78">
        <v>104.00249699999999</v>
      </c>
      <c r="H227" s="78">
        <v>43966.345425699197</v>
      </c>
      <c r="I227" s="79">
        <v>4.0000000000000001E-3</v>
      </c>
      <c r="J227" s="79">
        <v>3.0000000000000001E-3</v>
      </c>
      <c r="K227" s="79">
        <v>2.9999999999999997E-4</v>
      </c>
    </row>
    <row r="228" spans="2:11">
      <c r="B228" t="s">
        <v>2226</v>
      </c>
      <c r="C228" t="s">
        <v>2227</v>
      </c>
      <c r="D228" t="s">
        <v>106</v>
      </c>
      <c r="E228" t="s">
        <v>2225</v>
      </c>
      <c r="F228" s="78">
        <v>823050</v>
      </c>
      <c r="G228" s="78">
        <v>89.051997999999998</v>
      </c>
      <c r="H228" s="78">
        <v>2658.3823370179598</v>
      </c>
      <c r="I228" s="79">
        <v>1.0999999999999999E-2</v>
      </c>
      <c r="J228" s="79">
        <v>2.0000000000000001E-4</v>
      </c>
      <c r="K228" s="79">
        <v>0</v>
      </c>
    </row>
    <row r="229" spans="2:11">
      <c r="B229" t="s">
        <v>2228</v>
      </c>
      <c r="C229" t="s">
        <v>2229</v>
      </c>
      <c r="D229" t="s">
        <v>106</v>
      </c>
      <c r="E229" t="s">
        <v>2230</v>
      </c>
      <c r="F229" s="78">
        <v>46149069.729999997</v>
      </c>
      <c r="G229" s="78">
        <v>140.84324699999991</v>
      </c>
      <c r="H229" s="78">
        <v>235747.19566813001</v>
      </c>
      <c r="I229" s="79">
        <v>0.43619999999999998</v>
      </c>
      <c r="J229" s="79">
        <v>1.5900000000000001E-2</v>
      </c>
      <c r="K229" s="79">
        <v>1.8E-3</v>
      </c>
    </row>
    <row r="230" spans="2:11">
      <c r="B230" t="s">
        <v>2231</v>
      </c>
      <c r="C230" t="s">
        <v>2232</v>
      </c>
      <c r="D230" t="s">
        <v>110</v>
      </c>
      <c r="E230" t="s">
        <v>2233</v>
      </c>
      <c r="F230" s="78">
        <v>16331222.720000001</v>
      </c>
      <c r="G230" s="78">
        <v>26.531468000000018</v>
      </c>
      <c r="H230" s="78">
        <v>17381.914312169702</v>
      </c>
      <c r="I230" s="79">
        <v>2.9600000000000001E-2</v>
      </c>
      <c r="J230" s="79">
        <v>1.1999999999999999E-3</v>
      </c>
      <c r="K230" s="79">
        <v>1E-4</v>
      </c>
    </row>
    <row r="231" spans="2:11">
      <c r="B231" t="s">
        <v>2234</v>
      </c>
      <c r="C231" t="s">
        <v>2235</v>
      </c>
      <c r="D231" t="s">
        <v>110</v>
      </c>
      <c r="E231" t="s">
        <v>2236</v>
      </c>
      <c r="F231" s="78">
        <v>53444198.770000003</v>
      </c>
      <c r="G231" s="78">
        <v>108.68833199999999</v>
      </c>
      <c r="H231" s="78">
        <v>233024.24903055999</v>
      </c>
      <c r="I231" s="79">
        <v>6.6400000000000001E-2</v>
      </c>
      <c r="J231" s="79">
        <v>1.5699999999999999E-2</v>
      </c>
      <c r="K231" s="79">
        <v>1.8E-3</v>
      </c>
    </row>
    <row r="232" spans="2:11">
      <c r="B232" t="s">
        <v>2237</v>
      </c>
      <c r="C232" t="s">
        <v>2238</v>
      </c>
      <c r="D232" t="s">
        <v>106</v>
      </c>
      <c r="E232" t="s">
        <v>2239</v>
      </c>
      <c r="F232" s="78">
        <v>21288320</v>
      </c>
      <c r="G232" s="78">
        <v>95.948493999999897</v>
      </c>
      <c r="H232" s="78">
        <v>74084.457982266205</v>
      </c>
      <c r="I232" s="79">
        <v>1.9199999999999998E-2</v>
      </c>
      <c r="J232" s="79">
        <v>5.0000000000000001E-3</v>
      </c>
      <c r="K232" s="79">
        <v>5.9999999999999995E-4</v>
      </c>
    </row>
    <row r="233" spans="2:11">
      <c r="B233" t="s">
        <v>2240</v>
      </c>
      <c r="C233" t="s">
        <v>2241</v>
      </c>
      <c r="D233" t="s">
        <v>106</v>
      </c>
      <c r="E233" t="s">
        <v>2242</v>
      </c>
      <c r="F233" s="78">
        <v>59971117.57</v>
      </c>
      <c r="G233" s="78">
        <v>74.849053999999938</v>
      </c>
      <c r="H233" s="78">
        <v>162808.10201045001</v>
      </c>
      <c r="I233" s="79">
        <v>2.3599999999999999E-2</v>
      </c>
      <c r="J233" s="79">
        <v>1.0999999999999999E-2</v>
      </c>
      <c r="K233" s="79">
        <v>1.2999999999999999E-3</v>
      </c>
    </row>
    <row r="234" spans="2:11">
      <c r="B234" t="s">
        <v>2243</v>
      </c>
      <c r="C234" t="s">
        <v>2244</v>
      </c>
      <c r="D234" t="s">
        <v>110</v>
      </c>
      <c r="E234" t="s">
        <v>2245</v>
      </c>
      <c r="F234" s="78">
        <v>56386348.030000001</v>
      </c>
      <c r="G234" s="78">
        <v>74.292783000000071</v>
      </c>
      <c r="H234" s="78">
        <v>168049.88418554</v>
      </c>
      <c r="I234" s="79">
        <v>0.13469999999999999</v>
      </c>
      <c r="J234" s="79">
        <v>1.1299999999999999E-2</v>
      </c>
      <c r="K234" s="79">
        <v>1.2999999999999999E-3</v>
      </c>
    </row>
    <row r="235" spans="2:11">
      <c r="B235" t="s">
        <v>2246</v>
      </c>
      <c r="C235" t="s">
        <v>2247</v>
      </c>
      <c r="D235" t="s">
        <v>110</v>
      </c>
      <c r="E235" t="s">
        <v>2039</v>
      </c>
      <c r="F235" s="78">
        <v>14293742.390000001</v>
      </c>
      <c r="G235" s="78">
        <v>133.86131100000006</v>
      </c>
      <c r="H235" s="78">
        <v>76757.115791935998</v>
      </c>
      <c r="I235" s="79">
        <v>7.1999999999999995E-2</v>
      </c>
      <c r="J235" s="79">
        <v>5.1999999999999998E-3</v>
      </c>
      <c r="K235" s="79">
        <v>5.9999999999999995E-4</v>
      </c>
    </row>
    <row r="236" spans="2:11">
      <c r="B236" t="s">
        <v>2248</v>
      </c>
      <c r="C236" t="s">
        <v>2249</v>
      </c>
      <c r="D236" t="s">
        <v>110</v>
      </c>
      <c r="E236" t="s">
        <v>1980</v>
      </c>
      <c r="F236" s="78">
        <v>50851689.350000001</v>
      </c>
      <c r="G236" s="78">
        <v>104.13798699999992</v>
      </c>
      <c r="H236" s="78">
        <v>212437.99131580899</v>
      </c>
      <c r="I236" s="79">
        <v>0.36599999999999999</v>
      </c>
      <c r="J236" s="79">
        <v>1.43E-2</v>
      </c>
      <c r="K236" s="79">
        <v>1.6000000000000001E-3</v>
      </c>
    </row>
    <row r="237" spans="2:11">
      <c r="B237" t="s">
        <v>2250</v>
      </c>
      <c r="C237" t="s">
        <v>2251</v>
      </c>
      <c r="D237" t="s">
        <v>106</v>
      </c>
      <c r="E237" t="s">
        <v>2252</v>
      </c>
      <c r="F237" s="78">
        <v>28269685.050000001</v>
      </c>
      <c r="G237" s="78">
        <v>106.68388200000008</v>
      </c>
      <c r="H237" s="78">
        <v>109387.40911674401</v>
      </c>
      <c r="I237" s="79">
        <v>1.2999999999999999E-2</v>
      </c>
      <c r="J237" s="79">
        <v>7.4000000000000003E-3</v>
      </c>
      <c r="K237" s="79">
        <v>8.0000000000000004E-4</v>
      </c>
    </row>
    <row r="238" spans="2:11">
      <c r="B238" t="s">
        <v>2253</v>
      </c>
      <c r="C238" t="s">
        <v>2254</v>
      </c>
      <c r="D238" t="s">
        <v>106</v>
      </c>
      <c r="E238" t="s">
        <v>2255</v>
      </c>
      <c r="F238" s="78">
        <v>11803576.449999999</v>
      </c>
      <c r="G238" s="78">
        <v>80.260523999999776</v>
      </c>
      <c r="H238" s="78">
        <v>34360.791846594802</v>
      </c>
      <c r="I238" s="79">
        <v>3.8E-3</v>
      </c>
      <c r="J238" s="79">
        <v>2.3E-3</v>
      </c>
      <c r="K238" s="79">
        <v>2.9999999999999997E-4</v>
      </c>
    </row>
    <row r="239" spans="2:11">
      <c r="B239" t="s">
        <v>2256</v>
      </c>
      <c r="C239" t="s">
        <v>2257</v>
      </c>
      <c r="D239" t="s">
        <v>106</v>
      </c>
      <c r="E239" t="s">
        <v>453</v>
      </c>
      <c r="F239" s="78">
        <v>25156644.219999999</v>
      </c>
      <c r="G239" s="78">
        <v>123.98994200000004</v>
      </c>
      <c r="H239" s="78">
        <v>113132.32701068</v>
      </c>
      <c r="I239" s="79">
        <v>2.93E-2</v>
      </c>
      <c r="J239" s="79">
        <v>7.6E-3</v>
      </c>
      <c r="K239" s="79">
        <v>8.9999999999999998E-4</v>
      </c>
    </row>
    <row r="240" spans="2:11">
      <c r="B240" t="s">
        <v>2258</v>
      </c>
      <c r="C240" t="s">
        <v>2259</v>
      </c>
      <c r="D240" t="s">
        <v>106</v>
      </c>
      <c r="E240" t="s">
        <v>2260</v>
      </c>
      <c r="F240" s="78">
        <v>5778000</v>
      </c>
      <c r="G240" s="78">
        <v>91.752111000000042</v>
      </c>
      <c r="H240" s="78">
        <v>19228.311903174599</v>
      </c>
      <c r="I240" s="79">
        <v>0.1018</v>
      </c>
      <c r="J240" s="79">
        <v>1.2999999999999999E-3</v>
      </c>
      <c r="K240" s="79">
        <v>1E-4</v>
      </c>
    </row>
    <row r="241" spans="2:11">
      <c r="B241" t="s">
        <v>2261</v>
      </c>
      <c r="C241" t="s">
        <v>2262</v>
      </c>
      <c r="D241" t="s">
        <v>106</v>
      </c>
      <c r="E241" t="s">
        <v>2263</v>
      </c>
      <c r="F241" s="78">
        <v>266658.67</v>
      </c>
      <c r="G241" s="78">
        <v>100</v>
      </c>
      <c r="H241" s="78">
        <v>967.17099609000002</v>
      </c>
      <c r="I241" s="79">
        <v>2.5999999999999999E-3</v>
      </c>
      <c r="J241" s="79">
        <v>1E-4</v>
      </c>
      <c r="K241" s="79">
        <v>0</v>
      </c>
    </row>
    <row r="242" spans="2:11">
      <c r="B242" t="s">
        <v>2264</v>
      </c>
      <c r="C242" t="s">
        <v>2265</v>
      </c>
      <c r="D242" t="s">
        <v>106</v>
      </c>
      <c r="E242" t="s">
        <v>2266</v>
      </c>
      <c r="F242" s="78">
        <v>38862850.060000002</v>
      </c>
      <c r="G242" s="78">
        <v>83.217531999999949</v>
      </c>
      <c r="H242" s="78">
        <v>117299.73589174201</v>
      </c>
      <c r="I242" s="79">
        <v>2.7199999999999998E-2</v>
      </c>
      <c r="J242" s="79">
        <v>7.9000000000000008E-3</v>
      </c>
      <c r="K242" s="79">
        <v>8.9999999999999998E-4</v>
      </c>
    </row>
    <row r="243" spans="2:11">
      <c r="B243" t="s">
        <v>2267</v>
      </c>
      <c r="C243" t="s">
        <v>2268</v>
      </c>
      <c r="D243" t="s">
        <v>106</v>
      </c>
      <c r="E243" t="s">
        <v>2142</v>
      </c>
      <c r="F243" s="78">
        <v>13731262.16</v>
      </c>
      <c r="G243" s="78">
        <v>0.86749399999999877</v>
      </c>
      <c r="H243" s="78">
        <v>432.04053393895401</v>
      </c>
      <c r="I243" s="79">
        <v>0.68500000000000005</v>
      </c>
      <c r="J243" s="79">
        <v>0</v>
      </c>
      <c r="K243" s="79">
        <v>0</v>
      </c>
    </row>
    <row r="244" spans="2:11">
      <c r="B244" t="s">
        <v>2269</v>
      </c>
      <c r="C244" t="s">
        <v>2270</v>
      </c>
      <c r="D244" t="s">
        <v>106</v>
      </c>
      <c r="E244" t="s">
        <v>2271</v>
      </c>
      <c r="F244" s="78">
        <v>17796780</v>
      </c>
      <c r="G244" s="78">
        <v>26.86687800000001</v>
      </c>
      <c r="H244" s="78">
        <v>17342.2798715065</v>
      </c>
      <c r="I244" s="79">
        <v>0.21970000000000001</v>
      </c>
      <c r="J244" s="79">
        <v>1.1999999999999999E-3</v>
      </c>
      <c r="K244" s="79">
        <v>1E-4</v>
      </c>
    </row>
    <row r="245" spans="2:11">
      <c r="B245" t="s">
        <v>2272</v>
      </c>
      <c r="C245" t="s">
        <v>2273</v>
      </c>
      <c r="D245" t="s">
        <v>106</v>
      </c>
      <c r="E245" t="s">
        <v>2274</v>
      </c>
      <c r="F245" s="78">
        <v>3198876.55</v>
      </c>
      <c r="G245" s="78">
        <v>99.551383999999928</v>
      </c>
      <c r="H245" s="78">
        <v>11550.275359420601</v>
      </c>
      <c r="I245" s="79">
        <v>2.7E-2</v>
      </c>
      <c r="J245" s="79">
        <v>8.0000000000000004E-4</v>
      </c>
      <c r="K245" s="79">
        <v>1E-4</v>
      </c>
    </row>
    <row r="246" spans="2:11">
      <c r="B246" t="s">
        <v>2275</v>
      </c>
      <c r="C246" t="s">
        <v>2276</v>
      </c>
      <c r="D246" t="s">
        <v>106</v>
      </c>
      <c r="E246" t="s">
        <v>589</v>
      </c>
      <c r="F246" s="78">
        <v>6628205.9800000004</v>
      </c>
      <c r="G246" s="78">
        <v>147.56143399999993</v>
      </c>
      <c r="H246" s="78">
        <v>35474.511099621501</v>
      </c>
      <c r="I246" s="79">
        <v>0.7671</v>
      </c>
      <c r="J246" s="79">
        <v>2.3999999999999998E-3</v>
      </c>
      <c r="K246" s="79">
        <v>2.9999999999999997E-4</v>
      </c>
    </row>
    <row r="247" spans="2:11">
      <c r="B247" t="s">
        <v>2277</v>
      </c>
      <c r="C247" t="s">
        <v>2278</v>
      </c>
      <c r="D247" t="s">
        <v>106</v>
      </c>
      <c r="E247" t="s">
        <v>2279</v>
      </c>
      <c r="F247" s="78">
        <v>3109534.63</v>
      </c>
      <c r="G247" s="78">
        <v>97.089274999999986</v>
      </c>
      <c r="H247" s="78">
        <v>10950.0023262672</v>
      </c>
      <c r="I247" s="79">
        <v>1.3899999999999999E-2</v>
      </c>
      <c r="J247" s="79">
        <v>6.9999999999999999E-4</v>
      </c>
      <c r="K247" s="79">
        <v>1E-4</v>
      </c>
    </row>
    <row r="248" spans="2:11">
      <c r="B248" t="s">
        <v>2280</v>
      </c>
      <c r="C248" t="s">
        <v>2281</v>
      </c>
      <c r="D248" t="s">
        <v>106</v>
      </c>
      <c r="E248" t="s">
        <v>2282</v>
      </c>
      <c r="F248" s="78">
        <v>25683062</v>
      </c>
      <c r="G248" s="78">
        <v>245.26497600000059</v>
      </c>
      <c r="H248" s="78">
        <v>228470.373069275</v>
      </c>
      <c r="I248" s="79">
        <v>0.71230000000000004</v>
      </c>
      <c r="J248" s="79">
        <v>1.54E-2</v>
      </c>
      <c r="K248" s="79">
        <v>1.8E-3</v>
      </c>
    </row>
    <row r="249" spans="2:11">
      <c r="B249" t="s">
        <v>2283</v>
      </c>
      <c r="C249" t="s">
        <v>2284</v>
      </c>
      <c r="D249" t="s">
        <v>106</v>
      </c>
      <c r="E249" t="s">
        <v>2285</v>
      </c>
      <c r="F249" s="78">
        <v>11527219.85</v>
      </c>
      <c r="G249" s="78">
        <v>153.67062500000026</v>
      </c>
      <c r="H249" s="78">
        <v>64248.499510321402</v>
      </c>
      <c r="I249" s="79">
        <v>6.13E-2</v>
      </c>
      <c r="J249" s="79">
        <v>4.3E-3</v>
      </c>
      <c r="K249" s="79">
        <v>5.0000000000000001E-4</v>
      </c>
    </row>
    <row r="250" spans="2:11">
      <c r="B250" t="s">
        <v>2286</v>
      </c>
      <c r="C250" t="s">
        <v>2287</v>
      </c>
      <c r="D250" t="s">
        <v>106</v>
      </c>
      <c r="E250" t="s">
        <v>2288</v>
      </c>
      <c r="F250" s="78">
        <v>6213638</v>
      </c>
      <c r="G250" s="78">
        <v>146.33459400000001</v>
      </c>
      <c r="H250" s="78">
        <v>32979.229936125099</v>
      </c>
      <c r="I250" s="79">
        <v>3.2099999999999997E-2</v>
      </c>
      <c r="J250" s="79">
        <v>2.2000000000000001E-3</v>
      </c>
      <c r="K250" s="79">
        <v>2.9999999999999997E-4</v>
      </c>
    </row>
    <row r="251" spans="2:11">
      <c r="B251" t="s">
        <v>2289</v>
      </c>
      <c r="C251" t="s">
        <v>2290</v>
      </c>
      <c r="D251" t="s">
        <v>106</v>
      </c>
      <c r="E251" t="s">
        <v>2291</v>
      </c>
      <c r="F251" s="78">
        <v>15261073.83</v>
      </c>
      <c r="G251" s="78">
        <v>88.975178000000184</v>
      </c>
      <c r="H251" s="78">
        <v>49249.464703167803</v>
      </c>
      <c r="I251" s="79">
        <v>0.04</v>
      </c>
      <c r="J251" s="79">
        <v>3.3E-3</v>
      </c>
      <c r="K251" s="79">
        <v>4.0000000000000002E-4</v>
      </c>
    </row>
    <row r="252" spans="2:11">
      <c r="B252" t="s">
        <v>2292</v>
      </c>
      <c r="C252" t="s">
        <v>2293</v>
      </c>
      <c r="D252" t="s">
        <v>110</v>
      </c>
      <c r="E252" t="s">
        <v>2294</v>
      </c>
      <c r="F252" s="78">
        <v>13938336.630000001</v>
      </c>
      <c r="G252" s="78">
        <v>125.26780500000002</v>
      </c>
      <c r="H252" s="78">
        <v>70043.532280506799</v>
      </c>
      <c r="I252" s="79">
        <v>5.4999999999999997E-3</v>
      </c>
      <c r="J252" s="79">
        <v>4.7000000000000002E-3</v>
      </c>
      <c r="K252" s="79">
        <v>5.0000000000000001E-4</v>
      </c>
    </row>
    <row r="253" spans="2:11">
      <c r="B253" t="s">
        <v>2295</v>
      </c>
      <c r="C253" t="s">
        <v>2296</v>
      </c>
      <c r="D253" t="s">
        <v>106</v>
      </c>
      <c r="E253" t="s">
        <v>2297</v>
      </c>
      <c r="F253" s="78">
        <v>15159416.74</v>
      </c>
      <c r="G253" s="78">
        <v>14.252684000000006</v>
      </c>
      <c r="H253" s="78">
        <v>7836.5823927363599</v>
      </c>
      <c r="I253" s="79">
        <v>3.5400000000000001E-2</v>
      </c>
      <c r="J253" s="79">
        <v>5.0000000000000001E-4</v>
      </c>
      <c r="K253" s="79">
        <v>1E-4</v>
      </c>
    </row>
    <row r="254" spans="2:11">
      <c r="B254" t="s">
        <v>2298</v>
      </c>
      <c r="C254" t="s">
        <v>2299</v>
      </c>
      <c r="D254" t="s">
        <v>106</v>
      </c>
      <c r="E254" t="s">
        <v>2300</v>
      </c>
      <c r="F254" s="78">
        <v>6936810.5899999999</v>
      </c>
      <c r="G254" s="78">
        <v>89.736603000000102</v>
      </c>
      <c r="H254" s="78">
        <v>22577.560618897201</v>
      </c>
      <c r="I254" s="79">
        <v>2.3099999999999999E-2</v>
      </c>
      <c r="J254" s="79">
        <v>1.5E-3</v>
      </c>
      <c r="K254" s="79">
        <v>2.0000000000000001E-4</v>
      </c>
    </row>
    <row r="255" spans="2:11">
      <c r="B255" t="s">
        <v>2301</v>
      </c>
      <c r="C255" t="s">
        <v>2302</v>
      </c>
      <c r="D255" t="s">
        <v>106</v>
      </c>
      <c r="E255" t="s">
        <v>2303</v>
      </c>
      <c r="F255" s="78">
        <v>35500382.609999999</v>
      </c>
      <c r="G255" s="78">
        <v>179.04195399999992</v>
      </c>
      <c r="H255" s="78">
        <v>230534.21895367699</v>
      </c>
      <c r="I255" s="79">
        <v>4.4499999999999998E-2</v>
      </c>
      <c r="J255" s="79">
        <v>1.5599999999999999E-2</v>
      </c>
      <c r="K255" s="79">
        <v>1.8E-3</v>
      </c>
    </row>
    <row r="256" spans="2:11">
      <c r="B256" t="s">
        <v>2304</v>
      </c>
      <c r="C256" t="s">
        <v>2305</v>
      </c>
      <c r="D256" t="s">
        <v>106</v>
      </c>
      <c r="E256" t="s">
        <v>2252</v>
      </c>
      <c r="F256" s="78">
        <v>38772956.369999997</v>
      </c>
      <c r="G256" s="78">
        <v>89.247005000000001</v>
      </c>
      <c r="H256" s="78">
        <v>125507.62827903</v>
      </c>
      <c r="I256" s="79">
        <v>4.2000000000000003E-2</v>
      </c>
      <c r="J256" s="79">
        <v>8.5000000000000006E-3</v>
      </c>
      <c r="K256" s="79">
        <v>1E-3</v>
      </c>
    </row>
    <row r="257" spans="2:11">
      <c r="B257" t="s">
        <v>2306</v>
      </c>
      <c r="C257" t="s">
        <v>2307</v>
      </c>
      <c r="D257" t="s">
        <v>106</v>
      </c>
      <c r="E257" t="s">
        <v>2308</v>
      </c>
      <c r="F257" s="78">
        <v>6885807.5</v>
      </c>
      <c r="G257" s="78">
        <v>85.84224100000003</v>
      </c>
      <c r="H257" s="78">
        <v>21438.948437867399</v>
      </c>
      <c r="I257" s="79">
        <v>2.5000000000000001E-2</v>
      </c>
      <c r="J257" s="79">
        <v>1.4E-3</v>
      </c>
      <c r="K257" s="79">
        <v>2.0000000000000001E-4</v>
      </c>
    </row>
    <row r="258" spans="2:11">
      <c r="B258" t="s">
        <v>2309</v>
      </c>
      <c r="C258" t="s">
        <v>2310</v>
      </c>
      <c r="D258" t="s">
        <v>106</v>
      </c>
      <c r="E258" t="s">
        <v>2311</v>
      </c>
      <c r="F258" s="78">
        <v>3102971.85</v>
      </c>
      <c r="G258" s="78">
        <v>41.768713000000005</v>
      </c>
      <c r="H258" s="78">
        <v>4700.8509913656599</v>
      </c>
      <c r="I258" s="79">
        <v>0.33900000000000002</v>
      </c>
      <c r="J258" s="79">
        <v>2.9999999999999997E-4</v>
      </c>
      <c r="K258" s="79">
        <v>0</v>
      </c>
    </row>
    <row r="259" spans="2:11">
      <c r="B259" t="s">
        <v>2312</v>
      </c>
      <c r="C259" t="s">
        <v>2313</v>
      </c>
      <c r="D259" t="s">
        <v>102</v>
      </c>
      <c r="E259" t="s">
        <v>2314</v>
      </c>
      <c r="F259" s="78">
        <v>18585338.859999999</v>
      </c>
      <c r="G259" s="78">
        <v>107.86741499999997</v>
      </c>
      <c r="H259" s="78">
        <v>20047.524597272401</v>
      </c>
      <c r="I259" s="79">
        <v>3.3799999999999997E-2</v>
      </c>
      <c r="J259" s="79">
        <v>1.4E-3</v>
      </c>
      <c r="K259" s="79">
        <v>2.0000000000000001E-4</v>
      </c>
    </row>
    <row r="260" spans="2:11">
      <c r="B260" t="s">
        <v>2315</v>
      </c>
      <c r="C260" t="s">
        <v>2316</v>
      </c>
      <c r="D260" t="s">
        <v>106</v>
      </c>
      <c r="E260" t="s">
        <v>2317</v>
      </c>
      <c r="F260" s="78">
        <v>12398453.85</v>
      </c>
      <c r="G260" s="78">
        <v>149.26900799999999</v>
      </c>
      <c r="H260" s="78">
        <v>67125.066974107307</v>
      </c>
      <c r="I260" s="79">
        <v>4.4000000000000003E-3</v>
      </c>
      <c r="J260" s="79">
        <v>4.4999999999999997E-3</v>
      </c>
      <c r="K260" s="79">
        <v>5.0000000000000001E-4</v>
      </c>
    </row>
    <row r="261" spans="2:11">
      <c r="B261" t="s">
        <v>2318</v>
      </c>
      <c r="C261" t="s">
        <v>2319</v>
      </c>
      <c r="D261" t="s">
        <v>110</v>
      </c>
      <c r="E261" t="s">
        <v>2320</v>
      </c>
      <c r="F261" s="78">
        <v>16932342.719999999</v>
      </c>
      <c r="G261" s="78">
        <v>16.408073999999989</v>
      </c>
      <c r="H261" s="78">
        <v>11145.313241076699</v>
      </c>
      <c r="I261" s="79">
        <v>4.4299999999999999E-2</v>
      </c>
      <c r="J261" s="79">
        <v>8.0000000000000004E-4</v>
      </c>
      <c r="K261" s="79">
        <v>1E-4</v>
      </c>
    </row>
    <row r="262" spans="2:11">
      <c r="B262" t="s">
        <v>2321</v>
      </c>
      <c r="C262" t="s">
        <v>2322</v>
      </c>
      <c r="D262" t="s">
        <v>106</v>
      </c>
      <c r="E262" t="s">
        <v>2323</v>
      </c>
      <c r="F262" s="78">
        <v>15092880.51</v>
      </c>
      <c r="G262" s="78">
        <v>122.37222599999977</v>
      </c>
      <c r="H262" s="78">
        <v>66988.854185271004</v>
      </c>
      <c r="I262" s="79">
        <v>1.54E-2</v>
      </c>
      <c r="J262" s="79">
        <v>4.4999999999999997E-3</v>
      </c>
      <c r="K262" s="79">
        <v>5.0000000000000001E-4</v>
      </c>
    </row>
    <row r="263" spans="2:11">
      <c r="B263" t="s">
        <v>2324</v>
      </c>
      <c r="C263" t="s">
        <v>2325</v>
      </c>
      <c r="D263" t="s">
        <v>106</v>
      </c>
      <c r="E263" t="s">
        <v>2326</v>
      </c>
      <c r="F263" s="78">
        <v>21545999.670000002</v>
      </c>
      <c r="G263" s="78">
        <v>98.374908000000133</v>
      </c>
      <c r="H263" s="78">
        <v>76877.374619486494</v>
      </c>
      <c r="I263" s="79">
        <v>0.1037</v>
      </c>
      <c r="J263" s="79">
        <v>5.1999999999999998E-3</v>
      </c>
      <c r="K263" s="79">
        <v>5.9999999999999995E-4</v>
      </c>
    </row>
    <row r="264" spans="2:11">
      <c r="B264" t="s">
        <v>2327</v>
      </c>
      <c r="C264" t="s">
        <v>2328</v>
      </c>
      <c r="D264" t="s">
        <v>106</v>
      </c>
      <c r="E264" t="s">
        <v>2326</v>
      </c>
      <c r="F264" s="78">
        <v>35909999.399999999</v>
      </c>
      <c r="G264" s="78">
        <v>98.375242999999784</v>
      </c>
      <c r="H264" s="78">
        <v>128129.39384339401</v>
      </c>
      <c r="I264" s="79">
        <v>0.17560000000000001</v>
      </c>
      <c r="J264" s="79">
        <v>8.6E-3</v>
      </c>
      <c r="K264" s="79">
        <v>1E-3</v>
      </c>
    </row>
    <row r="265" spans="2:11">
      <c r="B265" t="s">
        <v>2329</v>
      </c>
      <c r="C265" t="s">
        <v>2330</v>
      </c>
      <c r="D265" t="s">
        <v>106</v>
      </c>
      <c r="E265" t="s">
        <v>2331</v>
      </c>
      <c r="F265" s="78">
        <v>65740302.649999999</v>
      </c>
      <c r="G265" s="78">
        <v>66.507743999999988</v>
      </c>
      <c r="H265" s="78">
        <v>158581.11647779899</v>
      </c>
      <c r="I265" s="79">
        <v>0.77270000000000005</v>
      </c>
      <c r="J265" s="79">
        <v>1.0699999999999999E-2</v>
      </c>
      <c r="K265" s="79">
        <v>1.1999999999999999E-3</v>
      </c>
    </row>
    <row r="266" spans="2:11">
      <c r="B266" t="s">
        <v>2332</v>
      </c>
      <c r="C266" t="s">
        <v>2333</v>
      </c>
      <c r="D266" t="s">
        <v>106</v>
      </c>
      <c r="E266" t="s">
        <v>2334</v>
      </c>
      <c r="F266" s="78">
        <v>90049834.319999993</v>
      </c>
      <c r="G266" s="78">
        <v>37.13611499999999</v>
      </c>
      <c r="H266" s="78">
        <v>121290.543380205</v>
      </c>
      <c r="I266" s="79">
        <v>0.74919999999999998</v>
      </c>
      <c r="J266" s="79">
        <v>8.2000000000000007E-3</v>
      </c>
      <c r="K266" s="79">
        <v>8.9999999999999998E-4</v>
      </c>
    </row>
    <row r="267" spans="2:11">
      <c r="B267" t="s">
        <v>2335</v>
      </c>
      <c r="C267" t="s">
        <v>2336</v>
      </c>
      <c r="D267" t="s">
        <v>106</v>
      </c>
      <c r="E267" t="s">
        <v>2337</v>
      </c>
      <c r="F267" s="78">
        <v>58891850.060000002</v>
      </c>
      <c r="G267" s="78">
        <v>114.271581</v>
      </c>
      <c r="H267" s="78">
        <v>244084.94281724101</v>
      </c>
      <c r="I267" s="79">
        <v>0.7298</v>
      </c>
      <c r="J267" s="79">
        <v>1.6500000000000001E-2</v>
      </c>
      <c r="K267" s="79">
        <v>1.9E-3</v>
      </c>
    </row>
    <row r="268" spans="2:11">
      <c r="B268" t="s">
        <v>2338</v>
      </c>
      <c r="C268" t="s">
        <v>2339</v>
      </c>
      <c r="D268" t="s">
        <v>106</v>
      </c>
      <c r="E268" t="s">
        <v>2340</v>
      </c>
      <c r="F268" s="78">
        <v>16517444.5</v>
      </c>
      <c r="G268" s="78">
        <v>116.86015999999991</v>
      </c>
      <c r="H268" s="78">
        <v>70009.485880106702</v>
      </c>
      <c r="I268" s="79">
        <v>4.7000000000000002E-3</v>
      </c>
      <c r="J268" s="79">
        <v>4.7000000000000002E-3</v>
      </c>
      <c r="K268" s="79">
        <v>5.0000000000000001E-4</v>
      </c>
    </row>
    <row r="269" spans="2:11">
      <c r="B269" t="s">
        <v>2341</v>
      </c>
      <c r="C269" t="s">
        <v>2342</v>
      </c>
      <c r="D269" t="s">
        <v>110</v>
      </c>
      <c r="E269" t="s">
        <v>2343</v>
      </c>
      <c r="F269" s="78">
        <v>82984026.640000001</v>
      </c>
      <c r="G269" s="78">
        <v>115.19640400000002</v>
      </c>
      <c r="H269" s="78">
        <v>383487.355863898</v>
      </c>
      <c r="I269" s="79">
        <v>0.18790000000000001</v>
      </c>
      <c r="J269" s="79">
        <v>2.5899999999999999E-2</v>
      </c>
      <c r="K269" s="79">
        <v>3.0000000000000001E-3</v>
      </c>
    </row>
    <row r="270" spans="2:11">
      <c r="B270" t="s">
        <v>2344</v>
      </c>
      <c r="C270" t="s">
        <v>2345</v>
      </c>
      <c r="D270" t="s">
        <v>106</v>
      </c>
      <c r="E270" t="s">
        <v>2346</v>
      </c>
      <c r="F270" s="78">
        <v>45131110.259999998</v>
      </c>
      <c r="G270" s="78">
        <v>118.73204200000006</v>
      </c>
      <c r="H270" s="78">
        <v>194353.11703759301</v>
      </c>
      <c r="I270" s="79">
        <v>1.47E-2</v>
      </c>
      <c r="J270" s="79">
        <v>1.3100000000000001E-2</v>
      </c>
      <c r="K270" s="79">
        <v>1.5E-3</v>
      </c>
    </row>
    <row r="271" spans="2:11">
      <c r="B271" t="s">
        <v>2347</v>
      </c>
      <c r="C271" t="s">
        <v>2348</v>
      </c>
      <c r="D271" t="s">
        <v>106</v>
      </c>
      <c r="E271" t="s">
        <v>422</v>
      </c>
      <c r="F271" s="78">
        <v>13399935.949999999</v>
      </c>
      <c r="G271" s="78">
        <v>120.59643900000019</v>
      </c>
      <c r="H271" s="78">
        <v>58611.759933098299</v>
      </c>
      <c r="I271" s="79">
        <v>8.5099999999999995E-2</v>
      </c>
      <c r="J271" s="79">
        <v>4.0000000000000001E-3</v>
      </c>
      <c r="K271" s="79">
        <v>5.0000000000000001E-4</v>
      </c>
    </row>
    <row r="272" spans="2:11">
      <c r="B272" t="s">
        <v>2349</v>
      </c>
      <c r="C272" t="s">
        <v>2350</v>
      </c>
      <c r="D272" t="s">
        <v>110</v>
      </c>
      <c r="E272" t="s">
        <v>2351</v>
      </c>
      <c r="F272" s="78">
        <v>17450085.960000001</v>
      </c>
      <c r="G272" s="78">
        <v>198.1315230000001</v>
      </c>
      <c r="H272" s="78">
        <v>138697.544113927</v>
      </c>
      <c r="I272" s="79">
        <v>7.4999999999999997E-3</v>
      </c>
      <c r="J272" s="79">
        <v>9.4000000000000004E-3</v>
      </c>
      <c r="K272" s="79">
        <v>1.1000000000000001E-3</v>
      </c>
    </row>
    <row r="273" spans="2:11">
      <c r="B273" t="s">
        <v>2352</v>
      </c>
      <c r="C273" t="s">
        <v>2353</v>
      </c>
      <c r="D273" t="s">
        <v>113</v>
      </c>
      <c r="E273" t="s">
        <v>1924</v>
      </c>
      <c r="F273" s="78">
        <v>7325399.8399999999</v>
      </c>
      <c r="G273" s="78">
        <v>47.393254999999996</v>
      </c>
      <c r="H273" s="78">
        <v>16042.588438729799</v>
      </c>
      <c r="I273" s="79">
        <v>0.18690000000000001</v>
      </c>
      <c r="J273" s="79">
        <v>1.1000000000000001E-3</v>
      </c>
      <c r="K273" s="79">
        <v>1E-4</v>
      </c>
    </row>
    <row r="274" spans="2:11">
      <c r="B274" t="s">
        <v>2354</v>
      </c>
      <c r="C274" t="s">
        <v>2355</v>
      </c>
      <c r="D274" t="s">
        <v>113</v>
      </c>
      <c r="E274" t="s">
        <v>2356</v>
      </c>
      <c r="F274" s="78">
        <v>6002203.4100000001</v>
      </c>
      <c r="G274" s="78">
        <v>50.882332000000041</v>
      </c>
      <c r="H274" s="78">
        <v>14112.510781688599</v>
      </c>
      <c r="I274" s="79">
        <v>0.1298</v>
      </c>
      <c r="J274" s="79">
        <v>1E-3</v>
      </c>
      <c r="K274" s="79">
        <v>1E-4</v>
      </c>
    </row>
    <row r="275" spans="2:11">
      <c r="B275" t="s">
        <v>340</v>
      </c>
      <c r="C275" s="16"/>
    </row>
    <row r="276" spans="2:11">
      <c r="B276" t="s">
        <v>440</v>
      </c>
      <c r="C276" s="16"/>
    </row>
    <row r="277" spans="2:11">
      <c r="B277" t="s">
        <v>441</v>
      </c>
      <c r="C277" s="16"/>
    </row>
    <row r="278" spans="2:11">
      <c r="B278" t="s">
        <v>442</v>
      </c>
      <c r="C278" s="16"/>
    </row>
    <row r="279" spans="2:11">
      <c r="C279" s="16"/>
    </row>
    <row r="280" spans="2:11">
      <c r="C280" s="16"/>
    </row>
    <row r="281" spans="2:11">
      <c r="C281" s="16"/>
    </row>
    <row r="282" spans="2:11">
      <c r="C282" s="16"/>
    </row>
    <row r="283" spans="2:11">
      <c r="C283" s="16"/>
    </row>
    <row r="284" spans="2:11">
      <c r="C284" s="16"/>
    </row>
    <row r="285" spans="2:11">
      <c r="C285" s="16"/>
    </row>
    <row r="286" spans="2:11">
      <c r="C286" s="16"/>
    </row>
    <row r="287" spans="2:11">
      <c r="C287" s="16"/>
    </row>
    <row r="288" spans="2:11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4574792.79</v>
      </c>
      <c r="H11" s="7"/>
      <c r="I11" s="76">
        <v>11668.647108227437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2357</v>
      </c>
      <c r="C12" s="16"/>
      <c r="D12" s="16"/>
      <c r="G12" s="82">
        <v>2303981.79</v>
      </c>
      <c r="I12" s="82">
        <v>8794.2023157744352</v>
      </c>
      <c r="K12" s="81">
        <v>0.75370000000000004</v>
      </c>
      <c r="L12" s="81">
        <v>1E-4</v>
      </c>
    </row>
    <row r="13" spans="2:59">
      <c r="B13" t="s">
        <v>2358</v>
      </c>
      <c r="C13" t="s">
        <v>2359</v>
      </c>
      <c r="D13" t="s">
        <v>577</v>
      </c>
      <c r="E13" t="s">
        <v>102</v>
      </c>
      <c r="F13" t="s">
        <v>2360</v>
      </c>
      <c r="G13" s="78">
        <v>1655300</v>
      </c>
      <c r="H13" s="78">
        <v>9.9999999999999995E-7</v>
      </c>
      <c r="I13" s="78">
        <v>1.6552999999999999E-5</v>
      </c>
      <c r="J13" s="79">
        <v>0</v>
      </c>
      <c r="K13" s="79">
        <v>0</v>
      </c>
      <c r="L13" s="79">
        <v>0</v>
      </c>
    </row>
    <row r="14" spans="2:59">
      <c r="B14" t="s">
        <v>2361</v>
      </c>
      <c r="C14" t="s">
        <v>2362</v>
      </c>
      <c r="D14" t="s">
        <v>955</v>
      </c>
      <c r="E14" t="s">
        <v>106</v>
      </c>
      <c r="F14" t="s">
        <v>2363</v>
      </c>
      <c r="G14" s="78">
        <v>31643.08</v>
      </c>
      <c r="H14" s="78">
        <v>293.68414899999976</v>
      </c>
      <c r="I14" s="78">
        <v>337.05968595121601</v>
      </c>
      <c r="J14" s="79">
        <v>0</v>
      </c>
      <c r="K14" s="79">
        <v>2.8899999999999999E-2</v>
      </c>
      <c r="L14" s="79">
        <v>0</v>
      </c>
    </row>
    <row r="15" spans="2:59">
      <c r="B15" t="s">
        <v>2364</v>
      </c>
      <c r="C15" t="s">
        <v>2365</v>
      </c>
      <c r="D15" t="s">
        <v>955</v>
      </c>
      <c r="E15" t="s">
        <v>106</v>
      </c>
      <c r="F15" t="s">
        <v>2366</v>
      </c>
      <c r="G15" s="78">
        <v>617038.71</v>
      </c>
      <c r="H15" s="78">
        <v>377.88851099999943</v>
      </c>
      <c r="I15" s="78">
        <v>8457.14261327022</v>
      </c>
      <c r="J15" s="79">
        <v>0</v>
      </c>
      <c r="K15" s="79">
        <v>0.7248</v>
      </c>
      <c r="L15" s="79">
        <v>1E-4</v>
      </c>
    </row>
    <row r="16" spans="2:59">
      <c r="B16" s="80" t="s">
        <v>1081</v>
      </c>
      <c r="C16" s="16"/>
      <c r="D16" s="16"/>
      <c r="G16" s="82">
        <v>2270811</v>
      </c>
      <c r="I16" s="82">
        <v>2874.444792453</v>
      </c>
      <c r="K16" s="81">
        <v>0.24629999999999999</v>
      </c>
      <c r="L16" s="81">
        <v>0</v>
      </c>
    </row>
    <row r="17" spans="2:12">
      <c r="B17" t="s">
        <v>2367</v>
      </c>
      <c r="C17" t="s">
        <v>2368</v>
      </c>
      <c r="D17" t="s">
        <v>789</v>
      </c>
      <c r="E17" t="s">
        <v>106</v>
      </c>
      <c r="F17" t="s">
        <v>2369</v>
      </c>
      <c r="G17" s="78">
        <v>2270811</v>
      </c>
      <c r="H17" s="78">
        <v>34.9</v>
      </c>
      <c r="I17" s="78">
        <v>2874.444792453</v>
      </c>
      <c r="J17" s="79">
        <v>1</v>
      </c>
      <c r="K17" s="79">
        <v>0.24629999999999999</v>
      </c>
      <c r="L17" s="79">
        <v>0</v>
      </c>
    </row>
    <row r="18" spans="2:12">
      <c r="B18" t="s">
        <v>340</v>
      </c>
      <c r="C18" s="16"/>
      <c r="D18" s="16"/>
    </row>
    <row r="19" spans="2:12">
      <c r="B19" t="s">
        <v>440</v>
      </c>
      <c r="C19" s="16"/>
      <c r="D19" s="16"/>
    </row>
    <row r="20" spans="2:12">
      <c r="B20" t="s">
        <v>441</v>
      </c>
      <c r="C20" s="16"/>
      <c r="D20" s="16"/>
    </row>
    <row r="21" spans="2:12">
      <c r="B21" t="s">
        <v>442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212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1141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283</v>
      </c>
      <c r="C14" t="s">
        <v>283</v>
      </c>
      <c r="D14" t="s">
        <v>283</v>
      </c>
      <c r="E14" t="s">
        <v>283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1146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283</v>
      </c>
      <c r="C16" t="s">
        <v>283</v>
      </c>
      <c r="D16" t="s">
        <v>283</v>
      </c>
      <c r="E16" t="s">
        <v>283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2370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283</v>
      </c>
      <c r="C18" t="s">
        <v>283</v>
      </c>
      <c r="D18" t="s">
        <v>283</v>
      </c>
      <c r="E18" t="s">
        <v>283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1147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283</v>
      </c>
      <c r="C20" t="s">
        <v>283</v>
      </c>
      <c r="D20" t="s">
        <v>283</v>
      </c>
      <c r="E20" t="s">
        <v>283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566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283</v>
      </c>
      <c r="C22" t="s">
        <v>283</v>
      </c>
      <c r="D22" t="s">
        <v>283</v>
      </c>
      <c r="E22" t="s">
        <v>283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316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1141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283</v>
      </c>
      <c r="C25" t="s">
        <v>283</v>
      </c>
      <c r="D25" t="s">
        <v>283</v>
      </c>
      <c r="E25" t="s">
        <v>283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1148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283</v>
      </c>
      <c r="C27" t="s">
        <v>283</v>
      </c>
      <c r="D27" t="s">
        <v>283</v>
      </c>
      <c r="E27" t="s">
        <v>283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1147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283</v>
      </c>
      <c r="C29" t="s">
        <v>283</v>
      </c>
      <c r="D29" t="s">
        <v>283</v>
      </c>
      <c r="E29" t="s">
        <v>283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1149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283</v>
      </c>
      <c r="C31" t="s">
        <v>283</v>
      </c>
      <c r="D31" t="s">
        <v>283</v>
      </c>
      <c r="E31" t="s">
        <v>283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566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283</v>
      </c>
      <c r="C33" t="s">
        <v>283</v>
      </c>
      <c r="D33" t="s">
        <v>283</v>
      </c>
      <c r="E33" t="s">
        <v>283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340</v>
      </c>
      <c r="C34" s="16"/>
      <c r="D34" s="16"/>
    </row>
    <row r="35" spans="2:12">
      <c r="B35" t="s">
        <v>440</v>
      </c>
      <c r="C35" s="16"/>
      <c r="D35" s="16"/>
    </row>
    <row r="36" spans="2:12">
      <c r="B36" t="s">
        <v>441</v>
      </c>
      <c r="C36" s="16"/>
      <c r="D36" s="16"/>
    </row>
    <row r="37" spans="2:12">
      <c r="B37" t="s">
        <v>442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-5922539426.5</v>
      </c>
      <c r="H11" s="7"/>
      <c r="I11" s="76">
        <v>947428.31972965226</v>
      </c>
      <c r="J11" s="77">
        <v>1</v>
      </c>
      <c r="K11" s="77">
        <v>7.3000000000000001E-3</v>
      </c>
      <c r="AW11" s="16"/>
    </row>
    <row r="12" spans="2:49">
      <c r="B12" s="80" t="s">
        <v>212</v>
      </c>
      <c r="C12" s="16"/>
      <c r="D12" s="16"/>
      <c r="G12" s="82">
        <v>-6729637056.04</v>
      </c>
      <c r="I12" s="82">
        <v>772936.70404391899</v>
      </c>
      <c r="J12" s="81">
        <v>0.81579999999999997</v>
      </c>
      <c r="K12" s="81">
        <v>6.0000000000000001E-3</v>
      </c>
    </row>
    <row r="13" spans="2:49">
      <c r="B13" s="80" t="s">
        <v>1141</v>
      </c>
      <c r="C13" s="16"/>
      <c r="D13" s="16"/>
      <c r="G13" s="82">
        <v>2597721510</v>
      </c>
      <c r="I13" s="82">
        <v>131065.70858542831</v>
      </c>
      <c r="J13" s="81">
        <v>0.13830000000000001</v>
      </c>
      <c r="K13" s="81">
        <v>1E-3</v>
      </c>
    </row>
    <row r="14" spans="2:49">
      <c r="B14" t="s">
        <v>2371</v>
      </c>
      <c r="C14" t="s">
        <v>2372</v>
      </c>
      <c r="D14" t="s">
        <v>2373</v>
      </c>
      <c r="E14" t="s">
        <v>102</v>
      </c>
      <c r="F14" t="s">
        <v>2374</v>
      </c>
      <c r="G14" s="78">
        <v>293826100</v>
      </c>
      <c r="H14" s="78">
        <v>2.5432000000000001</v>
      </c>
      <c r="I14" s="78">
        <v>7472.5853752000003</v>
      </c>
      <c r="J14" s="79">
        <v>7.9000000000000008E-3</v>
      </c>
      <c r="K14" s="79">
        <v>1E-4</v>
      </c>
    </row>
    <row r="15" spans="2:49">
      <c r="B15" t="s">
        <v>2375</v>
      </c>
      <c r="C15" t="s">
        <v>2376</v>
      </c>
      <c r="D15" t="s">
        <v>2373</v>
      </c>
      <c r="E15" t="s">
        <v>102</v>
      </c>
      <c r="F15" t="s">
        <v>1986</v>
      </c>
      <c r="G15" s="78">
        <v>199587300</v>
      </c>
      <c r="H15" s="78">
        <v>5.8443900588123636</v>
      </c>
      <c r="I15" s="78">
        <v>11664.660319852201</v>
      </c>
      <c r="J15" s="79">
        <v>1.23E-2</v>
      </c>
      <c r="K15" s="79">
        <v>1E-4</v>
      </c>
    </row>
    <row r="16" spans="2:49">
      <c r="B16" t="s">
        <v>2377</v>
      </c>
      <c r="C16" t="s">
        <v>2378</v>
      </c>
      <c r="D16" t="s">
        <v>2373</v>
      </c>
      <c r="E16" t="s">
        <v>102</v>
      </c>
      <c r="F16" t="s">
        <v>1809</v>
      </c>
      <c r="G16" s="78">
        <v>96491900</v>
      </c>
      <c r="H16" s="78">
        <v>2.5265</v>
      </c>
      <c r="I16" s="78">
        <v>2437.8678534999999</v>
      </c>
      <c r="J16" s="79">
        <v>2.5999999999999999E-3</v>
      </c>
      <c r="K16" s="79">
        <v>0</v>
      </c>
    </row>
    <row r="17" spans="2:11">
      <c r="B17" t="s">
        <v>2379</v>
      </c>
      <c r="C17" t="s">
        <v>2380</v>
      </c>
      <c r="D17" t="s">
        <v>2373</v>
      </c>
      <c r="E17" t="s">
        <v>102</v>
      </c>
      <c r="F17" t="s">
        <v>2381</v>
      </c>
      <c r="G17" s="78">
        <v>498838040</v>
      </c>
      <c r="H17" s="78">
        <v>6.5815289999999997</v>
      </c>
      <c r="I17" s="78">
        <v>32831.170265631597</v>
      </c>
      <c r="J17" s="79">
        <v>3.4700000000000002E-2</v>
      </c>
      <c r="K17" s="79">
        <v>2.9999999999999997E-4</v>
      </c>
    </row>
    <row r="18" spans="2:11">
      <c r="B18" t="s">
        <v>2382</v>
      </c>
      <c r="C18" t="s">
        <v>2383</v>
      </c>
      <c r="D18" t="s">
        <v>2373</v>
      </c>
      <c r="E18" t="s">
        <v>102</v>
      </c>
      <c r="F18" t="s">
        <v>1965</v>
      </c>
      <c r="G18" s="78">
        <v>499342400</v>
      </c>
      <c r="H18" s="78">
        <v>11.111037</v>
      </c>
      <c r="I18" s="78">
        <v>55482.118820688003</v>
      </c>
      <c r="J18" s="79">
        <v>5.8599999999999999E-2</v>
      </c>
      <c r="K18" s="79">
        <v>4.0000000000000002E-4</v>
      </c>
    </row>
    <row r="19" spans="2:11">
      <c r="B19" t="s">
        <v>2384</v>
      </c>
      <c r="C19" t="s">
        <v>2385</v>
      </c>
      <c r="D19" t="s">
        <v>2373</v>
      </c>
      <c r="E19" t="s">
        <v>102</v>
      </c>
      <c r="F19" t="s">
        <v>2386</v>
      </c>
      <c r="G19" s="78">
        <v>318689800</v>
      </c>
      <c r="H19" s="78">
        <v>-0.95050000000000001</v>
      </c>
      <c r="I19" s="78">
        <v>-3029.1465490000001</v>
      </c>
      <c r="J19" s="79">
        <v>-3.2000000000000002E-3</v>
      </c>
      <c r="K19" s="79">
        <v>0</v>
      </c>
    </row>
    <row r="20" spans="2:11">
      <c r="B20" t="s">
        <v>2387</v>
      </c>
      <c r="C20" t="s">
        <v>2388</v>
      </c>
      <c r="D20" t="s">
        <v>2373</v>
      </c>
      <c r="E20" t="s">
        <v>102</v>
      </c>
      <c r="F20" t="s">
        <v>1737</v>
      </c>
      <c r="G20" s="78">
        <v>199224650</v>
      </c>
      <c r="H20" s="78">
        <v>6.2586409999999999</v>
      </c>
      <c r="I20" s="78">
        <v>12468.7556270065</v>
      </c>
      <c r="J20" s="79">
        <v>1.32E-2</v>
      </c>
      <c r="K20" s="79">
        <v>1E-4</v>
      </c>
    </row>
    <row r="21" spans="2:11">
      <c r="B21" t="s">
        <v>2389</v>
      </c>
      <c r="C21" t="s">
        <v>2390</v>
      </c>
      <c r="D21" t="s">
        <v>2373</v>
      </c>
      <c r="E21" t="s">
        <v>102</v>
      </c>
      <c r="F21" t="s">
        <v>2391</v>
      </c>
      <c r="G21" s="78">
        <v>295696190</v>
      </c>
      <c r="H21" s="78">
        <v>2.3879000000000001</v>
      </c>
      <c r="I21" s="78">
        <v>7060.9293210100004</v>
      </c>
      <c r="J21" s="79">
        <v>7.4999999999999997E-3</v>
      </c>
      <c r="K21" s="79">
        <v>1E-4</v>
      </c>
    </row>
    <row r="22" spans="2:11">
      <c r="B22" t="s">
        <v>2392</v>
      </c>
      <c r="C22" t="s">
        <v>2393</v>
      </c>
      <c r="D22" t="s">
        <v>2373</v>
      </c>
      <c r="E22" t="s">
        <v>102</v>
      </c>
      <c r="F22" t="s">
        <v>2214</v>
      </c>
      <c r="G22" s="78">
        <v>196025130</v>
      </c>
      <c r="H22" s="78">
        <v>2.3858000000000001</v>
      </c>
      <c r="I22" s="78">
        <v>4676.7675515399997</v>
      </c>
      <c r="J22" s="79">
        <v>4.8999999999999998E-3</v>
      </c>
      <c r="K22" s="79">
        <v>0</v>
      </c>
    </row>
    <row r="23" spans="2:11">
      <c r="B23" s="80" t="s">
        <v>1146</v>
      </c>
      <c r="C23" s="16"/>
      <c r="D23" s="16"/>
      <c r="G23" s="82">
        <v>-3605705088.48</v>
      </c>
      <c r="I23" s="82">
        <v>628916.03062462935</v>
      </c>
      <c r="J23" s="81">
        <v>0.66379999999999995</v>
      </c>
      <c r="K23" s="81">
        <v>4.8999999999999998E-3</v>
      </c>
    </row>
    <row r="24" spans="2:11">
      <c r="B24" t="s">
        <v>2394</v>
      </c>
      <c r="C24" t="s">
        <v>2395</v>
      </c>
      <c r="D24" t="s">
        <v>123</v>
      </c>
      <c r="E24" t="s">
        <v>106</v>
      </c>
      <c r="F24" t="s">
        <v>2396</v>
      </c>
      <c r="G24" s="78">
        <v>-229945700</v>
      </c>
      <c r="H24" s="78">
        <v>-41.191693583694104</v>
      </c>
      <c r="I24" s="78">
        <v>94718.528152880404</v>
      </c>
      <c r="J24" s="79">
        <v>0.1</v>
      </c>
      <c r="K24" s="79">
        <v>6.9999999999999999E-4</v>
      </c>
    </row>
    <row r="25" spans="2:11">
      <c r="B25" t="s">
        <v>2397</v>
      </c>
      <c r="C25" t="s">
        <v>2398</v>
      </c>
      <c r="D25" t="s">
        <v>123</v>
      </c>
      <c r="E25" t="s">
        <v>110</v>
      </c>
      <c r="F25" t="s">
        <v>2399</v>
      </c>
      <c r="G25" s="78">
        <v>-230807490</v>
      </c>
      <c r="H25" s="78">
        <v>-9.2936208142616135</v>
      </c>
      <c r="I25" s="78">
        <v>21450.372931514801</v>
      </c>
      <c r="J25" s="79">
        <v>2.2599999999999999E-2</v>
      </c>
      <c r="K25" s="79">
        <v>2.0000000000000001E-4</v>
      </c>
    </row>
    <row r="26" spans="2:11">
      <c r="B26" t="s">
        <v>2400</v>
      </c>
      <c r="C26" t="s">
        <v>2401</v>
      </c>
      <c r="D26" t="s">
        <v>123</v>
      </c>
      <c r="E26" t="s">
        <v>106</v>
      </c>
      <c r="F26" t="s">
        <v>2402</v>
      </c>
      <c r="G26" s="78">
        <v>-2103100</v>
      </c>
      <c r="H26" s="78">
        <v>-19.036025641025596</v>
      </c>
      <c r="I26" s="78">
        <v>400.34665525640997</v>
      </c>
      <c r="J26" s="79">
        <v>4.0000000000000002E-4</v>
      </c>
      <c r="K26" s="79">
        <v>0</v>
      </c>
    </row>
    <row r="27" spans="2:11">
      <c r="B27" t="s">
        <v>2403</v>
      </c>
      <c r="C27" t="s">
        <v>2404</v>
      </c>
      <c r="D27" t="s">
        <v>123</v>
      </c>
      <c r="E27" t="s">
        <v>110</v>
      </c>
      <c r="F27" t="s">
        <v>2405</v>
      </c>
      <c r="G27" s="78">
        <v>-1091700</v>
      </c>
      <c r="H27" s="78">
        <v>-15.692399999999999</v>
      </c>
      <c r="I27" s="78">
        <v>171.31393080000001</v>
      </c>
      <c r="J27" s="79">
        <v>2.0000000000000001E-4</v>
      </c>
      <c r="K27" s="79">
        <v>0</v>
      </c>
    </row>
    <row r="28" spans="2:11">
      <c r="B28" t="s">
        <v>2406</v>
      </c>
      <c r="C28" t="s">
        <v>2407</v>
      </c>
      <c r="D28" t="s">
        <v>123</v>
      </c>
      <c r="E28" t="s">
        <v>110</v>
      </c>
      <c r="F28" t="s">
        <v>2405</v>
      </c>
      <c r="G28" s="78">
        <v>-233820470</v>
      </c>
      <c r="H28" s="78">
        <v>-15.702415803879605</v>
      </c>
      <c r="I28" s="78">
        <v>36715.462433985602</v>
      </c>
      <c r="J28" s="79">
        <v>3.8800000000000001E-2</v>
      </c>
      <c r="K28" s="79">
        <v>2.9999999999999997E-4</v>
      </c>
    </row>
    <row r="29" spans="2:11">
      <c r="B29" t="s">
        <v>2408</v>
      </c>
      <c r="C29" t="s">
        <v>2409</v>
      </c>
      <c r="D29" t="s">
        <v>123</v>
      </c>
      <c r="E29" t="s">
        <v>106</v>
      </c>
      <c r="F29" t="s">
        <v>2410</v>
      </c>
      <c r="G29" s="78">
        <v>-330306180</v>
      </c>
      <c r="H29" s="78">
        <v>-33.326772962429082</v>
      </c>
      <c r="I29" s="78">
        <v>110080.39068947099</v>
      </c>
      <c r="J29" s="79">
        <v>0.1162</v>
      </c>
      <c r="K29" s="79">
        <v>8.9999999999999998E-4</v>
      </c>
    </row>
    <row r="30" spans="2:11">
      <c r="B30" t="s">
        <v>2411</v>
      </c>
      <c r="C30" t="s">
        <v>2412</v>
      </c>
      <c r="D30" t="s">
        <v>123</v>
      </c>
      <c r="E30" t="s">
        <v>106</v>
      </c>
      <c r="F30" t="s">
        <v>2396</v>
      </c>
      <c r="G30" s="78">
        <v>-244700</v>
      </c>
      <c r="H30" s="78">
        <v>-40.250515564202324</v>
      </c>
      <c r="I30" s="78">
        <v>98.493011585603099</v>
      </c>
      <c r="J30" s="79">
        <v>1E-4</v>
      </c>
      <c r="K30" s="79">
        <v>0</v>
      </c>
    </row>
    <row r="31" spans="2:11">
      <c r="B31" t="s">
        <v>2413</v>
      </c>
      <c r="C31" t="s">
        <v>2414</v>
      </c>
      <c r="D31" t="s">
        <v>123</v>
      </c>
      <c r="E31" t="s">
        <v>106</v>
      </c>
      <c r="F31" t="s">
        <v>1840</v>
      </c>
      <c r="G31" s="78">
        <v>-166116200</v>
      </c>
      <c r="H31" s="78">
        <v>-39.485576800509875</v>
      </c>
      <c r="I31" s="78">
        <v>65591.939729088495</v>
      </c>
      <c r="J31" s="79">
        <v>6.9199999999999998E-2</v>
      </c>
      <c r="K31" s="79">
        <v>5.0000000000000001E-4</v>
      </c>
    </row>
    <row r="32" spans="2:11">
      <c r="B32" t="s">
        <v>2415</v>
      </c>
      <c r="C32" t="s">
        <v>2416</v>
      </c>
      <c r="D32" t="s">
        <v>123</v>
      </c>
      <c r="E32" t="s">
        <v>106</v>
      </c>
      <c r="F32" t="s">
        <v>1840</v>
      </c>
      <c r="G32" s="78">
        <v>-46600</v>
      </c>
      <c r="H32" s="78">
        <v>-40.041781115879829</v>
      </c>
      <c r="I32" s="78">
        <v>18.659469999999999</v>
      </c>
      <c r="J32" s="79">
        <v>0</v>
      </c>
      <c r="K32" s="79">
        <v>0</v>
      </c>
    </row>
    <row r="33" spans="2:11">
      <c r="B33" t="s">
        <v>2417</v>
      </c>
      <c r="C33" t="s">
        <v>2418</v>
      </c>
      <c r="D33" t="s">
        <v>123</v>
      </c>
      <c r="E33" t="s">
        <v>110</v>
      </c>
      <c r="F33" t="s">
        <v>2419</v>
      </c>
      <c r="G33" s="78">
        <v>-2151980</v>
      </c>
      <c r="H33" s="78">
        <v>-26.849497907949779</v>
      </c>
      <c r="I33" s="78">
        <v>577.79582507949704</v>
      </c>
      <c r="J33" s="79">
        <v>5.9999999999999995E-4</v>
      </c>
      <c r="K33" s="79">
        <v>0</v>
      </c>
    </row>
    <row r="34" spans="2:11">
      <c r="B34" t="s">
        <v>2420</v>
      </c>
      <c r="C34" t="s">
        <v>2421</v>
      </c>
      <c r="D34" t="s">
        <v>123</v>
      </c>
      <c r="E34" t="s">
        <v>207</v>
      </c>
      <c r="F34" t="s">
        <v>2422</v>
      </c>
      <c r="G34" s="78">
        <v>-725420100</v>
      </c>
      <c r="H34" s="78">
        <v>-0.60043908252660527</v>
      </c>
      <c r="I34" s="78">
        <v>4355.70579290359</v>
      </c>
      <c r="J34" s="79">
        <v>4.5999999999999999E-3</v>
      </c>
      <c r="K34" s="79">
        <v>0</v>
      </c>
    </row>
    <row r="35" spans="2:11">
      <c r="B35" t="s">
        <v>2423</v>
      </c>
      <c r="C35" t="s">
        <v>2424</v>
      </c>
      <c r="D35" t="s">
        <v>123</v>
      </c>
      <c r="E35" t="s">
        <v>106</v>
      </c>
      <c r="F35" t="s">
        <v>2425</v>
      </c>
      <c r="G35" s="78">
        <v>-24632900</v>
      </c>
      <c r="H35" s="78">
        <v>-36.401325301204743</v>
      </c>
      <c r="I35" s="78">
        <v>8966.7020601204804</v>
      </c>
      <c r="J35" s="79">
        <v>9.4999999999999998E-3</v>
      </c>
      <c r="K35" s="79">
        <v>1E-4</v>
      </c>
    </row>
    <row r="36" spans="2:11">
      <c r="B36" t="s">
        <v>2426</v>
      </c>
      <c r="C36" t="s">
        <v>2427</v>
      </c>
      <c r="D36" t="s">
        <v>123</v>
      </c>
      <c r="E36" t="s">
        <v>110</v>
      </c>
      <c r="F36" t="s">
        <v>2428</v>
      </c>
      <c r="G36" s="78">
        <v>-54600</v>
      </c>
      <c r="H36" s="78">
        <v>-9.1313919413919411</v>
      </c>
      <c r="I36" s="78">
        <v>4.9857399999999998</v>
      </c>
      <c r="J36" s="79">
        <v>0</v>
      </c>
      <c r="K36" s="79">
        <v>0</v>
      </c>
    </row>
    <row r="37" spans="2:11">
      <c r="B37" t="s">
        <v>2429</v>
      </c>
      <c r="C37" t="s">
        <v>2430</v>
      </c>
      <c r="D37" t="s">
        <v>123</v>
      </c>
      <c r="E37" t="s">
        <v>106</v>
      </c>
      <c r="F37" t="s">
        <v>2428</v>
      </c>
      <c r="G37" s="78">
        <v>5344250</v>
      </c>
      <c r="H37" s="78">
        <v>-19.963255813953506</v>
      </c>
      <c r="I37" s="78">
        <v>-1066.8862988372</v>
      </c>
      <c r="J37" s="79">
        <v>-1.1000000000000001E-3</v>
      </c>
      <c r="K37" s="79">
        <v>0</v>
      </c>
    </row>
    <row r="38" spans="2:11">
      <c r="B38" t="s">
        <v>2431</v>
      </c>
      <c r="C38" t="s">
        <v>2432</v>
      </c>
      <c r="D38" t="s">
        <v>123</v>
      </c>
      <c r="E38" t="s">
        <v>106</v>
      </c>
      <c r="F38" t="s">
        <v>2428</v>
      </c>
      <c r="G38" s="78">
        <v>92242400</v>
      </c>
      <c r="H38" s="78">
        <v>-19.964159378036921</v>
      </c>
      <c r="I38" s="78">
        <v>-18415.419750126301</v>
      </c>
      <c r="J38" s="79">
        <v>-1.9400000000000001E-2</v>
      </c>
      <c r="K38" s="79">
        <v>-1E-4</v>
      </c>
    </row>
    <row r="39" spans="2:11">
      <c r="B39" t="s">
        <v>2433</v>
      </c>
      <c r="C39" t="s">
        <v>2434</v>
      </c>
      <c r="D39" t="s">
        <v>123</v>
      </c>
      <c r="E39" t="s">
        <v>106</v>
      </c>
      <c r="F39" t="s">
        <v>2428</v>
      </c>
      <c r="G39" s="78">
        <v>-4714800</v>
      </c>
      <c r="H39" s="78">
        <v>-20.354903846153807</v>
      </c>
      <c r="I39" s="78">
        <v>959.69300653846005</v>
      </c>
      <c r="J39" s="79">
        <v>1E-3</v>
      </c>
      <c r="K39" s="79">
        <v>0</v>
      </c>
    </row>
    <row r="40" spans="2:11">
      <c r="B40" t="s">
        <v>2435</v>
      </c>
      <c r="C40" t="s">
        <v>2436</v>
      </c>
      <c r="D40" t="s">
        <v>123</v>
      </c>
      <c r="E40" t="s">
        <v>110</v>
      </c>
      <c r="F40" t="s">
        <v>2399</v>
      </c>
      <c r="G40" s="78">
        <v>-24900</v>
      </c>
      <c r="H40" s="78">
        <v>-9.3527710843373502</v>
      </c>
      <c r="I40" s="78">
        <v>2.32884</v>
      </c>
      <c r="J40" s="79">
        <v>0</v>
      </c>
      <c r="K40" s="79">
        <v>0</v>
      </c>
    </row>
    <row r="41" spans="2:11">
      <c r="B41" t="s">
        <v>2437</v>
      </c>
      <c r="C41" t="s">
        <v>2438</v>
      </c>
      <c r="D41" t="s">
        <v>123</v>
      </c>
      <c r="E41" t="s">
        <v>110</v>
      </c>
      <c r="F41" t="s">
        <v>2399</v>
      </c>
      <c r="G41" s="78">
        <v>-23900</v>
      </c>
      <c r="H41" s="78">
        <v>-9.3859615384615509</v>
      </c>
      <c r="I41" s="78">
        <v>2.2432448076923102</v>
      </c>
      <c r="J41" s="79">
        <v>0</v>
      </c>
      <c r="K41" s="79">
        <v>0</v>
      </c>
    </row>
    <row r="42" spans="2:11">
      <c r="B42" t="s">
        <v>2439</v>
      </c>
      <c r="C42" t="s">
        <v>2440</v>
      </c>
      <c r="D42" t="s">
        <v>123</v>
      </c>
      <c r="E42" t="s">
        <v>110</v>
      </c>
      <c r="F42" t="s">
        <v>2399</v>
      </c>
      <c r="G42" s="78">
        <v>22840000</v>
      </c>
      <c r="H42" s="78">
        <v>-9.360456699698414</v>
      </c>
      <c r="I42" s="78">
        <v>-2137.9283102111299</v>
      </c>
      <c r="J42" s="79">
        <v>-2.3E-3</v>
      </c>
      <c r="K42" s="79">
        <v>0</v>
      </c>
    </row>
    <row r="43" spans="2:11">
      <c r="B43" t="s">
        <v>2441</v>
      </c>
      <c r="C43" t="s">
        <v>2442</v>
      </c>
      <c r="D43" t="s">
        <v>123</v>
      </c>
      <c r="E43" t="s">
        <v>110</v>
      </c>
      <c r="F43" t="s">
        <v>2399</v>
      </c>
      <c r="G43" s="78">
        <v>-163300</v>
      </c>
      <c r="H43" s="78">
        <v>-9.4498139534883343</v>
      </c>
      <c r="I43" s="78">
        <v>15.4315461860465</v>
      </c>
      <c r="J43" s="79">
        <v>0</v>
      </c>
      <c r="K43" s="79">
        <v>0</v>
      </c>
    </row>
    <row r="44" spans="2:11">
      <c r="B44" t="s">
        <v>2443</v>
      </c>
      <c r="C44" t="s">
        <v>2444</v>
      </c>
      <c r="D44" t="s">
        <v>123</v>
      </c>
      <c r="E44" t="s">
        <v>106</v>
      </c>
      <c r="F44" t="s">
        <v>2399</v>
      </c>
      <c r="G44" s="78">
        <v>1335200</v>
      </c>
      <c r="H44" s="78">
        <v>-17.319820763500886</v>
      </c>
      <c r="I44" s="78">
        <v>-231.25424683426399</v>
      </c>
      <c r="J44" s="79">
        <v>-2.0000000000000001E-4</v>
      </c>
      <c r="K44" s="79">
        <v>0</v>
      </c>
    </row>
    <row r="45" spans="2:11">
      <c r="B45" t="s">
        <v>2445</v>
      </c>
      <c r="C45" t="s">
        <v>2446</v>
      </c>
      <c r="D45" t="s">
        <v>123</v>
      </c>
      <c r="E45" t="s">
        <v>106</v>
      </c>
      <c r="F45" t="s">
        <v>2447</v>
      </c>
      <c r="G45" s="78">
        <v>35749910</v>
      </c>
      <c r="H45" s="78">
        <v>-9.5656999999999996</v>
      </c>
      <c r="I45" s="78">
        <v>-3419.7291408699998</v>
      </c>
      <c r="J45" s="79">
        <v>-3.5999999999999999E-3</v>
      </c>
      <c r="K45" s="79">
        <v>0</v>
      </c>
    </row>
    <row r="46" spans="2:11">
      <c r="B46" t="s">
        <v>2448</v>
      </c>
      <c r="C46" t="s">
        <v>2449</v>
      </c>
      <c r="D46" t="s">
        <v>123</v>
      </c>
      <c r="E46" t="s">
        <v>106</v>
      </c>
      <c r="F46" t="s">
        <v>2447</v>
      </c>
      <c r="G46" s="78">
        <v>361600</v>
      </c>
      <c r="H46" s="78">
        <v>-9.6551941747572716</v>
      </c>
      <c r="I46" s="78">
        <v>-34.913182135922298</v>
      </c>
      <c r="J46" s="79">
        <v>0</v>
      </c>
      <c r="K46" s="79">
        <v>0</v>
      </c>
    </row>
    <row r="47" spans="2:11">
      <c r="B47" t="s">
        <v>2450</v>
      </c>
      <c r="C47" t="s">
        <v>2451</v>
      </c>
      <c r="D47" t="s">
        <v>123</v>
      </c>
      <c r="E47" t="s">
        <v>106</v>
      </c>
      <c r="F47" t="s">
        <v>2447</v>
      </c>
      <c r="G47" s="78">
        <v>-7834050</v>
      </c>
      <c r="H47" s="78">
        <v>-9.7019178082191875</v>
      </c>
      <c r="I47" s="78">
        <v>760.05309205479398</v>
      </c>
      <c r="J47" s="79">
        <v>8.0000000000000004E-4</v>
      </c>
      <c r="K47" s="79">
        <v>0</v>
      </c>
    </row>
    <row r="48" spans="2:11">
      <c r="B48" t="s">
        <v>2452</v>
      </c>
      <c r="C48" t="s">
        <v>2453</v>
      </c>
      <c r="D48" t="s">
        <v>123</v>
      </c>
      <c r="E48" t="s">
        <v>106</v>
      </c>
      <c r="F48" t="s">
        <v>2447</v>
      </c>
      <c r="G48" s="78">
        <v>4949400</v>
      </c>
      <c r="H48" s="78">
        <v>-9.9157320227625387</v>
      </c>
      <c r="I48" s="78">
        <v>-490.76924073460998</v>
      </c>
      <c r="J48" s="79">
        <v>-5.0000000000000001E-4</v>
      </c>
      <c r="K48" s="79">
        <v>0</v>
      </c>
    </row>
    <row r="49" spans="2:11">
      <c r="B49" t="s">
        <v>2454</v>
      </c>
      <c r="C49" t="s">
        <v>2455</v>
      </c>
      <c r="D49" t="s">
        <v>123</v>
      </c>
      <c r="E49" t="s">
        <v>110</v>
      </c>
      <c r="F49" t="s">
        <v>2456</v>
      </c>
      <c r="G49" s="78">
        <v>-47500</v>
      </c>
      <c r="H49" s="78">
        <v>-1.57511578947368</v>
      </c>
      <c r="I49" s="78">
        <v>0.74817999999999796</v>
      </c>
      <c r="J49" s="79">
        <v>0</v>
      </c>
      <c r="K49" s="79">
        <v>0</v>
      </c>
    </row>
    <row r="50" spans="2:11">
      <c r="B50" t="s">
        <v>2457</v>
      </c>
      <c r="C50" t="s">
        <v>2458</v>
      </c>
      <c r="D50" t="s">
        <v>123</v>
      </c>
      <c r="E50" t="s">
        <v>106</v>
      </c>
      <c r="F50" t="s">
        <v>2456</v>
      </c>
      <c r="G50" s="78">
        <v>160081300</v>
      </c>
      <c r="H50" s="78">
        <v>-4.1484615384615289</v>
      </c>
      <c r="I50" s="78">
        <v>-6640.9111607692303</v>
      </c>
      <c r="J50" s="79">
        <v>-7.0000000000000001E-3</v>
      </c>
      <c r="K50" s="79">
        <v>-1E-4</v>
      </c>
    </row>
    <row r="51" spans="2:11">
      <c r="B51" t="s">
        <v>2459</v>
      </c>
      <c r="C51" t="s">
        <v>2460</v>
      </c>
      <c r="D51" t="s">
        <v>123</v>
      </c>
      <c r="E51" t="s">
        <v>106</v>
      </c>
      <c r="F51" t="s">
        <v>2456</v>
      </c>
      <c r="G51" s="78">
        <v>-4597700</v>
      </c>
      <c r="H51" s="78">
        <v>-4.2181256038647277</v>
      </c>
      <c r="I51" s="78">
        <v>193.93676088889001</v>
      </c>
      <c r="J51" s="79">
        <v>2.0000000000000001E-4</v>
      </c>
      <c r="K51" s="79">
        <v>0</v>
      </c>
    </row>
    <row r="52" spans="2:11">
      <c r="B52" t="s">
        <v>2461</v>
      </c>
      <c r="C52" t="s">
        <v>2462</v>
      </c>
      <c r="D52" t="s">
        <v>123</v>
      </c>
      <c r="E52" t="s">
        <v>202</v>
      </c>
      <c r="F52" t="s">
        <v>436</v>
      </c>
      <c r="G52" s="78">
        <v>704700</v>
      </c>
      <c r="H52" s="78">
        <v>9.0817407653174325</v>
      </c>
      <c r="I52" s="78">
        <v>63.999027173191799</v>
      </c>
      <c r="J52" s="79">
        <v>1E-4</v>
      </c>
      <c r="K52" s="79">
        <v>0</v>
      </c>
    </row>
    <row r="53" spans="2:11">
      <c r="B53" t="s">
        <v>2463</v>
      </c>
      <c r="C53" t="s">
        <v>2464</v>
      </c>
      <c r="D53" t="s">
        <v>123</v>
      </c>
      <c r="E53" t="s">
        <v>110</v>
      </c>
      <c r="F53" t="s">
        <v>436</v>
      </c>
      <c r="G53" s="78">
        <v>316800</v>
      </c>
      <c r="H53" s="78">
        <v>1.0468759195684207</v>
      </c>
      <c r="I53" s="78">
        <v>3.3165029131927599</v>
      </c>
      <c r="J53" s="79">
        <v>0</v>
      </c>
      <c r="K53" s="79">
        <v>0</v>
      </c>
    </row>
    <row r="54" spans="2:11">
      <c r="B54" t="s">
        <v>2465</v>
      </c>
      <c r="C54" t="s">
        <v>2466</v>
      </c>
      <c r="D54" t="s">
        <v>123</v>
      </c>
      <c r="E54" t="s">
        <v>110</v>
      </c>
      <c r="F54" t="s">
        <v>436</v>
      </c>
      <c r="G54" s="78">
        <v>-43500</v>
      </c>
      <c r="H54" s="78">
        <v>0.98624999999999996</v>
      </c>
      <c r="I54" s="78">
        <v>-0.42901875</v>
      </c>
      <c r="J54" s="79">
        <v>0</v>
      </c>
      <c r="K54" s="79">
        <v>0</v>
      </c>
    </row>
    <row r="55" spans="2:11">
      <c r="B55" t="s">
        <v>2467</v>
      </c>
      <c r="C55" t="s">
        <v>2468</v>
      </c>
      <c r="D55" t="s">
        <v>123</v>
      </c>
      <c r="E55" t="s">
        <v>106</v>
      </c>
      <c r="F55" t="s">
        <v>436</v>
      </c>
      <c r="G55" s="78">
        <v>-10774500</v>
      </c>
      <c r="H55" s="78">
        <v>-8.6687644787644924</v>
      </c>
      <c r="I55" s="78">
        <v>934.01602876447998</v>
      </c>
      <c r="J55" s="79">
        <v>1E-3</v>
      </c>
      <c r="K55" s="79">
        <v>0</v>
      </c>
    </row>
    <row r="56" spans="2:11">
      <c r="B56" t="s">
        <v>2469</v>
      </c>
      <c r="C56" t="s">
        <v>2470</v>
      </c>
      <c r="D56" t="s">
        <v>123</v>
      </c>
      <c r="E56" t="s">
        <v>106</v>
      </c>
      <c r="F56" t="s">
        <v>436</v>
      </c>
      <c r="G56" s="78">
        <v>1058000</v>
      </c>
      <c r="H56" s="78">
        <v>-8.7144371980676443</v>
      </c>
      <c r="I56" s="78">
        <v>-92.198745555555604</v>
      </c>
      <c r="J56" s="79">
        <v>-1E-4</v>
      </c>
      <c r="K56" s="79">
        <v>0</v>
      </c>
    </row>
    <row r="57" spans="2:11">
      <c r="B57" t="s">
        <v>2471</v>
      </c>
      <c r="C57" t="s">
        <v>2472</v>
      </c>
      <c r="D57" t="s">
        <v>123</v>
      </c>
      <c r="E57" t="s">
        <v>110</v>
      </c>
      <c r="F57" t="s">
        <v>2473</v>
      </c>
      <c r="G57" s="78">
        <v>-154400</v>
      </c>
      <c r="H57" s="78">
        <v>1.405408031088083</v>
      </c>
      <c r="I57" s="78">
        <v>-2.16995</v>
      </c>
      <c r="J57" s="79">
        <v>0</v>
      </c>
      <c r="K57" s="79">
        <v>0</v>
      </c>
    </row>
    <row r="58" spans="2:11">
      <c r="B58" t="s">
        <v>2474</v>
      </c>
      <c r="C58" t="s">
        <v>2475</v>
      </c>
      <c r="D58" t="s">
        <v>123</v>
      </c>
      <c r="E58" t="s">
        <v>110</v>
      </c>
      <c r="F58" t="s">
        <v>2473</v>
      </c>
      <c r="G58" s="78">
        <v>2914800</v>
      </c>
      <c r="H58" s="78">
        <v>1.2956635103609202</v>
      </c>
      <c r="I58" s="78">
        <v>37.766000000000098</v>
      </c>
      <c r="J58" s="79">
        <v>0</v>
      </c>
      <c r="K58" s="79">
        <v>0</v>
      </c>
    </row>
    <row r="59" spans="2:11">
      <c r="B59" t="s">
        <v>2476</v>
      </c>
      <c r="C59" t="s">
        <v>2477</v>
      </c>
      <c r="D59" t="s">
        <v>123</v>
      </c>
      <c r="E59" t="s">
        <v>106</v>
      </c>
      <c r="F59" t="s">
        <v>2473</v>
      </c>
      <c r="G59" s="78">
        <v>32409200</v>
      </c>
      <c r="H59" s="78">
        <v>-7.5782076428812868</v>
      </c>
      <c r="I59" s="78">
        <v>-2456.0364713966801</v>
      </c>
      <c r="J59" s="79">
        <v>-2.5999999999999999E-3</v>
      </c>
      <c r="K59" s="79">
        <v>0</v>
      </c>
    </row>
    <row r="60" spans="2:11">
      <c r="B60" t="s">
        <v>2478</v>
      </c>
      <c r="C60" t="s">
        <v>2479</v>
      </c>
      <c r="D60" t="s">
        <v>123</v>
      </c>
      <c r="E60" t="s">
        <v>106</v>
      </c>
      <c r="F60" t="s">
        <v>2473</v>
      </c>
      <c r="G60" s="78">
        <v>415900</v>
      </c>
      <c r="H60" s="78">
        <v>-7.616147186147189</v>
      </c>
      <c r="I60" s="78">
        <v>-31.675556147186199</v>
      </c>
      <c r="J60" s="79">
        <v>0</v>
      </c>
      <c r="K60" s="79">
        <v>0</v>
      </c>
    </row>
    <row r="61" spans="2:11">
      <c r="B61" t="s">
        <v>2480</v>
      </c>
      <c r="C61" t="s">
        <v>2481</v>
      </c>
      <c r="D61" t="s">
        <v>123</v>
      </c>
      <c r="E61" t="s">
        <v>106</v>
      </c>
      <c r="F61" t="s">
        <v>2473</v>
      </c>
      <c r="G61" s="78">
        <v>-1034000</v>
      </c>
      <c r="H61" s="78">
        <v>-7.6711914893617017</v>
      </c>
      <c r="I61" s="78">
        <v>79.320120000000003</v>
      </c>
      <c r="J61" s="79">
        <v>1E-4</v>
      </c>
      <c r="K61" s="79">
        <v>0</v>
      </c>
    </row>
    <row r="62" spans="2:11">
      <c r="B62" t="s">
        <v>2482</v>
      </c>
      <c r="C62" t="s">
        <v>2483</v>
      </c>
      <c r="D62" t="s">
        <v>123</v>
      </c>
      <c r="E62" t="s">
        <v>106</v>
      </c>
      <c r="F62" t="s">
        <v>2484</v>
      </c>
      <c r="G62" s="78">
        <v>578250</v>
      </c>
      <c r="H62" s="78">
        <v>-7.586196319018411</v>
      </c>
      <c r="I62" s="78">
        <v>-43.867180214723902</v>
      </c>
      <c r="J62" s="79">
        <v>0</v>
      </c>
      <c r="K62" s="79">
        <v>0</v>
      </c>
    </row>
    <row r="63" spans="2:11">
      <c r="B63" t="s">
        <v>2485</v>
      </c>
      <c r="C63" t="s">
        <v>2486</v>
      </c>
      <c r="D63" t="s">
        <v>123</v>
      </c>
      <c r="E63" t="s">
        <v>110</v>
      </c>
      <c r="F63" t="s">
        <v>2487</v>
      </c>
      <c r="G63" s="78">
        <v>-117000</v>
      </c>
      <c r="H63" s="78">
        <v>-1.5551794871794873</v>
      </c>
      <c r="I63" s="78">
        <v>1.8195600000000001</v>
      </c>
      <c r="J63" s="79">
        <v>0</v>
      </c>
      <c r="K63" s="79">
        <v>0</v>
      </c>
    </row>
    <row r="64" spans="2:11">
      <c r="B64" t="s">
        <v>2488</v>
      </c>
      <c r="C64" t="s">
        <v>2489</v>
      </c>
      <c r="D64" t="s">
        <v>123</v>
      </c>
      <c r="E64" t="s">
        <v>106</v>
      </c>
      <c r="F64" t="s">
        <v>2487</v>
      </c>
      <c r="G64" s="78">
        <v>-1261400</v>
      </c>
      <c r="H64" s="78">
        <v>-5.6660678611067068</v>
      </c>
      <c r="I64" s="78">
        <v>71.471779999999995</v>
      </c>
      <c r="J64" s="79">
        <v>1E-4</v>
      </c>
      <c r="K64" s="79">
        <v>0</v>
      </c>
    </row>
    <row r="65" spans="2:11">
      <c r="B65" t="s">
        <v>2490</v>
      </c>
      <c r="C65" t="s">
        <v>2491</v>
      </c>
      <c r="D65" t="s">
        <v>123</v>
      </c>
      <c r="E65" t="s">
        <v>106</v>
      </c>
      <c r="F65" t="s">
        <v>2487</v>
      </c>
      <c r="G65" s="78">
        <v>-5900000</v>
      </c>
      <c r="H65" s="78">
        <v>-5.6691876271186441</v>
      </c>
      <c r="I65" s="78">
        <v>334.48207000000002</v>
      </c>
      <c r="J65" s="79">
        <v>4.0000000000000002E-4</v>
      </c>
      <c r="K65" s="79">
        <v>0</v>
      </c>
    </row>
    <row r="66" spans="2:11">
      <c r="B66" t="s">
        <v>2492</v>
      </c>
      <c r="C66" t="s">
        <v>2493</v>
      </c>
      <c r="D66" t="s">
        <v>123</v>
      </c>
      <c r="E66" t="s">
        <v>106</v>
      </c>
      <c r="F66" t="s">
        <v>2487</v>
      </c>
      <c r="G66" s="78">
        <v>1088470</v>
      </c>
      <c r="H66" s="78">
        <v>-5.6791578352409262</v>
      </c>
      <c r="I66" s="78">
        <v>-61.815929289246903</v>
      </c>
      <c r="J66" s="79">
        <v>-1E-4</v>
      </c>
      <c r="K66" s="79">
        <v>0</v>
      </c>
    </row>
    <row r="67" spans="2:11">
      <c r="B67" t="s">
        <v>2494</v>
      </c>
      <c r="C67" t="s">
        <v>2495</v>
      </c>
      <c r="D67" t="s">
        <v>123</v>
      </c>
      <c r="E67" t="s">
        <v>106</v>
      </c>
      <c r="F67" t="s">
        <v>2402</v>
      </c>
      <c r="G67" s="78">
        <v>-251621620</v>
      </c>
      <c r="H67" s="78">
        <v>-19.247531992687417</v>
      </c>
      <c r="I67" s="78">
        <v>48430.951810018203</v>
      </c>
      <c r="J67" s="79">
        <v>5.11E-2</v>
      </c>
      <c r="K67" s="79">
        <v>4.0000000000000002E-4</v>
      </c>
    </row>
    <row r="68" spans="2:11">
      <c r="B68" t="s">
        <v>2496</v>
      </c>
      <c r="C68" t="s">
        <v>2497</v>
      </c>
      <c r="D68" t="s">
        <v>123</v>
      </c>
      <c r="E68" t="s">
        <v>106</v>
      </c>
      <c r="F68" t="s">
        <v>2498</v>
      </c>
      <c r="G68" s="78">
        <v>-174619110</v>
      </c>
      <c r="H68" s="78">
        <v>-20.776666666666703</v>
      </c>
      <c r="I68" s="78">
        <v>36280.030421000003</v>
      </c>
      <c r="J68" s="79">
        <v>3.8300000000000001E-2</v>
      </c>
      <c r="K68" s="79">
        <v>2.9999999999999997E-4</v>
      </c>
    </row>
    <row r="69" spans="2:11">
      <c r="B69" t="s">
        <v>2499</v>
      </c>
      <c r="C69" t="s">
        <v>2500</v>
      </c>
      <c r="D69" t="s">
        <v>123</v>
      </c>
      <c r="E69" t="s">
        <v>110</v>
      </c>
      <c r="F69" t="s">
        <v>2501</v>
      </c>
      <c r="G69" s="78">
        <v>-236474800</v>
      </c>
      <c r="H69" s="78">
        <v>-3.2728212290502756</v>
      </c>
      <c r="I69" s="78">
        <v>7739.3974557541897</v>
      </c>
      <c r="J69" s="79">
        <v>8.2000000000000007E-3</v>
      </c>
      <c r="K69" s="79">
        <v>1E-4</v>
      </c>
    </row>
    <row r="70" spans="2:11">
      <c r="B70" t="s">
        <v>2502</v>
      </c>
      <c r="C70" t="s">
        <v>2503</v>
      </c>
      <c r="D70" t="s">
        <v>123</v>
      </c>
      <c r="E70" t="s">
        <v>106</v>
      </c>
      <c r="F70" t="s">
        <v>2504</v>
      </c>
      <c r="G70" s="78">
        <v>-200146910</v>
      </c>
      <c r="H70" s="78">
        <v>-29.768872832369883</v>
      </c>
      <c r="I70" s="78">
        <v>59581.479115818001</v>
      </c>
      <c r="J70" s="79">
        <v>6.2899999999999998E-2</v>
      </c>
      <c r="K70" s="79">
        <v>5.0000000000000001E-4</v>
      </c>
    </row>
    <row r="71" spans="2:11">
      <c r="B71" t="s">
        <v>2505</v>
      </c>
      <c r="C71" t="s">
        <v>2506</v>
      </c>
      <c r="D71" t="s">
        <v>123</v>
      </c>
      <c r="E71" t="s">
        <v>106</v>
      </c>
      <c r="F71" t="s">
        <v>2504</v>
      </c>
      <c r="G71" s="78">
        <v>10441699</v>
      </c>
      <c r="H71" s="78">
        <v>-30.059183270429276</v>
      </c>
      <c r="I71" s="78">
        <v>-3138.68943895658</v>
      </c>
      <c r="J71" s="79">
        <v>-3.3E-3</v>
      </c>
      <c r="K71" s="79">
        <v>0</v>
      </c>
    </row>
    <row r="72" spans="2:11">
      <c r="B72" t="s">
        <v>2507</v>
      </c>
      <c r="C72" t="s">
        <v>2508</v>
      </c>
      <c r="D72" t="s">
        <v>123</v>
      </c>
      <c r="E72" t="s">
        <v>106</v>
      </c>
      <c r="F72" t="s">
        <v>2504</v>
      </c>
      <c r="G72" s="78">
        <v>-200147600</v>
      </c>
      <c r="H72" s="78">
        <v>-30.390885631709256</v>
      </c>
      <c r="I72" s="78">
        <v>60826.628210610899</v>
      </c>
      <c r="J72" s="79">
        <v>6.4199999999999993E-2</v>
      </c>
      <c r="K72" s="79">
        <v>5.0000000000000001E-4</v>
      </c>
    </row>
    <row r="73" spans="2:11">
      <c r="B73" t="s">
        <v>2509</v>
      </c>
      <c r="C73" t="s">
        <v>2510</v>
      </c>
      <c r="D73" t="s">
        <v>123</v>
      </c>
      <c r="E73" t="s">
        <v>106</v>
      </c>
      <c r="F73" t="s">
        <v>2511</v>
      </c>
      <c r="G73" s="78">
        <v>-9476370</v>
      </c>
      <c r="H73" s="78">
        <v>-37.084170113753999</v>
      </c>
      <c r="I73" s="78">
        <v>3514.23317140873</v>
      </c>
      <c r="J73" s="79">
        <v>3.7000000000000002E-3</v>
      </c>
      <c r="K73" s="79">
        <v>0</v>
      </c>
    </row>
    <row r="74" spans="2:11">
      <c r="B74" t="s">
        <v>2512</v>
      </c>
      <c r="C74" t="s">
        <v>2513</v>
      </c>
      <c r="D74" t="s">
        <v>123</v>
      </c>
      <c r="E74" t="s">
        <v>110</v>
      </c>
      <c r="F74" t="s">
        <v>2422</v>
      </c>
      <c r="G74" s="78">
        <v>-1230178</v>
      </c>
      <c r="H74" s="78">
        <v>-27.95751503006008</v>
      </c>
      <c r="I74" s="78">
        <v>343.92719924649299</v>
      </c>
      <c r="J74" s="79">
        <v>4.0000000000000002E-4</v>
      </c>
      <c r="K74" s="79">
        <v>0</v>
      </c>
    </row>
    <row r="75" spans="2:11">
      <c r="B75" t="s">
        <v>2514</v>
      </c>
      <c r="C75" t="s">
        <v>2515</v>
      </c>
      <c r="D75" t="s">
        <v>123</v>
      </c>
      <c r="E75" t="s">
        <v>106</v>
      </c>
      <c r="F75" t="s">
        <v>2516</v>
      </c>
      <c r="G75" s="78">
        <v>4766900</v>
      </c>
      <c r="H75" s="78">
        <v>-22.594763922518247</v>
      </c>
      <c r="I75" s="78">
        <v>-1077.06980142252</v>
      </c>
      <c r="J75" s="79">
        <v>-1.1000000000000001E-3</v>
      </c>
      <c r="K75" s="79">
        <v>0</v>
      </c>
    </row>
    <row r="76" spans="2:11">
      <c r="B76" t="s">
        <v>2517</v>
      </c>
      <c r="C76" t="s">
        <v>2518</v>
      </c>
      <c r="D76" t="s">
        <v>123</v>
      </c>
      <c r="E76" t="s">
        <v>106</v>
      </c>
      <c r="F76" t="s">
        <v>439</v>
      </c>
      <c r="G76" s="78">
        <v>139431200</v>
      </c>
      <c r="H76" s="78">
        <v>-13.010752427184496</v>
      </c>
      <c r="I76" s="78">
        <v>-18141.048238252501</v>
      </c>
      <c r="J76" s="79">
        <v>-1.9099999999999999E-2</v>
      </c>
      <c r="K76" s="79">
        <v>-1E-4</v>
      </c>
    </row>
    <row r="77" spans="2:11">
      <c r="B77" t="s">
        <v>2519</v>
      </c>
      <c r="C77" t="s">
        <v>2520</v>
      </c>
      <c r="D77" t="s">
        <v>123</v>
      </c>
      <c r="E77" t="s">
        <v>106</v>
      </c>
      <c r="F77" t="s">
        <v>2487</v>
      </c>
      <c r="G77" s="78">
        <v>22863300</v>
      </c>
      <c r="H77" s="78">
        <v>-4.1943421052631589</v>
      </c>
      <c r="I77" s="78">
        <v>-958.96501855263</v>
      </c>
      <c r="J77" s="79">
        <v>-1E-3</v>
      </c>
      <c r="K77" s="79">
        <v>0</v>
      </c>
    </row>
    <row r="78" spans="2:11">
      <c r="B78" t="s">
        <v>2521</v>
      </c>
      <c r="C78" t="s">
        <v>2522</v>
      </c>
      <c r="D78" t="s">
        <v>123</v>
      </c>
      <c r="E78" t="s">
        <v>106</v>
      </c>
      <c r="F78" t="s">
        <v>2523</v>
      </c>
      <c r="G78" s="78">
        <v>119352300</v>
      </c>
      <c r="H78" s="78">
        <v>-2.2179299363057305</v>
      </c>
      <c r="I78" s="78">
        <v>-2647.1503913694301</v>
      </c>
      <c r="J78" s="79">
        <v>-2.8E-3</v>
      </c>
      <c r="K78" s="79">
        <v>0</v>
      </c>
    </row>
    <row r="79" spans="2:11">
      <c r="B79" t="s">
        <v>2524</v>
      </c>
      <c r="C79" t="s">
        <v>2525</v>
      </c>
      <c r="D79" t="s">
        <v>123</v>
      </c>
      <c r="E79" t="s">
        <v>110</v>
      </c>
      <c r="F79" t="s">
        <v>2526</v>
      </c>
      <c r="G79" s="78">
        <v>30600409.829999998</v>
      </c>
      <c r="H79" s="78">
        <v>2.9962999996015611</v>
      </c>
      <c r="I79" s="78">
        <v>916.88007973599997</v>
      </c>
      <c r="J79" s="79">
        <v>1E-3</v>
      </c>
      <c r="K79" s="79">
        <v>0</v>
      </c>
    </row>
    <row r="80" spans="2:11">
      <c r="B80" t="s">
        <v>2527</v>
      </c>
      <c r="C80" t="s">
        <v>2528</v>
      </c>
      <c r="D80" t="s">
        <v>123</v>
      </c>
      <c r="E80" t="s">
        <v>110</v>
      </c>
      <c r="F80" t="s">
        <v>436</v>
      </c>
      <c r="G80" s="78">
        <v>38363279.82</v>
      </c>
      <c r="H80" s="78">
        <v>1.1054999999602733</v>
      </c>
      <c r="I80" s="78">
        <v>424.10605841199998</v>
      </c>
      <c r="J80" s="79">
        <v>4.0000000000000002E-4</v>
      </c>
      <c r="K80" s="79">
        <v>0</v>
      </c>
    </row>
    <row r="81" spans="2:11">
      <c r="B81" t="s">
        <v>2529</v>
      </c>
      <c r="C81" t="s">
        <v>2530</v>
      </c>
      <c r="D81" t="s">
        <v>123</v>
      </c>
      <c r="E81" t="s">
        <v>110</v>
      </c>
      <c r="F81" t="s">
        <v>414</v>
      </c>
      <c r="G81" s="78">
        <v>38231858.729999997</v>
      </c>
      <c r="H81" s="78">
        <v>-1.442100000191344</v>
      </c>
      <c r="I81" s="78">
        <v>-551.34163474499996</v>
      </c>
      <c r="J81" s="79">
        <v>-5.9999999999999995E-4</v>
      </c>
      <c r="K81" s="79">
        <v>0</v>
      </c>
    </row>
    <row r="82" spans="2:11">
      <c r="B82" t="s">
        <v>2531</v>
      </c>
      <c r="C82" t="s">
        <v>2532</v>
      </c>
      <c r="D82" t="s">
        <v>123</v>
      </c>
      <c r="E82" t="s">
        <v>110</v>
      </c>
      <c r="F82" t="s">
        <v>2501</v>
      </c>
      <c r="G82" s="78">
        <v>-185918355</v>
      </c>
      <c r="H82" s="78">
        <v>-3.356346153846153</v>
      </c>
      <c r="I82" s="78">
        <v>6240.0635573365298</v>
      </c>
      <c r="J82" s="79">
        <v>6.6E-3</v>
      </c>
      <c r="K82" s="79">
        <v>0</v>
      </c>
    </row>
    <row r="83" spans="2:11">
      <c r="B83" t="s">
        <v>2533</v>
      </c>
      <c r="C83" t="s">
        <v>2534</v>
      </c>
      <c r="D83" t="s">
        <v>123</v>
      </c>
      <c r="E83" t="s">
        <v>106</v>
      </c>
      <c r="F83" t="s">
        <v>2535</v>
      </c>
      <c r="G83" s="78">
        <v>-8968800</v>
      </c>
      <c r="H83" s="78">
        <v>-20.364000000000001</v>
      </c>
      <c r="I83" s="78">
        <v>1826.406432</v>
      </c>
      <c r="J83" s="79">
        <v>1.9E-3</v>
      </c>
      <c r="K83" s="79">
        <v>0</v>
      </c>
    </row>
    <row r="84" spans="2:11">
      <c r="B84" t="s">
        <v>2536</v>
      </c>
      <c r="C84" t="s">
        <v>2537</v>
      </c>
      <c r="D84" t="s">
        <v>123</v>
      </c>
      <c r="E84" t="s">
        <v>106</v>
      </c>
      <c r="F84" t="s">
        <v>2535</v>
      </c>
      <c r="G84" s="78">
        <v>-243390310</v>
      </c>
      <c r="H84" s="78">
        <v>-20.712670906200298</v>
      </c>
      <c r="I84" s="78">
        <v>50412.633927880597</v>
      </c>
      <c r="J84" s="79">
        <v>5.3199999999999997E-2</v>
      </c>
      <c r="K84" s="79">
        <v>4.0000000000000002E-4</v>
      </c>
    </row>
    <row r="85" spans="2:11">
      <c r="B85" t="s">
        <v>2538</v>
      </c>
      <c r="C85" t="s">
        <v>2539</v>
      </c>
      <c r="D85" t="s">
        <v>123</v>
      </c>
      <c r="E85" t="s">
        <v>110</v>
      </c>
      <c r="F85" t="s">
        <v>2425</v>
      </c>
      <c r="G85" s="78">
        <v>-459406</v>
      </c>
      <c r="H85" s="78">
        <v>-25.379712867301826</v>
      </c>
      <c r="I85" s="78">
        <v>116.595923695156</v>
      </c>
      <c r="J85" s="79">
        <v>1E-4</v>
      </c>
      <c r="K85" s="79">
        <v>0</v>
      </c>
    </row>
    <row r="86" spans="2:11">
      <c r="B86" t="s">
        <v>2540</v>
      </c>
      <c r="C86" t="s">
        <v>2541</v>
      </c>
      <c r="D86" t="s">
        <v>123</v>
      </c>
      <c r="E86" t="s">
        <v>110</v>
      </c>
      <c r="F86" t="s">
        <v>2425</v>
      </c>
      <c r="G86" s="78">
        <v>-150376420</v>
      </c>
      <c r="H86" s="78">
        <v>-25.528571428571414</v>
      </c>
      <c r="I86" s="78">
        <v>38388.951791428401</v>
      </c>
      <c r="J86" s="79">
        <v>4.0500000000000001E-2</v>
      </c>
      <c r="K86" s="79">
        <v>2.9999999999999997E-4</v>
      </c>
    </row>
    <row r="87" spans="2:11">
      <c r="B87" t="s">
        <v>2542</v>
      </c>
      <c r="C87" t="s">
        <v>2543</v>
      </c>
      <c r="D87" t="s">
        <v>123</v>
      </c>
      <c r="E87" t="s">
        <v>106</v>
      </c>
      <c r="F87" t="s">
        <v>2544</v>
      </c>
      <c r="G87" s="78">
        <v>-185317687</v>
      </c>
      <c r="H87" s="78">
        <v>-37.801262544512781</v>
      </c>
      <c r="I87" s="78">
        <v>70052.4254042885</v>
      </c>
      <c r="J87" s="79">
        <v>7.3899999999999993E-2</v>
      </c>
      <c r="K87" s="79">
        <v>5.0000000000000001E-4</v>
      </c>
    </row>
    <row r="88" spans="2:11">
      <c r="B88" t="s">
        <v>2545</v>
      </c>
      <c r="C88" t="s">
        <v>2546</v>
      </c>
      <c r="D88" t="s">
        <v>123</v>
      </c>
      <c r="E88" t="s">
        <v>106</v>
      </c>
      <c r="F88" t="s">
        <v>2547</v>
      </c>
      <c r="G88" s="78">
        <v>3499700</v>
      </c>
      <c r="H88" s="78">
        <v>-26.305384615384661</v>
      </c>
      <c r="I88" s="78">
        <v>-920.60954538461499</v>
      </c>
      <c r="J88" s="79">
        <v>-1E-3</v>
      </c>
      <c r="K88" s="79">
        <v>0</v>
      </c>
    </row>
    <row r="89" spans="2:11">
      <c r="B89" t="s">
        <v>2548</v>
      </c>
      <c r="C89" t="s">
        <v>2549</v>
      </c>
      <c r="D89" t="s">
        <v>123</v>
      </c>
      <c r="E89" t="s">
        <v>106</v>
      </c>
      <c r="F89" t="s">
        <v>2547</v>
      </c>
      <c r="G89" s="78">
        <v>14393650</v>
      </c>
      <c r="H89" s="78">
        <v>-26.752786885245918</v>
      </c>
      <c r="I89" s="78">
        <v>-3850.7025095082199</v>
      </c>
      <c r="J89" s="79">
        <v>-4.1000000000000003E-3</v>
      </c>
      <c r="K89" s="79">
        <v>0</v>
      </c>
    </row>
    <row r="90" spans="2:11">
      <c r="B90" t="s">
        <v>2550</v>
      </c>
      <c r="C90" t="s">
        <v>2551</v>
      </c>
      <c r="D90" t="s">
        <v>123</v>
      </c>
      <c r="E90" t="s">
        <v>110</v>
      </c>
      <c r="F90" t="s">
        <v>2516</v>
      </c>
      <c r="G90" s="78">
        <v>37317000</v>
      </c>
      <c r="H90" s="78">
        <v>-10.845342465753406</v>
      </c>
      <c r="I90" s="78">
        <v>-4047.1564479451899</v>
      </c>
      <c r="J90" s="79">
        <v>-4.3E-3</v>
      </c>
      <c r="K90" s="79">
        <v>0</v>
      </c>
    </row>
    <row r="91" spans="2:11">
      <c r="B91" t="s">
        <v>2552</v>
      </c>
      <c r="C91" t="s">
        <v>2553</v>
      </c>
      <c r="D91" t="s">
        <v>123</v>
      </c>
      <c r="E91" t="s">
        <v>106</v>
      </c>
      <c r="F91" t="s">
        <v>2516</v>
      </c>
      <c r="G91" s="78">
        <v>990000</v>
      </c>
      <c r="H91" s="78">
        <v>-21.748699920823409</v>
      </c>
      <c r="I91" s="78">
        <v>-215.31212921615199</v>
      </c>
      <c r="J91" s="79">
        <v>-2.0000000000000001E-4</v>
      </c>
      <c r="K91" s="79">
        <v>0</v>
      </c>
    </row>
    <row r="92" spans="2:11">
      <c r="B92" t="s">
        <v>2554</v>
      </c>
      <c r="C92" t="s">
        <v>2555</v>
      </c>
      <c r="D92" t="s">
        <v>123</v>
      </c>
      <c r="E92" t="s">
        <v>106</v>
      </c>
      <c r="F92" t="s">
        <v>2516</v>
      </c>
      <c r="G92" s="78">
        <v>260552700</v>
      </c>
      <c r="H92" s="78">
        <v>-22.068974358974391</v>
      </c>
      <c r="I92" s="78">
        <v>-57501.308554615498</v>
      </c>
      <c r="J92" s="79">
        <v>-6.0699999999999997E-2</v>
      </c>
      <c r="K92" s="79">
        <v>-4.0000000000000002E-4</v>
      </c>
    </row>
    <row r="93" spans="2:11">
      <c r="B93" t="s">
        <v>2556</v>
      </c>
      <c r="C93" t="s">
        <v>2557</v>
      </c>
      <c r="D93" t="s">
        <v>123</v>
      </c>
      <c r="E93" t="s">
        <v>110</v>
      </c>
      <c r="F93" t="s">
        <v>2498</v>
      </c>
      <c r="G93" s="78">
        <v>-3475482</v>
      </c>
      <c r="H93" s="78">
        <v>-9.1712804215104242</v>
      </c>
      <c r="I93" s="78">
        <v>318.74620021911801</v>
      </c>
      <c r="J93" s="79">
        <v>2.9999999999999997E-4</v>
      </c>
      <c r="K93" s="79">
        <v>0</v>
      </c>
    </row>
    <row r="94" spans="2:11">
      <c r="B94" t="s">
        <v>2558</v>
      </c>
      <c r="C94" t="s">
        <v>2559</v>
      </c>
      <c r="D94" t="s">
        <v>123</v>
      </c>
      <c r="E94" t="s">
        <v>110</v>
      </c>
      <c r="F94" t="s">
        <v>2498</v>
      </c>
      <c r="G94" s="78">
        <v>150890</v>
      </c>
      <c r="H94" s="78">
        <v>-9.2534722222222126</v>
      </c>
      <c r="I94" s="78">
        <v>-13.962564236111101</v>
      </c>
      <c r="J94" s="79">
        <v>0</v>
      </c>
      <c r="K94" s="79">
        <v>0</v>
      </c>
    </row>
    <row r="95" spans="2:11">
      <c r="B95" t="s">
        <v>2560</v>
      </c>
      <c r="C95" t="s">
        <v>2561</v>
      </c>
      <c r="D95" t="s">
        <v>123</v>
      </c>
      <c r="E95" t="s">
        <v>207</v>
      </c>
      <c r="F95" t="s">
        <v>2498</v>
      </c>
      <c r="G95" s="78">
        <v>-34316445</v>
      </c>
      <c r="H95" s="78">
        <v>1.3455781531272719</v>
      </c>
      <c r="I95" s="78">
        <v>-461.75458684993703</v>
      </c>
      <c r="J95" s="79">
        <v>-5.0000000000000001E-4</v>
      </c>
      <c r="K95" s="79">
        <v>0</v>
      </c>
    </row>
    <row r="96" spans="2:11">
      <c r="B96" t="s">
        <v>2562</v>
      </c>
      <c r="C96" t="s">
        <v>2563</v>
      </c>
      <c r="D96" t="s">
        <v>123</v>
      </c>
      <c r="E96" t="s">
        <v>110</v>
      </c>
      <c r="F96" t="s">
        <v>2564</v>
      </c>
      <c r="G96" s="78">
        <v>107000</v>
      </c>
      <c r="H96" s="78">
        <v>-11.343761467889907</v>
      </c>
      <c r="I96" s="78">
        <v>-12.137824770642199</v>
      </c>
      <c r="J96" s="79">
        <v>0</v>
      </c>
      <c r="K96" s="79">
        <v>0</v>
      </c>
    </row>
    <row r="97" spans="2:11">
      <c r="B97" t="s">
        <v>2565</v>
      </c>
      <c r="C97" t="s">
        <v>2566</v>
      </c>
      <c r="D97" t="s">
        <v>123</v>
      </c>
      <c r="E97" t="s">
        <v>106</v>
      </c>
      <c r="F97" t="s">
        <v>2564</v>
      </c>
      <c r="G97" s="78">
        <v>-55865000</v>
      </c>
      <c r="H97" s="78">
        <v>-22.457621982537226</v>
      </c>
      <c r="I97" s="78">
        <v>12545.9505205444</v>
      </c>
      <c r="J97" s="79">
        <v>1.32E-2</v>
      </c>
      <c r="K97" s="79">
        <v>1E-4</v>
      </c>
    </row>
    <row r="98" spans="2:11">
      <c r="B98" t="s">
        <v>2567</v>
      </c>
      <c r="C98" t="s">
        <v>2568</v>
      </c>
      <c r="D98" t="s">
        <v>123</v>
      </c>
      <c r="E98" t="s">
        <v>106</v>
      </c>
      <c r="F98" t="s">
        <v>2564</v>
      </c>
      <c r="G98" s="78">
        <v>412900</v>
      </c>
      <c r="H98" s="78">
        <v>-22.467588652482352</v>
      </c>
      <c r="I98" s="78">
        <v>-92.768673546099393</v>
      </c>
      <c r="J98" s="79">
        <v>-1E-4</v>
      </c>
      <c r="K98" s="79">
        <v>0</v>
      </c>
    </row>
    <row r="99" spans="2:11">
      <c r="B99" t="s">
        <v>2569</v>
      </c>
      <c r="C99" t="s">
        <v>2570</v>
      </c>
      <c r="D99" t="s">
        <v>123</v>
      </c>
      <c r="E99" t="s">
        <v>110</v>
      </c>
      <c r="F99" t="s">
        <v>439</v>
      </c>
      <c r="G99" s="78">
        <v>-2130</v>
      </c>
      <c r="H99" s="78">
        <v>-8.1539906103286377</v>
      </c>
      <c r="I99" s="78">
        <v>0.17368</v>
      </c>
      <c r="J99" s="79">
        <v>0</v>
      </c>
      <c r="K99" s="79">
        <v>0</v>
      </c>
    </row>
    <row r="100" spans="2:11">
      <c r="B100" t="s">
        <v>2571</v>
      </c>
      <c r="C100" t="s">
        <v>2572</v>
      </c>
      <c r="D100" t="s">
        <v>123</v>
      </c>
      <c r="E100" t="s">
        <v>202</v>
      </c>
      <c r="F100" t="s">
        <v>2573</v>
      </c>
      <c r="G100" s="78">
        <v>-1753700</v>
      </c>
      <c r="H100" s="78">
        <v>6.0113513513513608</v>
      </c>
      <c r="I100" s="78">
        <v>-105.421068648649</v>
      </c>
      <c r="J100" s="79">
        <v>-1E-4</v>
      </c>
      <c r="K100" s="79">
        <v>0</v>
      </c>
    </row>
    <row r="101" spans="2:11">
      <c r="B101" t="s">
        <v>2574</v>
      </c>
      <c r="C101" t="s">
        <v>2575</v>
      </c>
      <c r="D101" t="s">
        <v>123</v>
      </c>
      <c r="E101" t="s">
        <v>106</v>
      </c>
      <c r="F101" t="s">
        <v>2573</v>
      </c>
      <c r="G101" s="78">
        <v>-31416200</v>
      </c>
      <c r="H101" s="78">
        <v>-15.352535211267597</v>
      </c>
      <c r="I101" s="78">
        <v>4823.1831670422498</v>
      </c>
      <c r="J101" s="79">
        <v>5.1000000000000004E-3</v>
      </c>
      <c r="K101" s="79">
        <v>0</v>
      </c>
    </row>
    <row r="102" spans="2:11">
      <c r="B102" t="s">
        <v>2576</v>
      </c>
      <c r="C102" t="s">
        <v>2577</v>
      </c>
      <c r="D102" t="s">
        <v>123</v>
      </c>
      <c r="E102" t="s">
        <v>110</v>
      </c>
      <c r="F102" t="s">
        <v>2578</v>
      </c>
      <c r="G102" s="78">
        <v>-151300</v>
      </c>
      <c r="H102" s="78">
        <v>-4.0272527472527502</v>
      </c>
      <c r="I102" s="78">
        <v>6.0932334065934102</v>
      </c>
      <c r="J102" s="79">
        <v>0</v>
      </c>
      <c r="K102" s="79">
        <v>0</v>
      </c>
    </row>
    <row r="103" spans="2:11">
      <c r="B103" t="s">
        <v>2579</v>
      </c>
      <c r="C103" t="s">
        <v>2580</v>
      </c>
      <c r="D103" t="s">
        <v>123</v>
      </c>
      <c r="E103" t="s">
        <v>110</v>
      </c>
      <c r="F103" t="s">
        <v>411</v>
      </c>
      <c r="G103" s="78">
        <v>-47800</v>
      </c>
      <c r="H103" s="78">
        <v>-4.1120192307692243</v>
      </c>
      <c r="I103" s="78">
        <v>1.9655451923076901</v>
      </c>
      <c r="J103" s="79">
        <v>0</v>
      </c>
      <c r="K103" s="79">
        <v>0</v>
      </c>
    </row>
    <row r="104" spans="2:11">
      <c r="B104" t="s">
        <v>2581</v>
      </c>
      <c r="C104" t="s">
        <v>2582</v>
      </c>
      <c r="D104" t="s">
        <v>123</v>
      </c>
      <c r="E104" t="s">
        <v>110</v>
      </c>
      <c r="F104" t="s">
        <v>411</v>
      </c>
      <c r="G104" s="78">
        <v>-49800</v>
      </c>
      <c r="H104" s="78">
        <v>-4.131887550200803</v>
      </c>
      <c r="I104" s="78">
        <v>2.05768</v>
      </c>
      <c r="J104" s="79">
        <v>0</v>
      </c>
      <c r="K104" s="79">
        <v>0</v>
      </c>
    </row>
    <row r="105" spans="2:11">
      <c r="B105" t="s">
        <v>2583</v>
      </c>
      <c r="C105" t="s">
        <v>2584</v>
      </c>
      <c r="D105" t="s">
        <v>123</v>
      </c>
      <c r="E105" t="s">
        <v>110</v>
      </c>
      <c r="F105" t="s">
        <v>411</v>
      </c>
      <c r="G105" s="78">
        <v>47800</v>
      </c>
      <c r="H105" s="78">
        <v>-4.4544230769230753</v>
      </c>
      <c r="I105" s="78">
        <v>-2.1292142307692301</v>
      </c>
      <c r="J105" s="79">
        <v>0</v>
      </c>
      <c r="K105" s="79">
        <v>0</v>
      </c>
    </row>
    <row r="106" spans="2:11">
      <c r="B106" t="s">
        <v>2585</v>
      </c>
      <c r="C106" t="s">
        <v>2586</v>
      </c>
      <c r="D106" t="s">
        <v>123</v>
      </c>
      <c r="E106" t="s">
        <v>110</v>
      </c>
      <c r="F106" t="s">
        <v>411</v>
      </c>
      <c r="G106" s="78">
        <v>49800</v>
      </c>
      <c r="H106" s="78">
        <v>-4.4329718875502007</v>
      </c>
      <c r="I106" s="78">
        <v>-2.2076199999999999</v>
      </c>
      <c r="J106" s="79">
        <v>0</v>
      </c>
      <c r="K106" s="79">
        <v>0</v>
      </c>
    </row>
    <row r="107" spans="2:11">
      <c r="B107" t="s">
        <v>2587</v>
      </c>
      <c r="C107" t="s">
        <v>2588</v>
      </c>
      <c r="D107" t="s">
        <v>123</v>
      </c>
      <c r="E107" t="s">
        <v>110</v>
      </c>
      <c r="F107" t="s">
        <v>411</v>
      </c>
      <c r="G107" s="78">
        <v>-209183200</v>
      </c>
      <c r="H107" s="78">
        <v>-4.4760864978903001</v>
      </c>
      <c r="I107" s="78">
        <v>9363.2209710548796</v>
      </c>
      <c r="J107" s="79">
        <v>9.9000000000000008E-3</v>
      </c>
      <c r="K107" s="79">
        <v>1E-4</v>
      </c>
    </row>
    <row r="108" spans="2:11">
      <c r="B108" t="s">
        <v>2589</v>
      </c>
      <c r="C108" t="s">
        <v>2590</v>
      </c>
      <c r="D108" t="s">
        <v>123</v>
      </c>
      <c r="E108" t="s">
        <v>106</v>
      </c>
      <c r="F108" t="s">
        <v>2591</v>
      </c>
      <c r="G108" s="78">
        <v>-82700</v>
      </c>
      <c r="H108" s="78">
        <v>-8.2408312958435168</v>
      </c>
      <c r="I108" s="78">
        <v>6.8151674816625896</v>
      </c>
      <c r="J108" s="79">
        <v>0</v>
      </c>
      <c r="K108" s="79">
        <v>0</v>
      </c>
    </row>
    <row r="109" spans="2:11">
      <c r="B109" t="s">
        <v>2592</v>
      </c>
      <c r="C109" t="s">
        <v>2593</v>
      </c>
      <c r="D109" t="s">
        <v>123</v>
      </c>
      <c r="E109" t="s">
        <v>110</v>
      </c>
      <c r="F109" t="s">
        <v>2594</v>
      </c>
      <c r="G109" s="78">
        <v>-58200</v>
      </c>
      <c r="H109" s="78">
        <v>-5.9311111111111252</v>
      </c>
      <c r="I109" s="78">
        <v>3.45190666666667</v>
      </c>
      <c r="J109" s="79">
        <v>0</v>
      </c>
      <c r="K109" s="79">
        <v>0</v>
      </c>
    </row>
    <row r="110" spans="2:11">
      <c r="B110" t="s">
        <v>2595</v>
      </c>
      <c r="C110" t="s">
        <v>2596</v>
      </c>
      <c r="D110" t="s">
        <v>123</v>
      </c>
      <c r="E110" t="s">
        <v>106</v>
      </c>
      <c r="F110" t="s">
        <v>2594</v>
      </c>
      <c r="G110" s="78">
        <v>-777400</v>
      </c>
      <c r="H110" s="78">
        <v>-9.566551724137927</v>
      </c>
      <c r="I110" s="78">
        <v>74.370373103448202</v>
      </c>
      <c r="J110" s="79">
        <v>1E-4</v>
      </c>
      <c r="K110" s="79">
        <v>0</v>
      </c>
    </row>
    <row r="111" spans="2:11">
      <c r="B111" t="s">
        <v>2597</v>
      </c>
      <c r="C111" t="s">
        <v>2598</v>
      </c>
      <c r="D111" t="s">
        <v>123</v>
      </c>
      <c r="E111" t="s">
        <v>106</v>
      </c>
      <c r="F111" t="s">
        <v>2599</v>
      </c>
      <c r="G111" s="78">
        <v>-56074000</v>
      </c>
      <c r="H111" s="78">
        <v>-9.2673082632360302</v>
      </c>
      <c r="I111" s="78">
        <v>5196.5504355269804</v>
      </c>
      <c r="J111" s="79">
        <v>5.4999999999999997E-3</v>
      </c>
      <c r="K111" s="79">
        <v>0</v>
      </c>
    </row>
    <row r="112" spans="2:11">
      <c r="B112" t="s">
        <v>2600</v>
      </c>
      <c r="C112" t="s">
        <v>2601</v>
      </c>
      <c r="D112" t="s">
        <v>123</v>
      </c>
      <c r="E112" t="s">
        <v>202</v>
      </c>
      <c r="F112" t="s">
        <v>2602</v>
      </c>
      <c r="G112" s="78">
        <v>-135000</v>
      </c>
      <c r="H112" s="78">
        <v>9.6710888888888888</v>
      </c>
      <c r="I112" s="78">
        <v>-13.05597</v>
      </c>
      <c r="J112" s="79">
        <v>0</v>
      </c>
      <c r="K112" s="79">
        <v>0</v>
      </c>
    </row>
    <row r="113" spans="2:11">
      <c r="B113" t="s">
        <v>2603</v>
      </c>
      <c r="C113" t="s">
        <v>2604</v>
      </c>
      <c r="D113" t="s">
        <v>123</v>
      </c>
      <c r="E113" t="s">
        <v>110</v>
      </c>
      <c r="F113" t="s">
        <v>2602</v>
      </c>
      <c r="G113" s="78">
        <v>2109400</v>
      </c>
      <c r="H113" s="78">
        <v>-4.2713150289017303</v>
      </c>
      <c r="I113" s="78">
        <v>-90.099119219653105</v>
      </c>
      <c r="J113" s="79">
        <v>-1E-4</v>
      </c>
      <c r="K113" s="79">
        <v>0</v>
      </c>
    </row>
    <row r="114" spans="2:11">
      <c r="B114" t="s">
        <v>2605</v>
      </c>
      <c r="C114" t="s">
        <v>2606</v>
      </c>
      <c r="D114" t="s">
        <v>123</v>
      </c>
      <c r="E114" t="s">
        <v>110</v>
      </c>
      <c r="F114" t="s">
        <v>2602</v>
      </c>
      <c r="G114" s="78">
        <v>-272400</v>
      </c>
      <c r="H114" s="78">
        <v>-4.4159855769230951</v>
      </c>
      <c r="I114" s="78">
        <v>12.0291447115385</v>
      </c>
      <c r="J114" s="79">
        <v>0</v>
      </c>
      <c r="K114" s="79">
        <v>0</v>
      </c>
    </row>
    <row r="115" spans="2:11">
      <c r="B115" t="s">
        <v>2607</v>
      </c>
      <c r="C115" t="s">
        <v>2608</v>
      </c>
      <c r="D115" t="s">
        <v>123</v>
      </c>
      <c r="E115" t="s">
        <v>106</v>
      </c>
      <c r="F115" t="s">
        <v>2602</v>
      </c>
      <c r="G115" s="78">
        <v>86158000</v>
      </c>
      <c r="H115" s="78">
        <v>-7.1724059075750421</v>
      </c>
      <c r="I115" s="78">
        <v>-6179.60148184851</v>
      </c>
      <c r="J115" s="79">
        <v>-6.4999999999999997E-3</v>
      </c>
      <c r="K115" s="79">
        <v>0</v>
      </c>
    </row>
    <row r="116" spans="2:11">
      <c r="B116" t="s">
        <v>2609</v>
      </c>
      <c r="C116" t="s">
        <v>2610</v>
      </c>
      <c r="D116" t="s">
        <v>123</v>
      </c>
      <c r="E116" t="s">
        <v>106</v>
      </c>
      <c r="F116" t="s">
        <v>2602</v>
      </c>
      <c r="G116" s="78">
        <v>-276000</v>
      </c>
      <c r="H116" s="78">
        <v>-7.3719202898550726</v>
      </c>
      <c r="I116" s="78">
        <v>20.346499999999999</v>
      </c>
      <c r="J116" s="79">
        <v>0</v>
      </c>
      <c r="K116" s="79">
        <v>0</v>
      </c>
    </row>
    <row r="117" spans="2:11">
      <c r="B117" t="s">
        <v>2611</v>
      </c>
      <c r="C117" t="s">
        <v>2612</v>
      </c>
      <c r="D117" t="s">
        <v>123</v>
      </c>
      <c r="E117" t="s">
        <v>110</v>
      </c>
      <c r="F117" t="s">
        <v>2613</v>
      </c>
      <c r="G117" s="78">
        <v>292200</v>
      </c>
      <c r="H117" s="78">
        <v>-3.086179190751448</v>
      </c>
      <c r="I117" s="78">
        <v>-9.0178155953757404</v>
      </c>
      <c r="J117" s="79">
        <v>0</v>
      </c>
      <c r="K117" s="79">
        <v>0</v>
      </c>
    </row>
    <row r="118" spans="2:11">
      <c r="B118" t="s">
        <v>2614</v>
      </c>
      <c r="C118" t="s">
        <v>2615</v>
      </c>
      <c r="D118" t="s">
        <v>123</v>
      </c>
      <c r="E118" t="s">
        <v>106</v>
      </c>
      <c r="F118" t="s">
        <v>2613</v>
      </c>
      <c r="G118" s="78">
        <v>-110000</v>
      </c>
      <c r="H118" s="78">
        <v>-7.6412636363636359</v>
      </c>
      <c r="I118" s="78">
        <v>8.4053900000000006</v>
      </c>
      <c r="J118" s="79">
        <v>0</v>
      </c>
      <c r="K118" s="79">
        <v>0</v>
      </c>
    </row>
    <row r="119" spans="2:11">
      <c r="B119" t="s">
        <v>2616</v>
      </c>
      <c r="C119" t="s">
        <v>2617</v>
      </c>
      <c r="D119" t="s">
        <v>123</v>
      </c>
      <c r="E119" t="s">
        <v>110</v>
      </c>
      <c r="F119" t="s">
        <v>2618</v>
      </c>
      <c r="G119" s="78">
        <v>-77400</v>
      </c>
      <c r="H119" s="78">
        <v>-6.150426356589147</v>
      </c>
      <c r="I119" s="78">
        <v>4.7604300000000004</v>
      </c>
      <c r="J119" s="79">
        <v>0</v>
      </c>
      <c r="K119" s="79">
        <v>0</v>
      </c>
    </row>
    <row r="120" spans="2:11">
      <c r="B120" t="s">
        <v>2619</v>
      </c>
      <c r="C120" t="s">
        <v>2620</v>
      </c>
      <c r="D120" t="s">
        <v>123</v>
      </c>
      <c r="E120" t="s">
        <v>106</v>
      </c>
      <c r="F120" t="s">
        <v>2618</v>
      </c>
      <c r="G120" s="78">
        <v>-925900</v>
      </c>
      <c r="H120" s="78">
        <v>-10.763671022788595</v>
      </c>
      <c r="I120" s="78">
        <v>99.660829999999606</v>
      </c>
      <c r="J120" s="79">
        <v>1E-4</v>
      </c>
      <c r="K120" s="79">
        <v>0</v>
      </c>
    </row>
    <row r="121" spans="2:11">
      <c r="B121" t="s">
        <v>2621</v>
      </c>
      <c r="C121" t="s">
        <v>2622</v>
      </c>
      <c r="D121" t="s">
        <v>123</v>
      </c>
      <c r="E121" t="s">
        <v>106</v>
      </c>
      <c r="F121" t="s">
        <v>2623</v>
      </c>
      <c r="G121" s="78">
        <v>-22897700</v>
      </c>
      <c r="H121" s="78">
        <v>-7.571433333333343</v>
      </c>
      <c r="I121" s="78">
        <v>1733.68409036667</v>
      </c>
      <c r="J121" s="79">
        <v>1.8E-3</v>
      </c>
      <c r="K121" s="79">
        <v>0</v>
      </c>
    </row>
    <row r="122" spans="2:11">
      <c r="B122" t="s">
        <v>2624</v>
      </c>
      <c r="C122" t="s">
        <v>2625</v>
      </c>
      <c r="D122" t="s">
        <v>123</v>
      </c>
      <c r="E122" t="s">
        <v>110</v>
      </c>
      <c r="F122" t="s">
        <v>414</v>
      </c>
      <c r="G122" s="78">
        <v>-136000</v>
      </c>
      <c r="H122" s="78">
        <v>-1.5153088235294119</v>
      </c>
      <c r="I122" s="78">
        <v>2.0608200000000001</v>
      </c>
      <c r="J122" s="79">
        <v>0</v>
      </c>
      <c r="K122" s="79">
        <v>0</v>
      </c>
    </row>
    <row r="123" spans="2:11">
      <c r="B123" t="s">
        <v>2626</v>
      </c>
      <c r="C123" t="s">
        <v>2627</v>
      </c>
      <c r="D123" t="s">
        <v>123</v>
      </c>
      <c r="E123" t="s">
        <v>110</v>
      </c>
      <c r="F123" t="s">
        <v>414</v>
      </c>
      <c r="G123" s="78">
        <v>289700</v>
      </c>
      <c r="H123" s="78">
        <v>-1.5026722222222177</v>
      </c>
      <c r="I123" s="78">
        <v>-4.3532414277777702</v>
      </c>
      <c r="J123" s="79">
        <v>0</v>
      </c>
      <c r="K123" s="79">
        <v>0</v>
      </c>
    </row>
    <row r="124" spans="2:11">
      <c r="B124" t="s">
        <v>2628</v>
      </c>
      <c r="C124" t="s">
        <v>2629</v>
      </c>
      <c r="D124" t="s">
        <v>123</v>
      </c>
      <c r="E124" t="s">
        <v>106</v>
      </c>
      <c r="F124" t="s">
        <v>414</v>
      </c>
      <c r="G124" s="78">
        <v>-9649300</v>
      </c>
      <c r="H124" s="78">
        <v>-9.5665822159492055</v>
      </c>
      <c r="I124" s="78">
        <v>923.10821776358603</v>
      </c>
      <c r="J124" s="79">
        <v>1E-3</v>
      </c>
      <c r="K124" s="79">
        <v>0</v>
      </c>
    </row>
    <row r="125" spans="2:11">
      <c r="B125" t="s">
        <v>2630</v>
      </c>
      <c r="C125" t="s">
        <v>2631</v>
      </c>
      <c r="D125" t="s">
        <v>123</v>
      </c>
      <c r="E125" t="s">
        <v>110</v>
      </c>
      <c r="F125" t="s">
        <v>2632</v>
      </c>
      <c r="G125" s="78">
        <v>-12484700</v>
      </c>
      <c r="H125" s="78">
        <v>1.3753333333333297</v>
      </c>
      <c r="I125" s="78">
        <v>-171.70624066666599</v>
      </c>
      <c r="J125" s="79">
        <v>-2.0000000000000001E-4</v>
      </c>
      <c r="K125" s="79">
        <v>0</v>
      </c>
    </row>
    <row r="126" spans="2:11">
      <c r="B126" t="s">
        <v>2633</v>
      </c>
      <c r="C126" t="s">
        <v>2634</v>
      </c>
      <c r="D126" t="s">
        <v>123</v>
      </c>
      <c r="E126" t="s">
        <v>110</v>
      </c>
      <c r="F126" t="s">
        <v>2632</v>
      </c>
      <c r="G126" s="78">
        <v>8236000</v>
      </c>
      <c r="H126" s="78">
        <v>1.2556962025316505</v>
      </c>
      <c r="I126" s="78">
        <v>103.41913924050699</v>
      </c>
      <c r="J126" s="79">
        <v>1E-4</v>
      </c>
      <c r="K126" s="79">
        <v>0</v>
      </c>
    </row>
    <row r="127" spans="2:11">
      <c r="B127" t="s">
        <v>2635</v>
      </c>
      <c r="C127" t="s">
        <v>2636</v>
      </c>
      <c r="D127" t="s">
        <v>123</v>
      </c>
      <c r="E127" t="s">
        <v>202</v>
      </c>
      <c r="F127" t="s">
        <v>2526</v>
      </c>
      <c r="G127" s="78">
        <v>331900</v>
      </c>
      <c r="H127" s="78">
        <v>9.0124095819633538</v>
      </c>
      <c r="I127" s="78">
        <v>29.9121874025364</v>
      </c>
      <c r="J127" s="79">
        <v>0</v>
      </c>
      <c r="K127" s="79">
        <v>0</v>
      </c>
    </row>
    <row r="128" spans="2:11">
      <c r="B128" t="s">
        <v>2637</v>
      </c>
      <c r="C128" t="s">
        <v>2638</v>
      </c>
      <c r="D128" t="s">
        <v>123</v>
      </c>
      <c r="E128" t="s">
        <v>110</v>
      </c>
      <c r="F128" t="s">
        <v>2526</v>
      </c>
      <c r="G128" s="78">
        <v>1426600</v>
      </c>
      <c r="H128" s="78">
        <v>2.939112903225809</v>
      </c>
      <c r="I128" s="78">
        <v>41.929384677419499</v>
      </c>
      <c r="J128" s="79">
        <v>0</v>
      </c>
      <c r="K128" s="79">
        <v>0</v>
      </c>
    </row>
    <row r="129" spans="2:11">
      <c r="B129" t="s">
        <v>2639</v>
      </c>
      <c r="C129" t="s">
        <v>2640</v>
      </c>
      <c r="D129" t="s">
        <v>123</v>
      </c>
      <c r="E129" t="s">
        <v>106</v>
      </c>
      <c r="F129" t="s">
        <v>2526</v>
      </c>
      <c r="G129" s="78">
        <v>67042900</v>
      </c>
      <c r="H129" s="78">
        <v>-6.5410256410256462</v>
      </c>
      <c r="I129" s="78">
        <v>-4385.2932794871804</v>
      </c>
      <c r="J129" s="79">
        <v>-4.5999999999999999E-3</v>
      </c>
      <c r="K129" s="79">
        <v>0</v>
      </c>
    </row>
    <row r="130" spans="2:11">
      <c r="B130" t="s">
        <v>2641</v>
      </c>
      <c r="C130" t="s">
        <v>2642</v>
      </c>
      <c r="D130" t="s">
        <v>123</v>
      </c>
      <c r="E130" t="s">
        <v>106</v>
      </c>
      <c r="F130" t="s">
        <v>2526</v>
      </c>
      <c r="G130" s="78">
        <v>-545100</v>
      </c>
      <c r="H130" s="78">
        <v>-7.1725000000000003</v>
      </c>
      <c r="I130" s="78">
        <v>39.097297500000003</v>
      </c>
      <c r="J130" s="79">
        <v>0</v>
      </c>
      <c r="K130" s="79">
        <v>0</v>
      </c>
    </row>
    <row r="131" spans="2:11">
      <c r="B131" t="s">
        <v>2643</v>
      </c>
      <c r="C131" t="s">
        <v>2644</v>
      </c>
      <c r="D131" t="s">
        <v>123</v>
      </c>
      <c r="E131" t="s">
        <v>106</v>
      </c>
      <c r="F131" t="s">
        <v>2645</v>
      </c>
      <c r="G131" s="78">
        <v>1319900</v>
      </c>
      <c r="H131" s="78">
        <v>-6.3696839378238472</v>
      </c>
      <c r="I131" s="78">
        <v>-84.073458295336806</v>
      </c>
      <c r="J131" s="79">
        <v>-1E-4</v>
      </c>
      <c r="K131" s="79">
        <v>0</v>
      </c>
    </row>
    <row r="132" spans="2:11">
      <c r="B132" t="s">
        <v>2646</v>
      </c>
      <c r="C132" t="s">
        <v>2647</v>
      </c>
      <c r="D132" t="s">
        <v>123</v>
      </c>
      <c r="E132" t="s">
        <v>106</v>
      </c>
      <c r="F132" t="s">
        <v>2645</v>
      </c>
      <c r="G132" s="78">
        <v>-1744100</v>
      </c>
      <c r="H132" s="78">
        <v>-6.7733828996282481</v>
      </c>
      <c r="I132" s="78">
        <v>118.134571152416</v>
      </c>
      <c r="J132" s="79">
        <v>1E-4</v>
      </c>
      <c r="K132" s="79">
        <v>0</v>
      </c>
    </row>
    <row r="133" spans="2:11">
      <c r="B133" t="s">
        <v>2648</v>
      </c>
      <c r="C133" t="s">
        <v>2649</v>
      </c>
      <c r="D133" t="s">
        <v>123</v>
      </c>
      <c r="E133" t="s">
        <v>110</v>
      </c>
      <c r="F133" t="s">
        <v>2650</v>
      </c>
      <c r="G133" s="78">
        <v>30790</v>
      </c>
      <c r="H133" s="78">
        <v>-2.5619356934069502</v>
      </c>
      <c r="I133" s="78">
        <v>-0.78881999999999997</v>
      </c>
      <c r="J133" s="79">
        <v>0</v>
      </c>
      <c r="K133" s="79">
        <v>0</v>
      </c>
    </row>
    <row r="134" spans="2:11">
      <c r="B134" t="s">
        <v>2651</v>
      </c>
      <c r="C134" t="s">
        <v>2652</v>
      </c>
      <c r="D134" t="s">
        <v>123</v>
      </c>
      <c r="E134" t="s">
        <v>110</v>
      </c>
      <c r="F134" t="s">
        <v>2650</v>
      </c>
      <c r="G134" s="78">
        <v>-95790</v>
      </c>
      <c r="H134" s="78">
        <v>-2.5719177367157324</v>
      </c>
      <c r="I134" s="78">
        <v>2.4636399999999998</v>
      </c>
      <c r="J134" s="79">
        <v>0</v>
      </c>
      <c r="K134" s="79">
        <v>0</v>
      </c>
    </row>
    <row r="135" spans="2:11">
      <c r="B135" t="s">
        <v>2653</v>
      </c>
      <c r="C135" t="s">
        <v>2654</v>
      </c>
      <c r="D135" t="s">
        <v>123</v>
      </c>
      <c r="E135" t="s">
        <v>106</v>
      </c>
      <c r="F135" t="s">
        <v>2650</v>
      </c>
      <c r="G135" s="78">
        <v>-2247320</v>
      </c>
      <c r="H135" s="78">
        <v>-4.5297142857142827</v>
      </c>
      <c r="I135" s="78">
        <v>101.797175085715</v>
      </c>
      <c r="J135" s="79">
        <v>1E-4</v>
      </c>
      <c r="K135" s="79">
        <v>0</v>
      </c>
    </row>
    <row r="136" spans="2:11">
      <c r="B136" t="s">
        <v>2655</v>
      </c>
      <c r="C136" t="s">
        <v>2656</v>
      </c>
      <c r="D136" t="s">
        <v>123</v>
      </c>
      <c r="E136" t="s">
        <v>106</v>
      </c>
      <c r="F136" t="s">
        <v>2657</v>
      </c>
      <c r="G136" s="78">
        <v>1869200</v>
      </c>
      <c r="H136" s="78">
        <v>-2.3044287729196093</v>
      </c>
      <c r="I136" s="78">
        <v>-43.0743826234133</v>
      </c>
      <c r="J136" s="79">
        <v>0</v>
      </c>
      <c r="K136" s="79">
        <v>0</v>
      </c>
    </row>
    <row r="137" spans="2:11">
      <c r="B137" t="s">
        <v>2658</v>
      </c>
      <c r="C137" t="s">
        <v>2659</v>
      </c>
      <c r="D137" t="s">
        <v>123</v>
      </c>
      <c r="E137" t="s">
        <v>110</v>
      </c>
      <c r="F137" t="s">
        <v>2523</v>
      </c>
      <c r="G137" s="78">
        <v>-188160</v>
      </c>
      <c r="H137" s="78">
        <v>1.1162378767640388</v>
      </c>
      <c r="I137" s="78">
        <v>-2.1003131889192201</v>
      </c>
      <c r="J137" s="79">
        <v>0</v>
      </c>
      <c r="K137" s="79">
        <v>0</v>
      </c>
    </row>
    <row r="138" spans="2:11">
      <c r="B138" t="s">
        <v>2660</v>
      </c>
      <c r="C138" t="s">
        <v>2661</v>
      </c>
      <c r="D138" t="s">
        <v>123</v>
      </c>
      <c r="E138" t="s">
        <v>106</v>
      </c>
      <c r="F138" t="s">
        <v>2523</v>
      </c>
      <c r="G138" s="78">
        <v>1129160</v>
      </c>
      <c r="H138" s="78">
        <v>-2.104745212593309</v>
      </c>
      <c r="I138" s="78">
        <v>-23.765941042518602</v>
      </c>
      <c r="J138" s="79">
        <v>0</v>
      </c>
      <c r="K138" s="79">
        <v>0</v>
      </c>
    </row>
    <row r="139" spans="2:11">
      <c r="B139" t="s">
        <v>2662</v>
      </c>
      <c r="C139" t="s">
        <v>2663</v>
      </c>
      <c r="D139" t="s">
        <v>123</v>
      </c>
      <c r="E139" t="s">
        <v>106</v>
      </c>
      <c r="F139" t="s">
        <v>2523</v>
      </c>
      <c r="G139" s="78">
        <v>-2408180</v>
      </c>
      <c r="H139" s="78">
        <v>-2.5835454545454501</v>
      </c>
      <c r="I139" s="78">
        <v>62.216424927272598</v>
      </c>
      <c r="J139" s="79">
        <v>1E-4</v>
      </c>
      <c r="K139" s="79">
        <v>0</v>
      </c>
    </row>
    <row r="140" spans="2:11">
      <c r="B140" t="s">
        <v>2664</v>
      </c>
      <c r="C140" t="s">
        <v>2665</v>
      </c>
      <c r="D140" t="s">
        <v>123</v>
      </c>
      <c r="E140" t="s">
        <v>106</v>
      </c>
      <c r="F140" t="s">
        <v>2666</v>
      </c>
      <c r="G140" s="78">
        <v>-27520000</v>
      </c>
      <c r="H140" s="78">
        <v>-1.386475352112682</v>
      </c>
      <c r="I140" s="78">
        <v>381.55801690140999</v>
      </c>
      <c r="J140" s="79">
        <v>4.0000000000000002E-4</v>
      </c>
      <c r="K140" s="79">
        <v>0</v>
      </c>
    </row>
    <row r="141" spans="2:11">
      <c r="B141" t="s">
        <v>2667</v>
      </c>
      <c r="C141" t="s">
        <v>2668</v>
      </c>
      <c r="D141" t="s">
        <v>123</v>
      </c>
      <c r="E141" t="s">
        <v>106</v>
      </c>
      <c r="F141" t="s">
        <v>2666</v>
      </c>
      <c r="G141" s="78">
        <v>553320</v>
      </c>
      <c r="H141" s="78">
        <v>-1.4557582110412282</v>
      </c>
      <c r="I141" s="78">
        <v>-8.0550013333333297</v>
      </c>
      <c r="J141" s="79">
        <v>0</v>
      </c>
      <c r="K141" s="79">
        <v>0</v>
      </c>
    </row>
    <row r="142" spans="2:11">
      <c r="B142" t="s">
        <v>2669</v>
      </c>
      <c r="C142" t="s">
        <v>2670</v>
      </c>
      <c r="D142" t="s">
        <v>123</v>
      </c>
      <c r="E142" t="s">
        <v>110</v>
      </c>
      <c r="F142" t="s">
        <v>460</v>
      </c>
      <c r="G142" s="78">
        <v>-125000</v>
      </c>
      <c r="H142" s="78">
        <v>4.9738559999999996</v>
      </c>
      <c r="I142" s="78">
        <v>-6.21732</v>
      </c>
      <c r="J142" s="79">
        <v>0</v>
      </c>
      <c r="K142" s="79">
        <v>0</v>
      </c>
    </row>
    <row r="143" spans="2:11">
      <c r="B143" t="s">
        <v>2671</v>
      </c>
      <c r="C143" t="s">
        <v>2672</v>
      </c>
      <c r="D143" t="s">
        <v>123</v>
      </c>
      <c r="E143" t="s">
        <v>106</v>
      </c>
      <c r="F143" t="s">
        <v>460</v>
      </c>
      <c r="G143" s="78">
        <v>-3229700</v>
      </c>
      <c r="H143" s="78">
        <v>1.6062464649927144</v>
      </c>
      <c r="I143" s="78">
        <v>-51.876942079869899</v>
      </c>
      <c r="J143" s="79">
        <v>-1E-4</v>
      </c>
      <c r="K143" s="79">
        <v>0</v>
      </c>
    </row>
    <row r="144" spans="2:11">
      <c r="B144" t="s">
        <v>2673</v>
      </c>
      <c r="C144" t="s">
        <v>2674</v>
      </c>
      <c r="D144" t="s">
        <v>123</v>
      </c>
      <c r="E144" t="s">
        <v>106</v>
      </c>
      <c r="F144" t="s">
        <v>460</v>
      </c>
      <c r="G144" s="78">
        <v>1242900</v>
      </c>
      <c r="H144" s="78">
        <v>1.3598426150121086</v>
      </c>
      <c r="I144" s="78">
        <v>16.901483861985501</v>
      </c>
      <c r="J144" s="79">
        <v>0</v>
      </c>
      <c r="K144" s="79">
        <v>0</v>
      </c>
    </row>
    <row r="145" spans="2:11">
      <c r="B145" t="s">
        <v>2675</v>
      </c>
      <c r="C145" t="s">
        <v>2676</v>
      </c>
      <c r="D145" t="s">
        <v>123</v>
      </c>
      <c r="E145" t="s">
        <v>106</v>
      </c>
      <c r="F145" t="s">
        <v>2677</v>
      </c>
      <c r="G145" s="78">
        <v>-809500</v>
      </c>
      <c r="H145" s="78">
        <v>2.7235293390982087</v>
      </c>
      <c r="I145" s="78">
        <v>-22.046970000000002</v>
      </c>
      <c r="J145" s="79">
        <v>0</v>
      </c>
      <c r="K145" s="79">
        <v>0</v>
      </c>
    </row>
    <row r="146" spans="2:11">
      <c r="B146" t="s">
        <v>2678</v>
      </c>
      <c r="C146" t="s">
        <v>2679</v>
      </c>
      <c r="D146" t="s">
        <v>123</v>
      </c>
      <c r="E146" t="s">
        <v>106</v>
      </c>
      <c r="F146" t="s">
        <v>469</v>
      </c>
      <c r="G146" s="78">
        <v>4552900</v>
      </c>
      <c r="H146" s="78">
        <v>-0.1977215502345098</v>
      </c>
      <c r="I146" s="78">
        <v>-9.0020644606270004</v>
      </c>
      <c r="J146" s="79">
        <v>0</v>
      </c>
      <c r="K146" s="79">
        <v>0</v>
      </c>
    </row>
    <row r="147" spans="2:11">
      <c r="B147" t="s">
        <v>2680</v>
      </c>
      <c r="C147" t="s">
        <v>2681</v>
      </c>
      <c r="D147" t="s">
        <v>123</v>
      </c>
      <c r="E147" t="s">
        <v>106</v>
      </c>
      <c r="F147" t="s">
        <v>2088</v>
      </c>
      <c r="G147" s="78">
        <v>9003900</v>
      </c>
      <c r="H147" s="78">
        <v>0.46486</v>
      </c>
      <c r="I147" s="78">
        <v>41.855529539999999</v>
      </c>
      <c r="J147" s="79">
        <v>0</v>
      </c>
      <c r="K147" s="79">
        <v>0</v>
      </c>
    </row>
    <row r="148" spans="2:11">
      <c r="B148" t="s">
        <v>2682</v>
      </c>
      <c r="C148" t="s">
        <v>2683</v>
      </c>
      <c r="D148" t="s">
        <v>123</v>
      </c>
      <c r="E148" t="s">
        <v>106</v>
      </c>
      <c r="F148" t="s">
        <v>2088</v>
      </c>
      <c r="G148" s="78">
        <v>52965100</v>
      </c>
      <c r="H148" s="78">
        <v>0.40312500000000001</v>
      </c>
      <c r="I148" s="78">
        <v>213.51555937500001</v>
      </c>
      <c r="J148" s="79">
        <v>2.0000000000000001E-4</v>
      </c>
      <c r="K148" s="79">
        <v>0</v>
      </c>
    </row>
    <row r="149" spans="2:11">
      <c r="B149" t="s">
        <v>2684</v>
      </c>
      <c r="C149" t="s">
        <v>2685</v>
      </c>
      <c r="D149" t="s">
        <v>123</v>
      </c>
      <c r="E149" t="s">
        <v>106</v>
      </c>
      <c r="F149" t="s">
        <v>2088</v>
      </c>
      <c r="G149" s="78">
        <v>-6080900</v>
      </c>
      <c r="H149" s="78">
        <v>0.43908730158730225</v>
      </c>
      <c r="I149" s="78">
        <v>-26.700459722222298</v>
      </c>
      <c r="J149" s="79">
        <v>0</v>
      </c>
      <c r="K149" s="79">
        <v>0</v>
      </c>
    </row>
    <row r="150" spans="2:11">
      <c r="B150" t="s">
        <v>2686</v>
      </c>
      <c r="C150" t="s">
        <v>2687</v>
      </c>
      <c r="D150" t="s">
        <v>123</v>
      </c>
      <c r="E150" t="s">
        <v>106</v>
      </c>
      <c r="F150" t="s">
        <v>2088</v>
      </c>
      <c r="G150" s="78">
        <v>-13858800</v>
      </c>
      <c r="H150" s="78">
        <v>0.41894736842105373</v>
      </c>
      <c r="I150" s="78">
        <v>-58.061077894736897</v>
      </c>
      <c r="J150" s="79">
        <v>-1E-4</v>
      </c>
      <c r="K150" s="79">
        <v>0</v>
      </c>
    </row>
    <row r="151" spans="2:11">
      <c r="B151" t="s">
        <v>2688</v>
      </c>
      <c r="C151" t="s">
        <v>2689</v>
      </c>
      <c r="D151" t="s">
        <v>123</v>
      </c>
      <c r="E151" t="s">
        <v>106</v>
      </c>
      <c r="F151" t="s">
        <v>2088</v>
      </c>
      <c r="G151" s="78">
        <v>945200</v>
      </c>
      <c r="H151" s="78">
        <v>0.40134272689597977</v>
      </c>
      <c r="I151" s="78">
        <v>3.7934914546208098</v>
      </c>
      <c r="J151" s="79">
        <v>0</v>
      </c>
      <c r="K151" s="79">
        <v>0</v>
      </c>
    </row>
    <row r="152" spans="2:11">
      <c r="B152" t="s">
        <v>2690</v>
      </c>
      <c r="C152" t="s">
        <v>2691</v>
      </c>
      <c r="D152" t="s">
        <v>123</v>
      </c>
      <c r="E152" t="s">
        <v>110</v>
      </c>
      <c r="F152" t="s">
        <v>2692</v>
      </c>
      <c r="G152" s="78">
        <v>-20368100</v>
      </c>
      <c r="H152" s="78">
        <v>-0.496</v>
      </c>
      <c r="I152" s="78">
        <v>101.02577599999999</v>
      </c>
      <c r="J152" s="79">
        <v>1E-4</v>
      </c>
      <c r="K152" s="79">
        <v>0</v>
      </c>
    </row>
    <row r="153" spans="2:11">
      <c r="B153" t="s">
        <v>2693</v>
      </c>
      <c r="C153" t="s">
        <v>2694</v>
      </c>
      <c r="D153" t="s">
        <v>123</v>
      </c>
      <c r="E153" t="s">
        <v>110</v>
      </c>
      <c r="F153" t="s">
        <v>2692</v>
      </c>
      <c r="G153" s="78">
        <v>1300</v>
      </c>
      <c r="H153" s="78">
        <v>-0.50615384615384618</v>
      </c>
      <c r="I153" s="78">
        <v>-6.5799999999999999E-3</v>
      </c>
      <c r="J153" s="79">
        <v>0</v>
      </c>
      <c r="K153" s="79">
        <v>0</v>
      </c>
    </row>
    <row r="154" spans="2:11">
      <c r="B154" t="s">
        <v>2695</v>
      </c>
      <c r="C154" t="s">
        <v>2696</v>
      </c>
      <c r="D154" t="s">
        <v>123</v>
      </c>
      <c r="E154" t="s">
        <v>110</v>
      </c>
      <c r="F154" t="s">
        <v>2692</v>
      </c>
      <c r="G154" s="78">
        <v>-193860</v>
      </c>
      <c r="H154" s="78">
        <v>-0.55661764705882233</v>
      </c>
      <c r="I154" s="78">
        <v>1.0790589705882401</v>
      </c>
      <c r="J154" s="79">
        <v>0</v>
      </c>
      <c r="K154" s="79">
        <v>0</v>
      </c>
    </row>
    <row r="155" spans="2:11">
      <c r="B155" t="s">
        <v>2697</v>
      </c>
      <c r="C155" t="s">
        <v>2698</v>
      </c>
      <c r="D155" t="s">
        <v>123</v>
      </c>
      <c r="E155" t="s">
        <v>110</v>
      </c>
      <c r="F155" t="s">
        <v>2692</v>
      </c>
      <c r="G155" s="78">
        <v>-13376500</v>
      </c>
      <c r="H155" s="78">
        <v>-0.71570962479608591</v>
      </c>
      <c r="I155" s="78">
        <v>95.736897960848395</v>
      </c>
      <c r="J155" s="79">
        <v>1E-4</v>
      </c>
      <c r="K155" s="79">
        <v>0</v>
      </c>
    </row>
    <row r="156" spans="2:11">
      <c r="B156" t="s">
        <v>2699</v>
      </c>
      <c r="C156" t="s">
        <v>2700</v>
      </c>
      <c r="D156" t="s">
        <v>123</v>
      </c>
      <c r="E156" t="s">
        <v>106</v>
      </c>
      <c r="F156" t="s">
        <v>2692</v>
      </c>
      <c r="G156" s="78">
        <v>-524400</v>
      </c>
      <c r="H156" s="78">
        <v>1.5491412056151921</v>
      </c>
      <c r="I156" s="78">
        <v>-8.1236964822460607</v>
      </c>
      <c r="J156" s="79">
        <v>0</v>
      </c>
      <c r="K156" s="79">
        <v>0</v>
      </c>
    </row>
    <row r="157" spans="2:11">
      <c r="B157" t="s">
        <v>2701</v>
      </c>
      <c r="C157" t="s">
        <v>2702</v>
      </c>
      <c r="D157" t="s">
        <v>123</v>
      </c>
      <c r="E157" t="s">
        <v>106</v>
      </c>
      <c r="F157" t="s">
        <v>2692</v>
      </c>
      <c r="G157" s="78">
        <v>8552800</v>
      </c>
      <c r="H157" s="78">
        <v>1.5064853195164107</v>
      </c>
      <c r="I157" s="78">
        <v>128.8466764076</v>
      </c>
      <c r="J157" s="79">
        <v>1E-4</v>
      </c>
      <c r="K157" s="79">
        <v>0</v>
      </c>
    </row>
    <row r="158" spans="2:11">
      <c r="B158" t="s">
        <v>2703</v>
      </c>
      <c r="C158" t="s">
        <v>2704</v>
      </c>
      <c r="D158" t="s">
        <v>123</v>
      </c>
      <c r="E158" t="s">
        <v>106</v>
      </c>
      <c r="F158" t="s">
        <v>2692</v>
      </c>
      <c r="G158" s="78">
        <v>2713200</v>
      </c>
      <c r="H158" s="78">
        <v>0.40134268152132258</v>
      </c>
      <c r="I158" s="78">
        <v>10.8892296350365</v>
      </c>
      <c r="J158" s="79">
        <v>0</v>
      </c>
      <c r="K158" s="79">
        <v>0</v>
      </c>
    </row>
    <row r="159" spans="2:11">
      <c r="B159" t="s">
        <v>2705</v>
      </c>
      <c r="C159" t="s">
        <v>2706</v>
      </c>
      <c r="D159" t="s">
        <v>123</v>
      </c>
      <c r="E159" t="s">
        <v>106</v>
      </c>
      <c r="F159" t="s">
        <v>2692</v>
      </c>
      <c r="G159" s="78">
        <v>3329000</v>
      </c>
      <c r="H159" s="78">
        <v>0.39737617924528318</v>
      </c>
      <c r="I159" s="78">
        <v>13.228653007075399</v>
      </c>
      <c r="J159" s="79">
        <v>0</v>
      </c>
      <c r="K159" s="79">
        <v>0</v>
      </c>
    </row>
    <row r="160" spans="2:11">
      <c r="B160" t="s">
        <v>2707</v>
      </c>
      <c r="C160" t="s">
        <v>2708</v>
      </c>
      <c r="D160" t="s">
        <v>123</v>
      </c>
      <c r="E160" t="s">
        <v>106</v>
      </c>
      <c r="F160" t="s">
        <v>2709</v>
      </c>
      <c r="G160" s="78">
        <v>-685700</v>
      </c>
      <c r="H160" s="78">
        <v>-0.26919361702127714</v>
      </c>
      <c r="I160" s="78">
        <v>1.8458606319149</v>
      </c>
      <c r="J160" s="79">
        <v>0</v>
      </c>
      <c r="K160" s="79">
        <v>0</v>
      </c>
    </row>
    <row r="161" spans="2:11">
      <c r="B161" t="s">
        <v>2710</v>
      </c>
      <c r="C161" t="s">
        <v>2711</v>
      </c>
      <c r="D161" t="s">
        <v>2373</v>
      </c>
      <c r="E161" t="s">
        <v>106</v>
      </c>
      <c r="F161" t="s">
        <v>489</v>
      </c>
      <c r="G161" s="78">
        <v>-2409000</v>
      </c>
      <c r="H161" s="78">
        <v>-19.30553956834531</v>
      </c>
      <c r="I161" s="78">
        <v>465.07044820143801</v>
      </c>
      <c r="J161" s="79">
        <v>5.0000000000000001E-4</v>
      </c>
      <c r="K161" s="79">
        <v>0</v>
      </c>
    </row>
    <row r="162" spans="2:11">
      <c r="B162" t="s">
        <v>2712</v>
      </c>
      <c r="C162" t="s">
        <v>2713</v>
      </c>
      <c r="D162" t="s">
        <v>2373</v>
      </c>
      <c r="E162" t="s">
        <v>106</v>
      </c>
      <c r="F162" t="s">
        <v>381</v>
      </c>
      <c r="G162" s="78">
        <v>-272961440</v>
      </c>
      <c r="H162" s="78">
        <v>-14.936419739481217</v>
      </c>
      <c r="I162" s="78">
        <v>40770.666405332202</v>
      </c>
      <c r="J162" s="79">
        <v>4.2999999999999997E-2</v>
      </c>
      <c r="K162" s="79">
        <v>2.9999999999999997E-4</v>
      </c>
    </row>
    <row r="163" spans="2:11">
      <c r="B163" t="s">
        <v>2714</v>
      </c>
      <c r="C163" t="s">
        <v>2715</v>
      </c>
      <c r="D163" t="s">
        <v>2373</v>
      </c>
      <c r="E163" t="s">
        <v>106</v>
      </c>
      <c r="F163" t="s">
        <v>2716</v>
      </c>
      <c r="G163" s="78">
        <v>-257262580</v>
      </c>
      <c r="H163" s="78">
        <v>-5.6286111111111099</v>
      </c>
      <c r="I163" s="78">
        <v>14480.3101626111</v>
      </c>
      <c r="J163" s="79">
        <v>1.5299999999999999E-2</v>
      </c>
      <c r="K163" s="79">
        <v>1E-4</v>
      </c>
    </row>
    <row r="164" spans="2:11">
      <c r="B164" t="s">
        <v>2717</v>
      </c>
      <c r="C164" t="s">
        <v>2718</v>
      </c>
      <c r="D164" t="s">
        <v>2373</v>
      </c>
      <c r="E164" t="s">
        <v>202</v>
      </c>
      <c r="F164" t="s">
        <v>2719</v>
      </c>
      <c r="G164" s="78">
        <v>-413594</v>
      </c>
      <c r="H164" s="78">
        <v>0.84282194217126061</v>
      </c>
      <c r="I164" s="78">
        <v>-3.4858609835037999</v>
      </c>
      <c r="J164" s="79">
        <v>0</v>
      </c>
      <c r="K164" s="79">
        <v>0</v>
      </c>
    </row>
    <row r="165" spans="2:11">
      <c r="B165" t="s">
        <v>2720</v>
      </c>
      <c r="C165" t="s">
        <v>2721</v>
      </c>
      <c r="D165" t="s">
        <v>2373</v>
      </c>
      <c r="E165" t="s">
        <v>106</v>
      </c>
      <c r="F165" t="s">
        <v>2722</v>
      </c>
      <c r="G165" s="78">
        <v>-540990</v>
      </c>
      <c r="H165" s="78">
        <v>-15.34849775254313</v>
      </c>
      <c r="I165" s="78">
        <v>83.033837991483395</v>
      </c>
      <c r="J165" s="79">
        <v>1E-4</v>
      </c>
      <c r="K165" s="79">
        <v>0</v>
      </c>
    </row>
    <row r="166" spans="2:11">
      <c r="B166" t="s">
        <v>2723</v>
      </c>
      <c r="C166" t="s">
        <v>2724</v>
      </c>
      <c r="D166" t="s">
        <v>2373</v>
      </c>
      <c r="E166" t="s">
        <v>202</v>
      </c>
      <c r="F166" t="s">
        <v>2719</v>
      </c>
      <c r="G166" s="78">
        <v>-87113418.459999993</v>
      </c>
      <c r="H166" s="78">
        <v>0.84280000013996004</v>
      </c>
      <c r="I166" s="78">
        <v>-734.19189078099998</v>
      </c>
      <c r="J166" s="79">
        <v>-8.0000000000000004E-4</v>
      </c>
      <c r="K166" s="79">
        <v>0</v>
      </c>
    </row>
    <row r="167" spans="2:11">
      <c r="B167" t="s">
        <v>2725</v>
      </c>
      <c r="C167" t="s">
        <v>2726</v>
      </c>
      <c r="D167" t="s">
        <v>2373</v>
      </c>
      <c r="E167" t="s">
        <v>110</v>
      </c>
      <c r="F167" t="s">
        <v>2422</v>
      </c>
      <c r="G167" s="78">
        <v>-50959501.5</v>
      </c>
      <c r="H167" s="78">
        <v>-27.957599999808593</v>
      </c>
      <c r="I167" s="78">
        <v>14247.053591362999</v>
      </c>
      <c r="J167" s="79">
        <v>1.4999999999999999E-2</v>
      </c>
      <c r="K167" s="79">
        <v>1E-4</v>
      </c>
    </row>
    <row r="168" spans="2:11">
      <c r="B168" t="s">
        <v>2727</v>
      </c>
      <c r="C168" t="s">
        <v>2728</v>
      </c>
      <c r="D168" t="s">
        <v>2373</v>
      </c>
      <c r="E168" t="s">
        <v>106</v>
      </c>
      <c r="F168" t="s">
        <v>2523</v>
      </c>
      <c r="G168" s="78">
        <v>132679711.13</v>
      </c>
      <c r="H168" s="78">
        <v>-2.2179000000987856</v>
      </c>
      <c r="I168" s="78">
        <v>-2942.7033131530002</v>
      </c>
      <c r="J168" s="79">
        <v>-3.0999999999999999E-3</v>
      </c>
      <c r="K168" s="79">
        <v>0</v>
      </c>
    </row>
    <row r="169" spans="2:11">
      <c r="B169" t="s">
        <v>2729</v>
      </c>
      <c r="C169" t="s">
        <v>2730</v>
      </c>
      <c r="D169" t="s">
        <v>2373</v>
      </c>
      <c r="E169" t="s">
        <v>106</v>
      </c>
      <c r="F169" t="s">
        <v>2523</v>
      </c>
      <c r="G169" s="78">
        <v>241731038.34</v>
      </c>
      <c r="H169" s="78">
        <v>-2.2208000000302626</v>
      </c>
      <c r="I169" s="78">
        <v>-5368.3628994569999</v>
      </c>
      <c r="J169" s="79">
        <v>-5.7000000000000002E-3</v>
      </c>
      <c r="K169" s="79">
        <v>0</v>
      </c>
    </row>
    <row r="170" spans="2:11">
      <c r="B170" t="s">
        <v>2731</v>
      </c>
      <c r="C170" t="s">
        <v>2732</v>
      </c>
      <c r="D170" t="s">
        <v>2373</v>
      </c>
      <c r="E170" t="s">
        <v>106</v>
      </c>
      <c r="F170" t="s">
        <v>2487</v>
      </c>
      <c r="G170" s="78">
        <v>151658560.43000001</v>
      </c>
      <c r="H170" s="78">
        <v>-4.1944000000562758</v>
      </c>
      <c r="I170" s="78">
        <v>-6361.1666586769998</v>
      </c>
      <c r="J170" s="79">
        <v>-6.7000000000000002E-3</v>
      </c>
      <c r="K170" s="79">
        <v>0</v>
      </c>
    </row>
    <row r="171" spans="2:11">
      <c r="B171" t="s">
        <v>2733</v>
      </c>
      <c r="C171" t="s">
        <v>2734</v>
      </c>
      <c r="D171" t="s">
        <v>2373</v>
      </c>
      <c r="E171" t="s">
        <v>106</v>
      </c>
      <c r="F171" t="s">
        <v>439</v>
      </c>
      <c r="G171" s="78">
        <v>74130851.75</v>
      </c>
      <c r="H171" s="78">
        <v>-13.010800000082236</v>
      </c>
      <c r="I171" s="78">
        <v>-9645.0168594890001</v>
      </c>
      <c r="J171" s="79">
        <v>-1.0200000000000001E-2</v>
      </c>
      <c r="K171" s="79">
        <v>-1E-4</v>
      </c>
    </row>
    <row r="172" spans="2:11">
      <c r="B172" t="s">
        <v>2735</v>
      </c>
      <c r="C172" t="s">
        <v>2736</v>
      </c>
      <c r="D172" t="s">
        <v>2373</v>
      </c>
      <c r="E172" t="s">
        <v>106</v>
      </c>
      <c r="F172" t="s">
        <v>2722</v>
      </c>
      <c r="G172" s="78">
        <v>-119725829.86</v>
      </c>
      <c r="H172" s="78">
        <v>-15.348499999961811</v>
      </c>
      <c r="I172" s="78">
        <v>18376.118996060999</v>
      </c>
      <c r="J172" s="79">
        <v>1.9400000000000001E-2</v>
      </c>
      <c r="K172" s="79">
        <v>1E-4</v>
      </c>
    </row>
    <row r="173" spans="2:11">
      <c r="B173" t="s">
        <v>2737</v>
      </c>
      <c r="C173" t="s">
        <v>2738</v>
      </c>
      <c r="D173" t="s">
        <v>2373</v>
      </c>
      <c r="E173" t="s">
        <v>106</v>
      </c>
      <c r="F173" t="s">
        <v>2516</v>
      </c>
      <c r="G173" s="78">
        <v>241158729.63</v>
      </c>
      <c r="H173" s="78">
        <v>-22.594800000030336</v>
      </c>
      <c r="I173" s="78">
        <v>-54489.332642439003</v>
      </c>
      <c r="J173" s="79">
        <v>-5.7500000000000002E-2</v>
      </c>
      <c r="K173" s="79">
        <v>-4.0000000000000002E-4</v>
      </c>
    </row>
    <row r="174" spans="2:11">
      <c r="B174" t="s">
        <v>2739</v>
      </c>
      <c r="C174" t="s">
        <v>2740</v>
      </c>
      <c r="D174" t="s">
        <v>2373</v>
      </c>
      <c r="E174" t="s">
        <v>106</v>
      </c>
      <c r="F174" t="s">
        <v>2741</v>
      </c>
      <c r="G174" s="78">
        <v>185327129.38999999</v>
      </c>
      <c r="H174" s="78">
        <v>-33.589700000000001</v>
      </c>
      <c r="I174" s="78">
        <v>-62250.826780711999</v>
      </c>
      <c r="J174" s="79">
        <v>-6.5699999999999995E-2</v>
      </c>
      <c r="K174" s="79">
        <v>-5.0000000000000001E-4</v>
      </c>
    </row>
    <row r="175" spans="2:11">
      <c r="B175" t="s">
        <v>2742</v>
      </c>
      <c r="C175" t="s">
        <v>2743</v>
      </c>
      <c r="D175" t="s">
        <v>2373</v>
      </c>
      <c r="E175" t="s">
        <v>106</v>
      </c>
      <c r="F175" t="s">
        <v>2511</v>
      </c>
      <c r="G175" s="78">
        <v>-74366458.939999998</v>
      </c>
      <c r="H175" s="78">
        <v>-37.084200000196738</v>
      </c>
      <c r="I175" s="78">
        <v>27578.206366226001</v>
      </c>
      <c r="J175" s="79">
        <v>2.9100000000000001E-2</v>
      </c>
      <c r="K175" s="79">
        <v>2.0000000000000001E-4</v>
      </c>
    </row>
    <row r="176" spans="2:11">
      <c r="B176" t="s">
        <v>2744</v>
      </c>
      <c r="C176" t="s">
        <v>2745</v>
      </c>
      <c r="D176" t="s">
        <v>2373</v>
      </c>
      <c r="E176" t="s">
        <v>202</v>
      </c>
      <c r="F176" t="s">
        <v>436</v>
      </c>
      <c r="G176" s="78">
        <v>90078734.719999999</v>
      </c>
      <c r="H176" s="78">
        <v>8.6994000000541405</v>
      </c>
      <c r="I176" s="78">
        <v>7836.3094482320002</v>
      </c>
      <c r="J176" s="79">
        <v>8.3000000000000001E-3</v>
      </c>
      <c r="K176" s="79">
        <v>1E-4</v>
      </c>
    </row>
    <row r="177" spans="2:11">
      <c r="B177" t="s">
        <v>2746</v>
      </c>
      <c r="C177" t="s">
        <v>2747</v>
      </c>
      <c r="D177" t="s">
        <v>2373</v>
      </c>
      <c r="E177" t="s">
        <v>202</v>
      </c>
      <c r="F177" t="s">
        <v>2526</v>
      </c>
      <c r="G177" s="78">
        <v>42408648.740000002</v>
      </c>
      <c r="H177" s="78">
        <v>8.6300999996478147</v>
      </c>
      <c r="I177" s="78">
        <v>3659.9087949099999</v>
      </c>
      <c r="J177" s="79">
        <v>3.8999999999999998E-3</v>
      </c>
      <c r="K177" s="79">
        <v>0</v>
      </c>
    </row>
    <row r="178" spans="2:11">
      <c r="B178" t="s">
        <v>2748</v>
      </c>
      <c r="C178" t="s">
        <v>2749</v>
      </c>
      <c r="D178" t="s">
        <v>2373</v>
      </c>
      <c r="E178" t="s">
        <v>102</v>
      </c>
      <c r="F178" t="s">
        <v>2573</v>
      </c>
      <c r="G178" s="78">
        <v>-200267799.66999999</v>
      </c>
      <c r="H178" s="78">
        <v>5.6299000000547927</v>
      </c>
      <c r="I178" s="78">
        <v>-11274.876853622</v>
      </c>
      <c r="J178" s="79">
        <v>-1.1900000000000001E-2</v>
      </c>
      <c r="K178" s="79">
        <v>-1E-4</v>
      </c>
    </row>
    <row r="179" spans="2:11">
      <c r="B179" t="s">
        <v>2750</v>
      </c>
      <c r="C179" t="s">
        <v>2751</v>
      </c>
      <c r="D179" t="s">
        <v>2373</v>
      </c>
      <c r="E179" t="s">
        <v>110</v>
      </c>
      <c r="F179" t="s">
        <v>2613</v>
      </c>
      <c r="G179" s="78">
        <v>40027114.57</v>
      </c>
      <c r="H179" s="78">
        <v>-3.0244000002741429</v>
      </c>
      <c r="I179" s="78">
        <v>-1210.580053054</v>
      </c>
      <c r="J179" s="79">
        <v>-1.2999999999999999E-3</v>
      </c>
      <c r="K179" s="79">
        <v>0</v>
      </c>
    </row>
    <row r="180" spans="2:11">
      <c r="B180" t="s">
        <v>2752</v>
      </c>
      <c r="C180" t="s">
        <v>2753</v>
      </c>
      <c r="D180" t="s">
        <v>2373</v>
      </c>
      <c r="E180" t="s">
        <v>110</v>
      </c>
      <c r="F180" t="s">
        <v>2498</v>
      </c>
      <c r="G180" s="78">
        <v>-131216090.94</v>
      </c>
      <c r="H180" s="78">
        <v>-9.1049000000185831</v>
      </c>
      <c r="I180" s="78">
        <v>11947.093863999</v>
      </c>
      <c r="J180" s="79">
        <v>1.26E-2</v>
      </c>
      <c r="K180" s="79">
        <v>1E-4</v>
      </c>
    </row>
    <row r="181" spans="2:11">
      <c r="B181" t="s">
        <v>2754</v>
      </c>
      <c r="C181" t="s">
        <v>2755</v>
      </c>
      <c r="D181" t="s">
        <v>2373</v>
      </c>
      <c r="E181" t="s">
        <v>110</v>
      </c>
      <c r="F181" t="s">
        <v>2564</v>
      </c>
      <c r="G181" s="78">
        <v>15627831.050000001</v>
      </c>
      <c r="H181" s="78">
        <v>-11.425100000468102</v>
      </c>
      <c r="I181" s="78">
        <v>-1785.4953252949999</v>
      </c>
      <c r="J181" s="79">
        <v>-1.9E-3</v>
      </c>
      <c r="K181" s="79">
        <v>0</v>
      </c>
    </row>
    <row r="182" spans="2:11">
      <c r="B182" t="s">
        <v>2756</v>
      </c>
      <c r="C182" t="s">
        <v>2757</v>
      </c>
      <c r="D182" t="s">
        <v>2373</v>
      </c>
      <c r="E182" t="s">
        <v>110</v>
      </c>
      <c r="F182" t="s">
        <v>2425</v>
      </c>
      <c r="G182" s="78">
        <v>-107788503.34</v>
      </c>
      <c r="H182" s="78">
        <v>-25.301200000056557</v>
      </c>
      <c r="I182" s="78">
        <v>27271.784807061002</v>
      </c>
      <c r="J182" s="79">
        <v>2.8799999999999999E-2</v>
      </c>
      <c r="K182" s="79">
        <v>2.0000000000000001E-4</v>
      </c>
    </row>
    <row r="183" spans="2:11">
      <c r="B183" t="s">
        <v>2758</v>
      </c>
      <c r="C183" t="s">
        <v>2759</v>
      </c>
      <c r="D183" t="s">
        <v>2373</v>
      </c>
      <c r="E183" t="s">
        <v>110</v>
      </c>
      <c r="F183" t="s">
        <v>2419</v>
      </c>
      <c r="G183" s="78">
        <v>-176647591.15000001</v>
      </c>
      <c r="H183" s="78">
        <v>-26.78299999996549</v>
      </c>
      <c r="I183" s="78">
        <v>47311.524337702002</v>
      </c>
      <c r="J183" s="79">
        <v>4.99E-2</v>
      </c>
      <c r="K183" s="79">
        <v>4.0000000000000002E-4</v>
      </c>
    </row>
    <row r="184" spans="2:11">
      <c r="B184" t="s">
        <v>2760</v>
      </c>
      <c r="C184" t="s">
        <v>2761</v>
      </c>
      <c r="D184" t="s">
        <v>2373</v>
      </c>
      <c r="E184" t="s">
        <v>106</v>
      </c>
      <c r="F184" t="s">
        <v>2762</v>
      </c>
      <c r="G184" s="78">
        <v>-157149210</v>
      </c>
      <c r="H184" s="78">
        <v>-0.89642857142857102</v>
      </c>
      <c r="I184" s="78">
        <v>1408.7304182143</v>
      </c>
      <c r="J184" s="79">
        <v>1.5E-3</v>
      </c>
      <c r="K184" s="79">
        <v>0</v>
      </c>
    </row>
    <row r="185" spans="2:11">
      <c r="B185" t="s">
        <v>2763</v>
      </c>
      <c r="C185" t="s">
        <v>2764</v>
      </c>
      <c r="D185" t="s">
        <v>2373</v>
      </c>
      <c r="E185" t="s">
        <v>106</v>
      </c>
      <c r="F185" t="s">
        <v>2765</v>
      </c>
      <c r="G185" s="78">
        <v>-247189100</v>
      </c>
      <c r="H185" s="78">
        <v>-3.2745177514792894</v>
      </c>
      <c r="I185" s="78">
        <v>8094.2509592219103</v>
      </c>
      <c r="J185" s="79">
        <v>8.5000000000000006E-3</v>
      </c>
      <c r="K185" s="79">
        <v>1E-4</v>
      </c>
    </row>
    <row r="186" spans="2:11">
      <c r="B186" t="s">
        <v>2766</v>
      </c>
      <c r="C186" t="s">
        <v>2767</v>
      </c>
      <c r="D186" t="s">
        <v>2373</v>
      </c>
      <c r="E186" t="s">
        <v>106</v>
      </c>
      <c r="F186" t="s">
        <v>2765</v>
      </c>
      <c r="G186" s="78">
        <v>-17182900</v>
      </c>
      <c r="H186" s="78">
        <v>-3.6101209677419419</v>
      </c>
      <c r="I186" s="78">
        <v>620.32347576612995</v>
      </c>
      <c r="J186" s="79">
        <v>6.9999999999999999E-4</v>
      </c>
      <c r="K186" s="79">
        <v>0</v>
      </c>
    </row>
    <row r="187" spans="2:11">
      <c r="B187" t="s">
        <v>2768</v>
      </c>
      <c r="C187" t="s">
        <v>2769</v>
      </c>
      <c r="D187" t="s">
        <v>2373</v>
      </c>
      <c r="E187" t="s">
        <v>106</v>
      </c>
      <c r="F187" t="s">
        <v>2770</v>
      </c>
      <c r="G187" s="78">
        <v>-175225030</v>
      </c>
      <c r="H187" s="78">
        <v>-4.2042444910808072</v>
      </c>
      <c r="I187" s="78">
        <v>7366.8886707696902</v>
      </c>
      <c r="J187" s="79">
        <v>7.7999999999999996E-3</v>
      </c>
      <c r="K187" s="79">
        <v>1E-4</v>
      </c>
    </row>
    <row r="188" spans="2:11">
      <c r="B188" t="s">
        <v>2771</v>
      </c>
      <c r="C188" t="s">
        <v>2772</v>
      </c>
      <c r="D188" t="s">
        <v>2373</v>
      </c>
      <c r="E188" t="s">
        <v>206</v>
      </c>
      <c r="F188" t="s">
        <v>2773</v>
      </c>
      <c r="G188" s="78">
        <v>-308093200</v>
      </c>
      <c r="H188" s="78">
        <v>1.1291029023746706</v>
      </c>
      <c r="I188" s="78">
        <v>-3478.6892632190002</v>
      </c>
      <c r="J188" s="79">
        <v>-3.7000000000000002E-3</v>
      </c>
      <c r="K188" s="79">
        <v>0</v>
      </c>
    </row>
    <row r="189" spans="2:11">
      <c r="B189" t="s">
        <v>2774</v>
      </c>
      <c r="C189" t="s">
        <v>2775</v>
      </c>
      <c r="D189" t="s">
        <v>2373</v>
      </c>
      <c r="E189" t="s">
        <v>106</v>
      </c>
      <c r="F189" t="s">
        <v>381</v>
      </c>
      <c r="G189" s="78">
        <v>43500</v>
      </c>
      <c r="H189" s="78">
        <v>-14.132</v>
      </c>
      <c r="I189" s="78">
        <v>-6.1474200000000003</v>
      </c>
      <c r="J189" s="79">
        <v>0</v>
      </c>
      <c r="K189" s="79">
        <v>0</v>
      </c>
    </row>
    <row r="190" spans="2:11">
      <c r="B190" t="s">
        <v>2776</v>
      </c>
      <c r="C190" t="s">
        <v>2777</v>
      </c>
      <c r="D190" t="s">
        <v>2373</v>
      </c>
      <c r="E190" t="s">
        <v>106</v>
      </c>
      <c r="F190" t="s">
        <v>2778</v>
      </c>
      <c r="G190" s="78">
        <v>-1350600</v>
      </c>
      <c r="H190" s="78">
        <v>-14.78992</v>
      </c>
      <c r="I190" s="78">
        <v>199.75265952000001</v>
      </c>
      <c r="J190" s="79">
        <v>2.0000000000000001E-4</v>
      </c>
      <c r="K190" s="79">
        <v>0</v>
      </c>
    </row>
    <row r="191" spans="2:11">
      <c r="B191" t="s">
        <v>2779</v>
      </c>
      <c r="C191" t="s">
        <v>2780</v>
      </c>
      <c r="D191" t="s">
        <v>2373</v>
      </c>
      <c r="E191" t="s">
        <v>113</v>
      </c>
      <c r="F191" t="s">
        <v>2719</v>
      </c>
      <c r="G191" s="78">
        <v>-134051000</v>
      </c>
      <c r="H191" s="78">
        <v>-11.764132070214504</v>
      </c>
      <c r="I191" s="78">
        <v>15769.9366814433</v>
      </c>
      <c r="J191" s="79">
        <v>1.66E-2</v>
      </c>
      <c r="K191" s="79">
        <v>1E-4</v>
      </c>
    </row>
    <row r="192" spans="2:11">
      <c r="B192" t="s">
        <v>2781</v>
      </c>
      <c r="C192" t="s">
        <v>2782</v>
      </c>
      <c r="D192" t="s">
        <v>2373</v>
      </c>
      <c r="E192" t="s">
        <v>113</v>
      </c>
      <c r="F192" t="s">
        <v>2719</v>
      </c>
      <c r="G192" s="78">
        <v>-75700</v>
      </c>
      <c r="H192" s="78">
        <v>-12.023277027027007</v>
      </c>
      <c r="I192" s="78">
        <v>9.1016207094594392</v>
      </c>
      <c r="J192" s="79">
        <v>0</v>
      </c>
      <c r="K192" s="79">
        <v>0</v>
      </c>
    </row>
    <row r="193" spans="2:11">
      <c r="B193" t="s">
        <v>2783</v>
      </c>
      <c r="C193" t="s">
        <v>2784</v>
      </c>
      <c r="D193" t="s">
        <v>2373</v>
      </c>
      <c r="E193" t="s">
        <v>113</v>
      </c>
      <c r="F193" t="s">
        <v>2785</v>
      </c>
      <c r="G193" s="78">
        <v>-6748500</v>
      </c>
      <c r="H193" s="78">
        <v>-1.88246097337006E-3</v>
      </c>
      <c r="I193" s="78">
        <v>0.12703787878787901</v>
      </c>
      <c r="J193" s="79">
        <v>0</v>
      </c>
      <c r="K193" s="79">
        <v>0</v>
      </c>
    </row>
    <row r="194" spans="2:11">
      <c r="B194" t="s">
        <v>2786</v>
      </c>
      <c r="C194" t="s">
        <v>2787</v>
      </c>
      <c r="D194" t="s">
        <v>2373</v>
      </c>
      <c r="E194" t="s">
        <v>106</v>
      </c>
      <c r="F194" t="s">
        <v>2785</v>
      </c>
      <c r="G194" s="78">
        <v>-2474300</v>
      </c>
      <c r="H194" s="78">
        <v>-16.645036855036878</v>
      </c>
      <c r="I194" s="78">
        <v>411.84814690417801</v>
      </c>
      <c r="J194" s="79">
        <v>4.0000000000000002E-4</v>
      </c>
      <c r="K194" s="79">
        <v>0</v>
      </c>
    </row>
    <row r="195" spans="2:11">
      <c r="B195" t="s">
        <v>2788</v>
      </c>
      <c r="C195" t="s">
        <v>2789</v>
      </c>
      <c r="D195" t="s">
        <v>2373</v>
      </c>
      <c r="E195" t="s">
        <v>106</v>
      </c>
      <c r="F195" t="s">
        <v>2785</v>
      </c>
      <c r="G195" s="78">
        <v>-280635000</v>
      </c>
      <c r="H195" s="78">
        <v>-16.943892198581629</v>
      </c>
      <c r="I195" s="78">
        <v>47550.491871489699</v>
      </c>
      <c r="J195" s="79">
        <v>5.0200000000000002E-2</v>
      </c>
      <c r="K195" s="79">
        <v>4.0000000000000002E-4</v>
      </c>
    </row>
    <row r="196" spans="2:11">
      <c r="B196" t="s">
        <v>2790</v>
      </c>
      <c r="C196" t="s">
        <v>2791</v>
      </c>
      <c r="D196" t="s">
        <v>2373</v>
      </c>
      <c r="E196" t="s">
        <v>106</v>
      </c>
      <c r="F196" t="s">
        <v>2792</v>
      </c>
      <c r="G196" s="78">
        <v>-990000</v>
      </c>
      <c r="H196" s="78">
        <v>-19.23867300079182</v>
      </c>
      <c r="I196" s="78">
        <v>190.46286270783901</v>
      </c>
      <c r="J196" s="79">
        <v>2.0000000000000001E-4</v>
      </c>
      <c r="K196" s="79">
        <v>0</v>
      </c>
    </row>
    <row r="197" spans="2:11">
      <c r="B197" t="s">
        <v>2793</v>
      </c>
      <c r="C197" t="s">
        <v>2794</v>
      </c>
      <c r="D197" t="s">
        <v>2373</v>
      </c>
      <c r="E197" t="s">
        <v>106</v>
      </c>
      <c r="F197" t="s">
        <v>2456</v>
      </c>
      <c r="G197" s="78">
        <v>119180911.67</v>
      </c>
      <c r="H197" s="78">
        <v>-4.2887000000460356</v>
      </c>
      <c r="I197" s="78">
        <v>-5111.3117587910001</v>
      </c>
      <c r="J197" s="79">
        <v>-5.4000000000000003E-3</v>
      </c>
      <c r="K197" s="79">
        <v>0</v>
      </c>
    </row>
    <row r="198" spans="2:11">
      <c r="B198" t="s">
        <v>2795</v>
      </c>
      <c r="C198" t="s">
        <v>2796</v>
      </c>
      <c r="D198" t="s">
        <v>2373</v>
      </c>
      <c r="E198" t="s">
        <v>106</v>
      </c>
      <c r="F198" t="s">
        <v>2645</v>
      </c>
      <c r="G198" s="78">
        <v>219891847.68000001</v>
      </c>
      <c r="H198" s="78">
        <v>-6.4190000000554468</v>
      </c>
      <c r="I198" s="78">
        <v>-14114.857702576999</v>
      </c>
      <c r="J198" s="79">
        <v>-1.49E-2</v>
      </c>
      <c r="K198" s="79">
        <v>-1E-4</v>
      </c>
    </row>
    <row r="199" spans="2:11">
      <c r="B199" t="s">
        <v>2797</v>
      </c>
      <c r="C199" t="s">
        <v>2798</v>
      </c>
      <c r="D199" t="s">
        <v>2373</v>
      </c>
      <c r="E199" t="s">
        <v>106</v>
      </c>
      <c r="F199" t="s">
        <v>2526</v>
      </c>
      <c r="G199" s="78">
        <v>143726990.41</v>
      </c>
      <c r="H199" s="78">
        <v>-6.5970000000636224</v>
      </c>
      <c r="I199" s="78">
        <v>-9481.6695573489997</v>
      </c>
      <c r="J199" s="79">
        <v>-0.01</v>
      </c>
      <c r="K199" s="79">
        <v>-1E-4</v>
      </c>
    </row>
    <row r="200" spans="2:11">
      <c r="B200" t="s">
        <v>2799</v>
      </c>
      <c r="C200" t="s">
        <v>2800</v>
      </c>
      <c r="D200" t="s">
        <v>2373</v>
      </c>
      <c r="E200" t="s">
        <v>106</v>
      </c>
      <c r="F200" t="s">
        <v>2602</v>
      </c>
      <c r="G200" s="78">
        <v>31001844.52</v>
      </c>
      <c r="H200" s="78">
        <v>-7.1747999996067202</v>
      </c>
      <c r="I200" s="78">
        <v>-2224.320340619</v>
      </c>
      <c r="J200" s="79">
        <v>-2.3E-3</v>
      </c>
      <c r="K200" s="79">
        <v>0</v>
      </c>
    </row>
    <row r="201" spans="2:11">
      <c r="B201" t="s">
        <v>2801</v>
      </c>
      <c r="C201" t="s">
        <v>2802</v>
      </c>
      <c r="D201" t="s">
        <v>2373</v>
      </c>
      <c r="E201" t="s">
        <v>106</v>
      </c>
      <c r="F201" t="s">
        <v>2447</v>
      </c>
      <c r="G201" s="78">
        <v>13695513.73</v>
      </c>
      <c r="H201" s="78">
        <v>-9.6120999996884127</v>
      </c>
      <c r="I201" s="78">
        <v>-1316.4264752399999</v>
      </c>
      <c r="J201" s="79">
        <v>-1.4E-3</v>
      </c>
      <c r="K201" s="79">
        <v>0</v>
      </c>
    </row>
    <row r="202" spans="2:11">
      <c r="B202" t="s">
        <v>2803</v>
      </c>
      <c r="C202" t="s">
        <v>2804</v>
      </c>
      <c r="D202" t="s">
        <v>2373</v>
      </c>
      <c r="E202" t="s">
        <v>106</v>
      </c>
      <c r="F202" t="s">
        <v>2447</v>
      </c>
      <c r="G202" s="78">
        <v>23933322.760000002</v>
      </c>
      <c r="H202" s="78">
        <v>-9.9160000005094311</v>
      </c>
      <c r="I202" s="78">
        <v>-2373.228284882</v>
      </c>
      <c r="J202" s="79">
        <v>-2.5000000000000001E-3</v>
      </c>
      <c r="K202" s="79">
        <v>0</v>
      </c>
    </row>
    <row r="203" spans="2:11">
      <c r="B203" t="s">
        <v>2805</v>
      </c>
      <c r="C203" t="s">
        <v>2806</v>
      </c>
      <c r="D203" t="s">
        <v>2373</v>
      </c>
      <c r="E203" t="s">
        <v>106</v>
      </c>
      <c r="F203" t="s">
        <v>439</v>
      </c>
      <c r="G203" s="78">
        <v>212723313.74000001</v>
      </c>
      <c r="H203" s="78">
        <v>-13.23819999994555</v>
      </c>
      <c r="I203" s="78">
        <v>-28160.737719527999</v>
      </c>
      <c r="J203" s="79">
        <v>-2.9700000000000001E-2</v>
      </c>
      <c r="K203" s="79">
        <v>-2.0000000000000001E-4</v>
      </c>
    </row>
    <row r="204" spans="2:11">
      <c r="B204" t="s">
        <v>2807</v>
      </c>
      <c r="C204" t="s">
        <v>2808</v>
      </c>
      <c r="D204" t="s">
        <v>2373</v>
      </c>
      <c r="E204" t="s">
        <v>106</v>
      </c>
      <c r="F204" t="s">
        <v>2778</v>
      </c>
      <c r="G204" s="78">
        <v>-94694266.609999999</v>
      </c>
      <c r="H204" s="78">
        <v>-14.811799999864807</v>
      </c>
      <c r="I204" s="78">
        <v>14025.925381737999</v>
      </c>
      <c r="J204" s="79">
        <v>1.4800000000000001E-2</v>
      </c>
      <c r="K204" s="79">
        <v>1E-4</v>
      </c>
    </row>
    <row r="205" spans="2:11">
      <c r="B205" t="s">
        <v>2809</v>
      </c>
      <c r="C205" t="s">
        <v>2810</v>
      </c>
      <c r="D205" t="s">
        <v>2373</v>
      </c>
      <c r="E205" t="s">
        <v>106</v>
      </c>
      <c r="F205" t="s">
        <v>2399</v>
      </c>
      <c r="G205" s="78">
        <v>159802048.06</v>
      </c>
      <c r="H205" s="78">
        <v>-17.3612</v>
      </c>
      <c r="I205" s="78">
        <v>-27743.553167793001</v>
      </c>
      <c r="J205" s="79">
        <v>-2.93E-2</v>
      </c>
      <c r="K205" s="79">
        <v>-2.0000000000000001E-4</v>
      </c>
    </row>
    <row r="206" spans="2:11">
      <c r="B206" t="s">
        <v>2811</v>
      </c>
      <c r="C206" t="s">
        <v>2812</v>
      </c>
      <c r="D206" t="s">
        <v>2373</v>
      </c>
      <c r="E206" t="s">
        <v>106</v>
      </c>
      <c r="F206" t="s">
        <v>2402</v>
      </c>
      <c r="G206" s="78">
        <v>-159088997.88999999</v>
      </c>
      <c r="H206" s="78">
        <v>-19.088699999944438</v>
      </c>
      <c r="I206" s="78">
        <v>30368.021540228001</v>
      </c>
      <c r="J206" s="79">
        <v>3.2099999999999997E-2</v>
      </c>
      <c r="K206" s="79">
        <v>2.0000000000000001E-4</v>
      </c>
    </row>
    <row r="207" spans="2:11">
      <c r="B207" t="s">
        <v>2813</v>
      </c>
      <c r="C207" t="s">
        <v>2814</v>
      </c>
      <c r="D207" t="s">
        <v>2373</v>
      </c>
      <c r="E207" t="s">
        <v>106</v>
      </c>
      <c r="F207" t="s">
        <v>2792</v>
      </c>
      <c r="G207" s="78">
        <v>-140027458.00999999</v>
      </c>
      <c r="H207" s="78">
        <v>-19.273999999956466</v>
      </c>
      <c r="I207" s="78">
        <v>26988.892256847001</v>
      </c>
      <c r="J207" s="79">
        <v>2.8500000000000001E-2</v>
      </c>
      <c r="K207" s="79">
        <v>2.0000000000000001E-4</v>
      </c>
    </row>
    <row r="208" spans="2:11">
      <c r="B208" t="s">
        <v>2815</v>
      </c>
      <c r="C208" t="s">
        <v>2816</v>
      </c>
      <c r="D208" t="s">
        <v>2373</v>
      </c>
      <c r="E208" t="s">
        <v>106</v>
      </c>
      <c r="F208" t="s">
        <v>489</v>
      </c>
      <c r="G208" s="78">
        <v>-158673542.78999999</v>
      </c>
      <c r="H208" s="78">
        <v>-19.3456999999635</v>
      </c>
      <c r="I208" s="78">
        <v>30696.507567525001</v>
      </c>
      <c r="J208" s="79">
        <v>3.2399999999999998E-2</v>
      </c>
      <c r="K208" s="79">
        <v>2.0000000000000001E-4</v>
      </c>
    </row>
    <row r="209" spans="2:11">
      <c r="B209" t="s">
        <v>2817</v>
      </c>
      <c r="C209" t="s">
        <v>2818</v>
      </c>
      <c r="D209" t="s">
        <v>2373</v>
      </c>
      <c r="E209" t="s">
        <v>106</v>
      </c>
      <c r="F209" t="s">
        <v>2428</v>
      </c>
      <c r="G209" s="78">
        <v>149115445.16</v>
      </c>
      <c r="H209" s="78">
        <v>-20.004099999979559</v>
      </c>
      <c r="I209" s="78">
        <v>-29829.202765251001</v>
      </c>
      <c r="J209" s="79">
        <v>-3.15E-2</v>
      </c>
      <c r="K209" s="79">
        <v>-2.0000000000000001E-4</v>
      </c>
    </row>
    <row r="210" spans="2:11">
      <c r="B210" t="s">
        <v>2819</v>
      </c>
      <c r="C210" t="s">
        <v>2820</v>
      </c>
      <c r="D210" t="s">
        <v>2373</v>
      </c>
      <c r="E210" t="s">
        <v>106</v>
      </c>
      <c r="F210" t="s">
        <v>2428</v>
      </c>
      <c r="G210" s="78">
        <v>66686744.43</v>
      </c>
      <c r="H210" s="78">
        <v>-20.003900000027425</v>
      </c>
      <c r="I210" s="78">
        <v>-13339.949669033</v>
      </c>
      <c r="J210" s="79">
        <v>-1.41E-2</v>
      </c>
      <c r="K210" s="79">
        <v>-1E-4</v>
      </c>
    </row>
    <row r="211" spans="2:11">
      <c r="B211" t="s">
        <v>2821</v>
      </c>
      <c r="C211" t="s">
        <v>2822</v>
      </c>
      <c r="D211" t="s">
        <v>2373</v>
      </c>
      <c r="E211" t="s">
        <v>106</v>
      </c>
      <c r="F211" t="s">
        <v>2498</v>
      </c>
      <c r="G211" s="78">
        <v>80577012.780000001</v>
      </c>
      <c r="H211" s="78">
        <v>-20.836300000143748</v>
      </c>
      <c r="I211" s="78">
        <v>-16789.268113881</v>
      </c>
      <c r="J211" s="79">
        <v>-1.77E-2</v>
      </c>
      <c r="K211" s="79">
        <v>-1E-4</v>
      </c>
    </row>
    <row r="212" spans="2:11">
      <c r="B212" t="s">
        <v>2823</v>
      </c>
      <c r="C212" t="s">
        <v>2824</v>
      </c>
      <c r="D212" t="s">
        <v>2373</v>
      </c>
      <c r="E212" t="s">
        <v>106</v>
      </c>
      <c r="F212" t="s">
        <v>2516</v>
      </c>
      <c r="G212" s="78">
        <v>79594698.430000007</v>
      </c>
      <c r="H212" s="78">
        <v>-21.782400000107227</v>
      </c>
      <c r="I212" s="78">
        <v>-17337.635590816</v>
      </c>
      <c r="J212" s="79">
        <v>-1.83E-2</v>
      </c>
      <c r="K212" s="79">
        <v>-1E-4</v>
      </c>
    </row>
    <row r="213" spans="2:11">
      <c r="B213" t="s">
        <v>2825</v>
      </c>
      <c r="C213" t="s">
        <v>2826</v>
      </c>
      <c r="D213" t="s">
        <v>2373</v>
      </c>
      <c r="E213" t="s">
        <v>106</v>
      </c>
      <c r="F213" t="s">
        <v>2564</v>
      </c>
      <c r="G213" s="78">
        <v>58382638.649999999</v>
      </c>
      <c r="H213" s="78">
        <v>-22.475200000104419</v>
      </c>
      <c r="I213" s="78">
        <v>-13121.614801869</v>
      </c>
      <c r="J213" s="79">
        <v>-1.38E-2</v>
      </c>
      <c r="K213" s="79">
        <v>-1E-4</v>
      </c>
    </row>
    <row r="214" spans="2:11">
      <c r="B214" t="s">
        <v>2827</v>
      </c>
      <c r="C214" t="s">
        <v>2828</v>
      </c>
      <c r="D214" t="s">
        <v>2373</v>
      </c>
      <c r="E214" t="s">
        <v>106</v>
      </c>
      <c r="F214" t="s">
        <v>2547</v>
      </c>
      <c r="G214" s="78">
        <v>157568751.36000001</v>
      </c>
      <c r="H214" s="78">
        <v>-26.319499999951638</v>
      </c>
      <c r="I214" s="78">
        <v>-41471.307514193999</v>
      </c>
      <c r="J214" s="79">
        <v>-4.3799999999999999E-2</v>
      </c>
      <c r="K214" s="79">
        <v>-2.9999999999999997E-4</v>
      </c>
    </row>
    <row r="215" spans="2:11">
      <c r="B215" t="s">
        <v>2829</v>
      </c>
      <c r="C215" t="s">
        <v>2830</v>
      </c>
      <c r="D215" t="s">
        <v>2373</v>
      </c>
      <c r="E215" t="s">
        <v>106</v>
      </c>
      <c r="F215" t="s">
        <v>2547</v>
      </c>
      <c r="G215" s="78">
        <v>56604747.170000002</v>
      </c>
      <c r="H215" s="78">
        <v>-26.756599999859993</v>
      </c>
      <c r="I215" s="78">
        <v>-15145.505781287</v>
      </c>
      <c r="J215" s="79">
        <v>-1.6E-2</v>
      </c>
      <c r="K215" s="79">
        <v>-1E-4</v>
      </c>
    </row>
    <row r="216" spans="2:11">
      <c r="B216" s="80" t="s">
        <v>2370</v>
      </c>
      <c r="C216" s="16"/>
      <c r="D216" s="16"/>
      <c r="G216" s="82">
        <v>0</v>
      </c>
      <c r="I216" s="82">
        <v>0</v>
      </c>
      <c r="J216" s="81">
        <v>0</v>
      </c>
      <c r="K216" s="81">
        <v>0</v>
      </c>
    </row>
    <row r="217" spans="2:11">
      <c r="B217" t="s">
        <v>283</v>
      </c>
      <c r="C217" t="s">
        <v>283</v>
      </c>
      <c r="D217" t="s">
        <v>283</v>
      </c>
      <c r="E217" t="s">
        <v>283</v>
      </c>
      <c r="G217" s="78">
        <v>0</v>
      </c>
      <c r="H217" s="78">
        <v>0</v>
      </c>
      <c r="I217" s="78">
        <v>0</v>
      </c>
      <c r="J217" s="79">
        <v>0</v>
      </c>
      <c r="K217" s="79">
        <v>0</v>
      </c>
    </row>
    <row r="218" spans="2:11">
      <c r="B218" s="80" t="s">
        <v>1147</v>
      </c>
      <c r="C218" s="16"/>
      <c r="D218" s="16"/>
      <c r="G218" s="82">
        <v>-5721653477.5600004</v>
      </c>
      <c r="I218" s="82">
        <v>12954.96483386123</v>
      </c>
      <c r="J218" s="81">
        <v>1.37E-2</v>
      </c>
      <c r="K218" s="81">
        <v>1E-4</v>
      </c>
    </row>
    <row r="219" spans="2:11">
      <c r="B219" t="s">
        <v>2831</v>
      </c>
      <c r="C219" t="s">
        <v>2832</v>
      </c>
      <c r="D219" t="s">
        <v>2373</v>
      </c>
      <c r="E219" t="s">
        <v>102</v>
      </c>
      <c r="F219" t="s">
        <v>460</v>
      </c>
      <c r="G219" s="78">
        <v>251026000</v>
      </c>
      <c r="H219" s="78">
        <v>0.85907971014492779</v>
      </c>
      <c r="I219" s="78">
        <v>2156.5134331884001</v>
      </c>
      <c r="J219" s="79">
        <v>2.3E-3</v>
      </c>
      <c r="K219" s="79">
        <v>0</v>
      </c>
    </row>
    <row r="220" spans="2:11">
      <c r="B220" t="s">
        <v>2833</v>
      </c>
      <c r="C220" t="s">
        <v>2834</v>
      </c>
      <c r="D220" t="s">
        <v>2373</v>
      </c>
      <c r="E220" t="s">
        <v>102</v>
      </c>
      <c r="F220" t="s">
        <v>2623</v>
      </c>
      <c r="G220" s="78">
        <v>377917000</v>
      </c>
      <c r="H220" s="78">
        <v>-0.51749999999999996</v>
      </c>
      <c r="I220" s="78">
        <v>-1955.7204750000001</v>
      </c>
      <c r="J220" s="79">
        <v>-2.0999999999999999E-3</v>
      </c>
      <c r="K220" s="79">
        <v>0</v>
      </c>
    </row>
    <row r="221" spans="2:11">
      <c r="B221" t="s">
        <v>2835</v>
      </c>
      <c r="C221" t="s">
        <v>2836</v>
      </c>
      <c r="D221" t="s">
        <v>2373</v>
      </c>
      <c r="E221" t="s">
        <v>102</v>
      </c>
      <c r="F221" t="s">
        <v>414</v>
      </c>
      <c r="G221" s="78">
        <v>122270000</v>
      </c>
      <c r="H221" s="78">
        <v>-1.0827</v>
      </c>
      <c r="I221" s="78">
        <v>-1323.81729</v>
      </c>
      <c r="J221" s="79">
        <v>-1.4E-3</v>
      </c>
      <c r="K221" s="79">
        <v>0</v>
      </c>
    </row>
    <row r="222" spans="2:11">
      <c r="B222" t="s">
        <v>2837</v>
      </c>
      <c r="C222" t="s">
        <v>2838</v>
      </c>
      <c r="D222" t="s">
        <v>2373</v>
      </c>
      <c r="E222" t="s">
        <v>102</v>
      </c>
      <c r="F222" t="s">
        <v>2645</v>
      </c>
      <c r="G222" s="78">
        <v>283597000</v>
      </c>
      <c r="H222" s="78">
        <v>-1.0827</v>
      </c>
      <c r="I222" s="78">
        <v>-3070.504719</v>
      </c>
      <c r="J222" s="79">
        <v>-3.2000000000000002E-3</v>
      </c>
      <c r="K222" s="79">
        <v>0</v>
      </c>
    </row>
    <row r="223" spans="2:11">
      <c r="B223" t="s">
        <v>2839</v>
      </c>
      <c r="C223" t="s">
        <v>2840</v>
      </c>
      <c r="D223" t="s">
        <v>2373</v>
      </c>
      <c r="E223" t="s">
        <v>102</v>
      </c>
      <c r="F223" t="s">
        <v>2841</v>
      </c>
      <c r="G223" s="78">
        <v>-269748000</v>
      </c>
      <c r="H223" s="78">
        <v>-1.4141999999999999</v>
      </c>
      <c r="I223" s="78">
        <v>3814.7762160000002</v>
      </c>
      <c r="J223" s="79">
        <v>4.0000000000000001E-3</v>
      </c>
      <c r="K223" s="79">
        <v>0</v>
      </c>
    </row>
    <row r="224" spans="2:11">
      <c r="B224" t="s">
        <v>2842</v>
      </c>
      <c r="C224" t="s">
        <v>2843</v>
      </c>
      <c r="D224" t="s">
        <v>2373</v>
      </c>
      <c r="E224" t="s">
        <v>102</v>
      </c>
      <c r="F224" t="s">
        <v>2487</v>
      </c>
      <c r="G224" s="78">
        <v>335131000</v>
      </c>
      <c r="H224" s="78">
        <v>-0.88759999999999994</v>
      </c>
      <c r="I224" s="78">
        <v>-2974.6227560000002</v>
      </c>
      <c r="J224" s="79">
        <v>-3.0999999999999999E-3</v>
      </c>
      <c r="K224" s="79">
        <v>0</v>
      </c>
    </row>
    <row r="225" spans="2:11">
      <c r="B225" t="s">
        <v>2844</v>
      </c>
      <c r="C225" t="s">
        <v>2845</v>
      </c>
      <c r="D225" t="s">
        <v>2373</v>
      </c>
      <c r="E225" t="s">
        <v>102</v>
      </c>
      <c r="F225" t="s">
        <v>2846</v>
      </c>
      <c r="G225" s="78">
        <v>-503737000</v>
      </c>
      <c r="H225" s="78">
        <v>-0.94899999999999995</v>
      </c>
      <c r="I225" s="78">
        <v>4780.4641300000003</v>
      </c>
      <c r="J225" s="79">
        <v>5.0000000000000001E-3</v>
      </c>
      <c r="K225" s="79">
        <v>0</v>
      </c>
    </row>
    <row r="226" spans="2:11">
      <c r="B226" t="s">
        <v>2847</v>
      </c>
      <c r="C226" t="s">
        <v>2848</v>
      </c>
      <c r="D226" t="s">
        <v>2373</v>
      </c>
      <c r="E226" t="s">
        <v>102</v>
      </c>
      <c r="F226" t="s">
        <v>2623</v>
      </c>
      <c r="G226" s="78">
        <v>351939747</v>
      </c>
      <c r="H226" s="78">
        <v>-1.3321000000000001</v>
      </c>
      <c r="I226" s="78">
        <v>-4688.189369787</v>
      </c>
      <c r="J226" s="79">
        <v>-4.8999999999999998E-3</v>
      </c>
      <c r="K226" s="79">
        <v>0</v>
      </c>
    </row>
    <row r="227" spans="2:11">
      <c r="B227" t="s">
        <v>2849</v>
      </c>
      <c r="C227" t="s">
        <v>2850</v>
      </c>
      <c r="D227" t="s">
        <v>2373</v>
      </c>
      <c r="E227" t="s">
        <v>102</v>
      </c>
      <c r="F227" t="s">
        <v>2602</v>
      </c>
      <c r="G227" s="78">
        <v>283449000</v>
      </c>
      <c r="H227" s="78">
        <v>-1.0075018076645004</v>
      </c>
      <c r="I227" s="78">
        <v>-2855.7537988069398</v>
      </c>
      <c r="J227" s="79">
        <v>-3.0000000000000001E-3</v>
      </c>
      <c r="K227" s="79">
        <v>0</v>
      </c>
    </row>
    <row r="228" spans="2:11">
      <c r="B228" t="s">
        <v>2851</v>
      </c>
      <c r="C228" t="s">
        <v>2852</v>
      </c>
      <c r="D228" t="s">
        <v>2373</v>
      </c>
      <c r="E228" t="s">
        <v>102</v>
      </c>
      <c r="F228" t="s">
        <v>2526</v>
      </c>
      <c r="G228" s="78">
        <v>251442000</v>
      </c>
      <c r="H228" s="78">
        <v>-0.96378102189781012</v>
      </c>
      <c r="I228" s="78">
        <v>-2423.3502770802802</v>
      </c>
      <c r="J228" s="79">
        <v>-2.5999999999999999E-3</v>
      </c>
      <c r="K228" s="79">
        <v>0</v>
      </c>
    </row>
    <row r="229" spans="2:11">
      <c r="B229" t="s">
        <v>2853</v>
      </c>
      <c r="C229" t="s">
        <v>2854</v>
      </c>
      <c r="D229" t="s">
        <v>2373</v>
      </c>
      <c r="E229" t="s">
        <v>110</v>
      </c>
      <c r="F229" t="s">
        <v>411</v>
      </c>
      <c r="G229" s="78">
        <v>-13233000</v>
      </c>
      <c r="H229" s="78">
        <v>-28.858909090909069</v>
      </c>
      <c r="I229" s="78">
        <v>3818.8994400000101</v>
      </c>
      <c r="J229" s="79">
        <v>4.0000000000000001E-3</v>
      </c>
      <c r="K229" s="79">
        <v>0</v>
      </c>
    </row>
    <row r="230" spans="2:11">
      <c r="B230" t="s">
        <v>2855</v>
      </c>
      <c r="C230" t="s">
        <v>2856</v>
      </c>
      <c r="D230" t="s">
        <v>2373</v>
      </c>
      <c r="E230" t="s">
        <v>106</v>
      </c>
      <c r="F230" t="s">
        <v>2116</v>
      </c>
      <c r="G230" s="78">
        <v>-3768000000</v>
      </c>
      <c r="H230" s="78">
        <v>-6.8447664736697E-2</v>
      </c>
      <c r="I230" s="78">
        <v>9354.4247424000005</v>
      </c>
      <c r="J230" s="79">
        <v>9.9000000000000008E-3</v>
      </c>
      <c r="K230" s="79">
        <v>1E-4</v>
      </c>
    </row>
    <row r="231" spans="2:11">
      <c r="B231" t="s">
        <v>2857</v>
      </c>
      <c r="C231" t="s">
        <v>2858</v>
      </c>
      <c r="D231" t="s">
        <v>2373</v>
      </c>
      <c r="E231" t="s">
        <v>106</v>
      </c>
      <c r="F231" t="s">
        <v>1416</v>
      </c>
      <c r="G231" s="78">
        <v>-3721071000</v>
      </c>
      <c r="H231" s="78">
        <v>-2.2533984195865497E-2</v>
      </c>
      <c r="I231" s="78">
        <v>3041.25963368352</v>
      </c>
      <c r="J231" s="79">
        <v>3.2000000000000002E-3</v>
      </c>
      <c r="K231" s="79">
        <v>0</v>
      </c>
    </row>
    <row r="232" spans="2:11">
      <c r="B232" t="s">
        <v>2859</v>
      </c>
      <c r="C232" t="s">
        <v>2860</v>
      </c>
      <c r="D232" t="s">
        <v>2373</v>
      </c>
      <c r="E232" t="s">
        <v>113</v>
      </c>
      <c r="F232" t="s">
        <v>2861</v>
      </c>
      <c r="G232" s="78">
        <v>297363775.44</v>
      </c>
      <c r="H232" s="78">
        <v>1.7758</v>
      </c>
      <c r="I232" s="78">
        <v>5280.5859242635197</v>
      </c>
      <c r="J232" s="79">
        <v>5.5999999999999999E-3</v>
      </c>
      <c r="K232" s="79">
        <v>0</v>
      </c>
    </row>
    <row r="233" spans="2:11">
      <c r="B233" s="80" t="s">
        <v>566</v>
      </c>
      <c r="C233" s="16"/>
      <c r="D233" s="16"/>
      <c r="G233" s="82">
        <v>0</v>
      </c>
      <c r="I233" s="82">
        <v>0</v>
      </c>
      <c r="J233" s="81">
        <v>0</v>
      </c>
      <c r="K233" s="81">
        <v>0</v>
      </c>
    </row>
    <row r="234" spans="2:11">
      <c r="B234" t="s">
        <v>283</v>
      </c>
      <c r="C234" t="s">
        <v>283</v>
      </c>
      <c r="D234" t="s">
        <v>283</v>
      </c>
      <c r="E234" t="s">
        <v>283</v>
      </c>
      <c r="G234" s="78">
        <v>0</v>
      </c>
      <c r="H234" s="78">
        <v>0</v>
      </c>
      <c r="I234" s="78">
        <v>0</v>
      </c>
      <c r="J234" s="79">
        <v>0</v>
      </c>
      <c r="K234" s="79">
        <v>0</v>
      </c>
    </row>
    <row r="235" spans="2:11">
      <c r="B235" s="80" t="s">
        <v>316</v>
      </c>
      <c r="C235" s="16"/>
      <c r="D235" s="16"/>
      <c r="G235" s="82">
        <v>807097629.53999996</v>
      </c>
      <c r="I235" s="82">
        <v>174491.6156857333</v>
      </c>
      <c r="J235" s="81">
        <v>0.1842</v>
      </c>
      <c r="K235" s="81">
        <v>1.4E-3</v>
      </c>
    </row>
    <row r="236" spans="2:11">
      <c r="B236" s="80" t="s">
        <v>1141</v>
      </c>
      <c r="C236" s="16"/>
      <c r="D236" s="16"/>
      <c r="G236" s="82">
        <v>807097629.53999996</v>
      </c>
      <c r="I236" s="82">
        <v>174491.6156857333</v>
      </c>
      <c r="J236" s="81">
        <v>0.1842</v>
      </c>
      <c r="K236" s="81">
        <v>1.4E-3</v>
      </c>
    </row>
    <row r="237" spans="2:11">
      <c r="B237" t="s">
        <v>2862</v>
      </c>
      <c r="C237" t="s">
        <v>2863</v>
      </c>
      <c r="D237" t="s">
        <v>2373</v>
      </c>
      <c r="E237" t="s">
        <v>106</v>
      </c>
      <c r="F237" t="s">
        <v>431</v>
      </c>
      <c r="G237" s="78">
        <v>3219892.62</v>
      </c>
      <c r="H237" s="78">
        <v>9.820759672899781</v>
      </c>
      <c r="I237" s="78">
        <v>1146.92238109855</v>
      </c>
      <c r="J237" s="79">
        <v>1.1999999999999999E-3</v>
      </c>
      <c r="K237" s="79">
        <v>0</v>
      </c>
    </row>
    <row r="238" spans="2:11">
      <c r="B238" t="s">
        <v>2864</v>
      </c>
      <c r="C238" t="s">
        <v>2865</v>
      </c>
      <c r="D238" t="s">
        <v>2373</v>
      </c>
      <c r="E238" t="s">
        <v>106</v>
      </c>
      <c r="F238" t="s">
        <v>2425</v>
      </c>
      <c r="G238" s="78">
        <v>2442248.2000000002</v>
      </c>
      <c r="H238" s="78">
        <v>8.9898122062211634</v>
      </c>
      <c r="I238" s="78">
        <v>796.32064166666703</v>
      </c>
      <c r="J238" s="79">
        <v>8.0000000000000004E-4</v>
      </c>
      <c r="K238" s="79">
        <v>0</v>
      </c>
    </row>
    <row r="239" spans="2:11">
      <c r="B239" t="s">
        <v>2866</v>
      </c>
      <c r="C239" t="s">
        <v>2867</v>
      </c>
      <c r="D239" t="s">
        <v>2373</v>
      </c>
      <c r="E239" t="s">
        <v>106</v>
      </c>
      <c r="F239" t="s">
        <v>2868</v>
      </c>
      <c r="G239" s="78">
        <v>1890998.13</v>
      </c>
      <c r="H239" s="78">
        <v>-2.0645315913825972</v>
      </c>
      <c r="I239" s="78">
        <v>-141.59900048292499</v>
      </c>
      <c r="J239" s="79">
        <v>-1E-4</v>
      </c>
      <c r="K239" s="79">
        <v>0</v>
      </c>
    </row>
    <row r="240" spans="2:11">
      <c r="B240" t="s">
        <v>2869</v>
      </c>
      <c r="C240" t="s">
        <v>2870</v>
      </c>
      <c r="D240" t="s">
        <v>2373</v>
      </c>
      <c r="E240" t="s">
        <v>106</v>
      </c>
      <c r="F240" t="s">
        <v>431</v>
      </c>
      <c r="G240" s="78">
        <v>238624813.09999999</v>
      </c>
      <c r="H240" s="78">
        <v>8.9679999999962252</v>
      </c>
      <c r="I240" s="78">
        <v>77617.340237155993</v>
      </c>
      <c r="J240" s="79">
        <v>8.1900000000000001E-2</v>
      </c>
      <c r="K240" s="79">
        <v>5.9999999999999995E-4</v>
      </c>
    </row>
    <row r="241" spans="2:11">
      <c r="B241" t="s">
        <v>2871</v>
      </c>
      <c r="C241" t="s">
        <v>2872</v>
      </c>
      <c r="D241" t="s">
        <v>2373</v>
      </c>
      <c r="E241" t="s">
        <v>106</v>
      </c>
      <c r="F241" t="s">
        <v>431</v>
      </c>
      <c r="G241" s="78">
        <v>320724803.11000001</v>
      </c>
      <c r="H241" s="78">
        <v>9.7986999999964297</v>
      </c>
      <c r="I241" s="78">
        <v>113985.22587104701</v>
      </c>
      <c r="J241" s="79">
        <v>0.1203</v>
      </c>
      <c r="K241" s="79">
        <v>8.9999999999999998E-4</v>
      </c>
    </row>
    <row r="242" spans="2:11">
      <c r="B242" t="s">
        <v>2873</v>
      </c>
      <c r="C242" t="s">
        <v>2874</v>
      </c>
      <c r="D242" t="s">
        <v>2373</v>
      </c>
      <c r="E242" t="s">
        <v>106</v>
      </c>
      <c r="F242" t="s">
        <v>2868</v>
      </c>
      <c r="G242" s="78">
        <v>240194874.38</v>
      </c>
      <c r="H242" s="78">
        <v>-2.1708999999908958</v>
      </c>
      <c r="I242" s="78">
        <v>-18912.594444752001</v>
      </c>
      <c r="J242" s="79">
        <v>-0.02</v>
      </c>
      <c r="K242" s="79">
        <v>-1E-4</v>
      </c>
    </row>
    <row r="243" spans="2:11">
      <c r="B243" s="80" t="s">
        <v>1148</v>
      </c>
      <c r="C243" s="16"/>
      <c r="D243" s="16"/>
      <c r="G243" s="82">
        <v>0</v>
      </c>
      <c r="I243" s="82">
        <v>0</v>
      </c>
      <c r="J243" s="81">
        <v>0</v>
      </c>
      <c r="K243" s="81">
        <v>0</v>
      </c>
    </row>
    <row r="244" spans="2:11">
      <c r="B244" t="s">
        <v>283</v>
      </c>
      <c r="C244" t="s">
        <v>283</v>
      </c>
      <c r="D244" t="s">
        <v>283</v>
      </c>
      <c r="E244" t="s">
        <v>283</v>
      </c>
      <c r="G244" s="78">
        <v>0</v>
      </c>
      <c r="H244" s="78">
        <v>0</v>
      </c>
      <c r="I244" s="78">
        <v>0</v>
      </c>
      <c r="J244" s="79">
        <v>0</v>
      </c>
      <c r="K244" s="79">
        <v>0</v>
      </c>
    </row>
    <row r="245" spans="2:11">
      <c r="B245" s="80" t="s">
        <v>1147</v>
      </c>
      <c r="C245" s="16"/>
      <c r="D245" s="16"/>
      <c r="G245" s="82">
        <v>0</v>
      </c>
      <c r="I245" s="82">
        <v>0</v>
      </c>
      <c r="J245" s="81">
        <v>0</v>
      </c>
      <c r="K245" s="81">
        <v>0</v>
      </c>
    </row>
    <row r="246" spans="2:11">
      <c r="B246" t="s">
        <v>283</v>
      </c>
      <c r="C246" t="s">
        <v>283</v>
      </c>
      <c r="D246" t="s">
        <v>283</v>
      </c>
      <c r="E246" t="s">
        <v>283</v>
      </c>
      <c r="G246" s="78">
        <v>0</v>
      </c>
      <c r="H246" s="78">
        <v>0</v>
      </c>
      <c r="I246" s="78">
        <v>0</v>
      </c>
      <c r="J246" s="79">
        <v>0</v>
      </c>
      <c r="K246" s="79">
        <v>0</v>
      </c>
    </row>
    <row r="247" spans="2:11">
      <c r="B247" s="80" t="s">
        <v>566</v>
      </c>
      <c r="C247" s="16"/>
      <c r="D247" s="16"/>
      <c r="G247" s="82">
        <v>0</v>
      </c>
      <c r="I247" s="82">
        <v>0</v>
      </c>
      <c r="J247" s="81">
        <v>0</v>
      </c>
      <c r="K247" s="81">
        <v>0</v>
      </c>
    </row>
    <row r="248" spans="2:11">
      <c r="B248" t="s">
        <v>283</v>
      </c>
      <c r="C248" t="s">
        <v>283</v>
      </c>
      <c r="D248" t="s">
        <v>283</v>
      </c>
      <c r="E248" t="s">
        <v>283</v>
      </c>
      <c r="G248" s="78">
        <v>0</v>
      </c>
      <c r="H248" s="78">
        <v>0</v>
      </c>
      <c r="I248" s="78">
        <v>0</v>
      </c>
      <c r="J248" s="79">
        <v>0</v>
      </c>
      <c r="K248" s="79">
        <v>0</v>
      </c>
    </row>
    <row r="249" spans="2:11">
      <c r="B249" t="s">
        <v>340</v>
      </c>
      <c r="C249" s="16"/>
      <c r="D249" s="16"/>
    </row>
    <row r="250" spans="2:11">
      <c r="B250" t="s">
        <v>440</v>
      </c>
      <c r="C250" s="16"/>
      <c r="D250" s="16"/>
    </row>
    <row r="251" spans="2:11">
      <c r="B251" t="s">
        <v>441</v>
      </c>
      <c r="C251" s="16"/>
      <c r="D251" s="16"/>
    </row>
    <row r="252" spans="2:11">
      <c r="B252" t="s">
        <v>442</v>
      </c>
      <c r="C252" s="16"/>
      <c r="D252" s="16"/>
    </row>
    <row r="253" spans="2:11">
      <c r="C253" s="16"/>
      <c r="D253" s="16"/>
    </row>
    <row r="254" spans="2:11">
      <c r="C254" s="16"/>
      <c r="D254" s="16"/>
    </row>
    <row r="255" spans="2:11">
      <c r="C255" s="16"/>
      <c r="D255" s="16"/>
    </row>
    <row r="256" spans="2:11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2.71</v>
      </c>
      <c r="I11" s="7"/>
      <c r="J11" s="7"/>
      <c r="K11" s="77">
        <v>0.14269999999999999</v>
      </c>
      <c r="L11" s="76">
        <v>491161154</v>
      </c>
      <c r="M11" s="7"/>
      <c r="N11" s="76">
        <v>1712217.8466458274</v>
      </c>
      <c r="O11" s="7"/>
      <c r="P11" s="77">
        <v>1</v>
      </c>
      <c r="Q11" s="77">
        <v>1.3299999999999999E-2</v>
      </c>
      <c r="R11" s="16"/>
      <c r="S11" s="16"/>
      <c r="T11" s="16"/>
      <c r="U11" s="16"/>
      <c r="V11" s="16"/>
      <c r="BZ11" s="16"/>
    </row>
    <row r="12" spans="2:78">
      <c r="B12" s="80" t="s">
        <v>212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1202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283</v>
      </c>
      <c r="C14" t="s">
        <v>283</v>
      </c>
      <c r="D14" s="16"/>
      <c r="E14" t="s">
        <v>283</v>
      </c>
      <c r="H14" s="78">
        <v>0</v>
      </c>
      <c r="I14" t="s">
        <v>283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1203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283</v>
      </c>
      <c r="C16" t="s">
        <v>283</v>
      </c>
      <c r="D16" s="16"/>
      <c r="E16" t="s">
        <v>283</v>
      </c>
      <c r="H16" s="78">
        <v>0</v>
      </c>
      <c r="I16" t="s">
        <v>283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1204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1205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283</v>
      </c>
      <c r="C19" t="s">
        <v>283</v>
      </c>
      <c r="D19" s="16"/>
      <c r="E19" t="s">
        <v>283</v>
      </c>
      <c r="H19" s="78">
        <v>0</v>
      </c>
      <c r="I19" t="s">
        <v>283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1206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283</v>
      </c>
      <c r="C21" t="s">
        <v>283</v>
      </c>
      <c r="D21" s="16"/>
      <c r="E21" t="s">
        <v>283</v>
      </c>
      <c r="H21" s="78">
        <v>0</v>
      </c>
      <c r="I21" t="s">
        <v>283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1207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283</v>
      </c>
      <c r="C23" t="s">
        <v>283</v>
      </c>
      <c r="D23" s="16"/>
      <c r="E23" t="s">
        <v>283</v>
      </c>
      <c r="H23" s="78">
        <v>0</v>
      </c>
      <c r="I23" t="s">
        <v>283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1208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283</v>
      </c>
      <c r="C25" t="s">
        <v>283</v>
      </c>
      <c r="D25" s="16"/>
      <c r="E25" t="s">
        <v>283</v>
      </c>
      <c r="H25" s="78">
        <v>0</v>
      </c>
      <c r="I25" t="s">
        <v>283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316</v>
      </c>
      <c r="D26" s="16"/>
      <c r="H26" s="82">
        <v>2.71</v>
      </c>
      <c r="K26" s="81">
        <v>0.14269999999999999</v>
      </c>
      <c r="L26" s="82">
        <v>491161154</v>
      </c>
      <c r="N26" s="82">
        <v>1712217.8466458274</v>
      </c>
      <c r="P26" s="81">
        <v>1</v>
      </c>
      <c r="Q26" s="81">
        <v>1.3299999999999999E-2</v>
      </c>
    </row>
    <row r="27" spans="2:17">
      <c r="B27" s="80" t="s">
        <v>1202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283</v>
      </c>
      <c r="C28" t="s">
        <v>283</v>
      </c>
      <c r="D28" s="16"/>
      <c r="E28" t="s">
        <v>283</v>
      </c>
      <c r="H28" s="78">
        <v>0</v>
      </c>
      <c r="I28" t="s">
        <v>283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1203</v>
      </c>
      <c r="D29" s="16"/>
      <c r="H29" s="82">
        <v>3.57</v>
      </c>
      <c r="K29" s="81">
        <v>7.0699999999999999E-2</v>
      </c>
      <c r="L29" s="82">
        <v>244898859</v>
      </c>
      <c r="N29" s="82">
        <v>864572.906545392</v>
      </c>
      <c r="P29" s="81">
        <v>0.50490000000000002</v>
      </c>
      <c r="Q29" s="81">
        <v>6.7000000000000002E-3</v>
      </c>
    </row>
    <row r="30" spans="2:17">
      <c r="B30" t="s">
        <v>2875</v>
      </c>
      <c r="C30" t="s">
        <v>2876</v>
      </c>
      <c r="D30" t="s">
        <v>2877</v>
      </c>
      <c r="E30" t="s">
        <v>418</v>
      </c>
      <c r="F30" t="s">
        <v>410</v>
      </c>
      <c r="G30" t="s">
        <v>2878</v>
      </c>
      <c r="H30" s="78">
        <v>3.5</v>
      </c>
      <c r="I30" t="s">
        <v>106</v>
      </c>
      <c r="J30" s="79">
        <v>6.5199999999999994E-2</v>
      </c>
      <c r="K30" s="79">
        <v>6.8500000000000005E-2</v>
      </c>
      <c r="L30" s="78">
        <v>31905000</v>
      </c>
      <c r="M30" s="78">
        <v>99.896000000000001</v>
      </c>
      <c r="N30" s="78">
        <v>115599.0867876</v>
      </c>
      <c r="O30" s="79">
        <v>6.3799999999999996E-2</v>
      </c>
      <c r="P30" s="79">
        <v>6.7500000000000004E-2</v>
      </c>
      <c r="Q30" s="79">
        <v>8.9999999999999998E-4</v>
      </c>
    </row>
    <row r="31" spans="2:17">
      <c r="B31" t="s">
        <v>2879</v>
      </c>
      <c r="C31" t="s">
        <v>2880</v>
      </c>
      <c r="D31" t="s">
        <v>2877</v>
      </c>
      <c r="E31" t="s">
        <v>418</v>
      </c>
      <c r="F31" t="s">
        <v>410</v>
      </c>
      <c r="G31" t="s">
        <v>2881</v>
      </c>
      <c r="H31" s="78">
        <v>3.8</v>
      </c>
      <c r="I31" t="s">
        <v>106</v>
      </c>
      <c r="J31" s="79">
        <v>6.8099999999999994E-2</v>
      </c>
      <c r="K31" s="79">
        <v>7.2099999999999997E-2</v>
      </c>
      <c r="L31" s="78">
        <v>30794000</v>
      </c>
      <c r="M31" s="78">
        <v>98.625</v>
      </c>
      <c r="N31" s="78">
        <v>110154.10272749999</v>
      </c>
      <c r="O31" s="79">
        <v>0.13750000000000001</v>
      </c>
      <c r="P31" s="79">
        <v>6.4299999999999996E-2</v>
      </c>
      <c r="Q31" s="79">
        <v>8.9999999999999998E-4</v>
      </c>
    </row>
    <row r="32" spans="2:17">
      <c r="B32" t="s">
        <v>2882</v>
      </c>
      <c r="C32" t="s">
        <v>2883</v>
      </c>
      <c r="D32" t="s">
        <v>2877</v>
      </c>
      <c r="E32" t="s">
        <v>418</v>
      </c>
      <c r="F32" t="s">
        <v>410</v>
      </c>
      <c r="G32" t="s">
        <v>2884</v>
      </c>
      <c r="H32" s="78">
        <v>3.73</v>
      </c>
      <c r="I32" t="s">
        <v>106</v>
      </c>
      <c r="J32" s="79">
        <v>6.7900000000000002E-2</v>
      </c>
      <c r="K32" s="79">
        <v>7.1599999999999997E-2</v>
      </c>
      <c r="L32" s="78">
        <v>31848000</v>
      </c>
      <c r="M32" s="78">
        <v>98.8</v>
      </c>
      <c r="N32" s="78">
        <v>114126.54364800001</v>
      </c>
      <c r="O32" s="79">
        <v>0.3352</v>
      </c>
      <c r="P32" s="79">
        <v>6.6699999999999995E-2</v>
      </c>
      <c r="Q32" s="79">
        <v>8.9999999999999998E-4</v>
      </c>
    </row>
    <row r="33" spans="2:17">
      <c r="B33" t="s">
        <v>2885</v>
      </c>
      <c r="C33" t="s">
        <v>2886</v>
      </c>
      <c r="D33" t="s">
        <v>2877</v>
      </c>
      <c r="E33" t="s">
        <v>2887</v>
      </c>
      <c r="F33" t="s">
        <v>435</v>
      </c>
      <c r="G33" t="s">
        <v>2888</v>
      </c>
      <c r="H33" s="78">
        <v>3.56</v>
      </c>
      <c r="I33" t="s">
        <v>106</v>
      </c>
      <c r="J33" s="79">
        <v>6.7799999999999999E-2</v>
      </c>
      <c r="K33" s="79">
        <v>6.9000000000000006E-2</v>
      </c>
      <c r="L33" s="78">
        <v>31164000</v>
      </c>
      <c r="M33" s="78">
        <v>99.715999999999994</v>
      </c>
      <c r="N33" s="78">
        <v>112710.81760848001</v>
      </c>
      <c r="O33" s="79">
        <v>9.74E-2</v>
      </c>
      <c r="P33" s="79">
        <v>6.5799999999999997E-2</v>
      </c>
      <c r="Q33" s="79">
        <v>8.9999999999999998E-4</v>
      </c>
    </row>
    <row r="34" spans="2:17">
      <c r="B34" t="s">
        <v>2889</v>
      </c>
      <c r="C34" t="s">
        <v>2890</v>
      </c>
      <c r="D34" t="s">
        <v>2877</v>
      </c>
      <c r="E34" t="s">
        <v>418</v>
      </c>
      <c r="F34" t="s">
        <v>410</v>
      </c>
      <c r="G34" t="s">
        <v>2891</v>
      </c>
      <c r="H34" s="78">
        <v>3.64</v>
      </c>
      <c r="I34" t="s">
        <v>106</v>
      </c>
      <c r="J34" s="79">
        <v>6.8000000000000005E-2</v>
      </c>
      <c r="K34" s="79">
        <v>7.1900000000000006E-2</v>
      </c>
      <c r="L34" s="78">
        <v>33119000</v>
      </c>
      <c r="M34" s="78">
        <v>98.75</v>
      </c>
      <c r="N34" s="78">
        <v>118621.0803375</v>
      </c>
      <c r="O34" s="79">
        <v>0.1051</v>
      </c>
      <c r="P34" s="79">
        <v>6.93E-2</v>
      </c>
      <c r="Q34" s="79">
        <v>8.9999999999999998E-4</v>
      </c>
    </row>
    <row r="35" spans="2:17">
      <c r="B35" t="s">
        <v>2892</v>
      </c>
      <c r="C35" t="s">
        <v>2893</v>
      </c>
      <c r="D35" t="s">
        <v>2877</v>
      </c>
      <c r="E35" t="s">
        <v>418</v>
      </c>
      <c r="F35" t="s">
        <v>410</v>
      </c>
      <c r="G35" t="s">
        <v>2894</v>
      </c>
      <c r="H35" s="78">
        <v>3.46</v>
      </c>
      <c r="I35" t="s">
        <v>106</v>
      </c>
      <c r="J35" s="79">
        <v>6.7900000000000002E-2</v>
      </c>
      <c r="K35" s="79">
        <v>7.1400000000000005E-2</v>
      </c>
      <c r="L35" s="78">
        <v>40003859</v>
      </c>
      <c r="M35" s="78">
        <v>98.95</v>
      </c>
      <c r="N35" s="78">
        <v>143570.50962877201</v>
      </c>
      <c r="O35" s="79">
        <v>0.125</v>
      </c>
      <c r="P35" s="79">
        <v>8.3900000000000002E-2</v>
      </c>
      <c r="Q35" s="79">
        <v>1.1000000000000001E-3</v>
      </c>
    </row>
    <row r="36" spans="2:17">
      <c r="B36" t="s">
        <v>2895</v>
      </c>
      <c r="C36" t="s">
        <v>2896</v>
      </c>
      <c r="D36" t="s">
        <v>2877</v>
      </c>
      <c r="E36" t="s">
        <v>418</v>
      </c>
      <c r="F36" t="s">
        <v>410</v>
      </c>
      <c r="G36" t="s">
        <v>2897</v>
      </c>
      <c r="H36" s="78">
        <v>3.56</v>
      </c>
      <c r="I36" t="s">
        <v>106</v>
      </c>
      <c r="J36" s="79">
        <v>6.7900000000000002E-2</v>
      </c>
      <c r="K36" s="79">
        <v>6.9599999999999995E-2</v>
      </c>
      <c r="L36" s="78">
        <v>25311000</v>
      </c>
      <c r="M36" s="78">
        <v>99.55</v>
      </c>
      <c r="N36" s="78">
        <v>91389.883513499997</v>
      </c>
      <c r="O36" s="79">
        <v>7.2999999999999995E-2</v>
      </c>
      <c r="P36" s="79">
        <v>5.3400000000000003E-2</v>
      </c>
      <c r="Q36" s="79">
        <v>6.9999999999999999E-4</v>
      </c>
    </row>
    <row r="37" spans="2:17">
      <c r="B37" t="s">
        <v>2898</v>
      </c>
      <c r="C37" t="s">
        <v>2899</v>
      </c>
      <c r="D37" t="s">
        <v>2877</v>
      </c>
      <c r="E37" t="s">
        <v>418</v>
      </c>
      <c r="F37" t="s">
        <v>410</v>
      </c>
      <c r="G37" t="s">
        <v>2900</v>
      </c>
      <c r="H37" s="78">
        <v>3.16</v>
      </c>
      <c r="I37" t="s">
        <v>106</v>
      </c>
      <c r="J37" s="79">
        <v>6.7699999999999996E-2</v>
      </c>
      <c r="K37" s="79">
        <v>7.1099999999999997E-2</v>
      </c>
      <c r="L37" s="78">
        <v>16254000</v>
      </c>
      <c r="M37" s="78">
        <v>99.063000000000002</v>
      </c>
      <c r="N37" s="78">
        <v>58400.865972539999</v>
      </c>
      <c r="O37" s="79">
        <v>5.3100000000000001E-2</v>
      </c>
      <c r="P37" s="79">
        <v>3.4099999999999998E-2</v>
      </c>
      <c r="Q37" s="79">
        <v>5.0000000000000001E-4</v>
      </c>
    </row>
    <row r="38" spans="2:17">
      <c r="B38" t="s">
        <v>2901</v>
      </c>
      <c r="C38" t="s">
        <v>2902</v>
      </c>
      <c r="D38" t="s">
        <v>2877</v>
      </c>
      <c r="E38" t="s">
        <v>283</v>
      </c>
      <c r="F38" t="s">
        <v>284</v>
      </c>
      <c r="G38" t="s">
        <v>2903</v>
      </c>
      <c r="H38" s="78">
        <v>0.01</v>
      </c>
      <c r="I38" t="s">
        <v>106</v>
      </c>
      <c r="J38" s="79">
        <v>0</v>
      </c>
      <c r="K38" s="79">
        <v>1E-4</v>
      </c>
      <c r="L38" s="78">
        <v>4500000</v>
      </c>
      <c r="M38" s="78">
        <v>1E-4</v>
      </c>
      <c r="N38" s="78">
        <v>1.6321499999999999E-2</v>
      </c>
      <c r="O38" s="79">
        <v>0</v>
      </c>
      <c r="P38" s="79">
        <v>0</v>
      </c>
      <c r="Q38" s="79">
        <v>0</v>
      </c>
    </row>
    <row r="39" spans="2:17">
      <c r="B39" s="80" t="s">
        <v>1204</v>
      </c>
      <c r="D39" s="16"/>
      <c r="H39" s="82">
        <v>1.84</v>
      </c>
      <c r="K39" s="81">
        <v>0.2162</v>
      </c>
      <c r="L39" s="82">
        <v>246262295</v>
      </c>
      <c r="N39" s="82">
        <v>847644.9401004354</v>
      </c>
      <c r="P39" s="81">
        <v>0.49509999999999998</v>
      </c>
      <c r="Q39" s="81">
        <v>6.6E-3</v>
      </c>
    </row>
    <row r="40" spans="2:17">
      <c r="B40" s="80" t="s">
        <v>1205</v>
      </c>
      <c r="D40" s="16"/>
      <c r="H40" s="82">
        <v>2.13</v>
      </c>
      <c r="K40" s="81">
        <v>0.21199999999999999</v>
      </c>
      <c r="L40" s="82">
        <v>182817000</v>
      </c>
      <c r="N40" s="82">
        <v>659392.31707721995</v>
      </c>
      <c r="P40" s="81">
        <v>0.3851</v>
      </c>
      <c r="Q40" s="81">
        <v>5.1000000000000004E-3</v>
      </c>
    </row>
    <row r="41" spans="2:17">
      <c r="B41" t="s">
        <v>2904</v>
      </c>
      <c r="C41" t="s">
        <v>2905</v>
      </c>
      <c r="D41" t="s">
        <v>2877</v>
      </c>
      <c r="E41" t="s">
        <v>2887</v>
      </c>
      <c r="F41" t="s">
        <v>435</v>
      </c>
      <c r="G41" t="s">
        <v>2906</v>
      </c>
      <c r="H41" s="78">
        <v>1.22</v>
      </c>
      <c r="I41" t="s">
        <v>106</v>
      </c>
      <c r="J41" s="79">
        <v>3.2199999999999999E-2</v>
      </c>
      <c r="K41" s="79">
        <v>6.7500000000000004E-2</v>
      </c>
      <c r="L41" s="78">
        <v>29669000</v>
      </c>
      <c r="M41" s="78">
        <v>95.25</v>
      </c>
      <c r="N41" s="78">
        <v>102498.0135075</v>
      </c>
      <c r="O41" s="79">
        <v>3.8399999999999997E-2</v>
      </c>
      <c r="P41" s="79">
        <v>5.9900000000000002E-2</v>
      </c>
      <c r="Q41" s="79">
        <v>8.0000000000000004E-4</v>
      </c>
    </row>
    <row r="42" spans="2:17">
      <c r="B42" t="s">
        <v>2907</v>
      </c>
      <c r="C42" t="s">
        <v>2908</v>
      </c>
      <c r="D42" t="s">
        <v>2877</v>
      </c>
      <c r="E42" t="s">
        <v>418</v>
      </c>
      <c r="F42" t="s">
        <v>410</v>
      </c>
      <c r="G42" t="s">
        <v>2909</v>
      </c>
      <c r="H42" s="78">
        <v>3.05</v>
      </c>
      <c r="I42" t="s">
        <v>106</v>
      </c>
      <c r="J42" s="79">
        <v>7.0900000000000005E-2</v>
      </c>
      <c r="K42" s="79">
        <v>7.1999999999999995E-2</v>
      </c>
      <c r="L42" s="78">
        <v>16561000</v>
      </c>
      <c r="M42" s="78">
        <v>99.82</v>
      </c>
      <c r="N42" s="78">
        <v>59958.626855399998</v>
      </c>
      <c r="O42" s="79">
        <v>6.13E-2</v>
      </c>
      <c r="P42" s="79">
        <v>3.5000000000000003E-2</v>
      </c>
      <c r="Q42" s="79">
        <v>5.0000000000000001E-4</v>
      </c>
    </row>
    <row r="43" spans="2:17">
      <c r="B43" t="s">
        <v>2910</v>
      </c>
      <c r="C43" t="s">
        <v>2911</v>
      </c>
      <c r="D43" t="s">
        <v>2877</v>
      </c>
      <c r="E43" t="s">
        <v>2887</v>
      </c>
      <c r="F43" t="s">
        <v>435</v>
      </c>
      <c r="G43" t="s">
        <v>635</v>
      </c>
      <c r="H43" s="78">
        <v>3.16</v>
      </c>
      <c r="I43" t="s">
        <v>106</v>
      </c>
      <c r="J43" s="79">
        <v>6.9199999999999998E-2</v>
      </c>
      <c r="K43" s="79">
        <v>7.1999999999999995E-2</v>
      </c>
      <c r="L43" s="78">
        <v>17882000</v>
      </c>
      <c r="M43" s="78">
        <v>99.4</v>
      </c>
      <c r="N43" s="78">
        <v>64468.865916000002</v>
      </c>
      <c r="O43" s="79">
        <v>6.9900000000000004E-2</v>
      </c>
      <c r="P43" s="79">
        <v>3.7699999999999997E-2</v>
      </c>
      <c r="Q43" s="79">
        <v>5.0000000000000001E-4</v>
      </c>
    </row>
    <row r="44" spans="2:17">
      <c r="B44" t="s">
        <v>2912</v>
      </c>
      <c r="C44" t="s">
        <v>2913</v>
      </c>
      <c r="D44" t="s">
        <v>2877</v>
      </c>
      <c r="E44" t="s">
        <v>2887</v>
      </c>
      <c r="F44" t="s">
        <v>435</v>
      </c>
      <c r="G44" t="s">
        <v>2914</v>
      </c>
      <c r="H44" s="78">
        <v>2.8</v>
      </c>
      <c r="I44" t="s">
        <v>106</v>
      </c>
      <c r="J44" s="79">
        <v>6.7599999999999993E-2</v>
      </c>
      <c r="K44" s="79">
        <v>6.7900000000000002E-2</v>
      </c>
      <c r="L44" s="78">
        <v>23828000</v>
      </c>
      <c r="M44" s="78">
        <v>100.05</v>
      </c>
      <c r="N44" s="78">
        <v>86467.368078</v>
      </c>
      <c r="O44" s="79">
        <v>8.6800000000000002E-2</v>
      </c>
      <c r="P44" s="79">
        <v>5.0500000000000003E-2</v>
      </c>
      <c r="Q44" s="79">
        <v>6.9999999999999999E-4</v>
      </c>
    </row>
    <row r="45" spans="2:17">
      <c r="B45" t="s">
        <v>2915</v>
      </c>
      <c r="C45" t="s">
        <v>2916</v>
      </c>
      <c r="D45" t="s">
        <v>2877</v>
      </c>
      <c r="E45" t="s">
        <v>2887</v>
      </c>
      <c r="F45" t="s">
        <v>435</v>
      </c>
      <c r="G45" t="s">
        <v>2917</v>
      </c>
      <c r="H45" s="78">
        <v>0.11</v>
      </c>
      <c r="I45" t="s">
        <v>110</v>
      </c>
      <c r="J45" s="79">
        <v>4.8099999999999997E-2</v>
      </c>
      <c r="K45" s="79">
        <v>0.66539999999999999</v>
      </c>
      <c r="L45" s="78">
        <v>42297000</v>
      </c>
      <c r="M45" s="78">
        <v>92.4</v>
      </c>
      <c r="N45" s="78">
        <v>156783.0681648</v>
      </c>
      <c r="O45" s="79">
        <v>0.21249999999999999</v>
      </c>
      <c r="P45" s="79">
        <v>9.1600000000000001E-2</v>
      </c>
      <c r="Q45" s="79">
        <v>1.1999999999999999E-3</v>
      </c>
    </row>
    <row r="46" spans="2:17">
      <c r="B46" t="s">
        <v>2918</v>
      </c>
      <c r="C46" t="s">
        <v>2919</v>
      </c>
      <c r="D46" t="s">
        <v>2877</v>
      </c>
      <c r="E46" t="s">
        <v>418</v>
      </c>
      <c r="F46" t="s">
        <v>410</v>
      </c>
      <c r="G46" t="s">
        <v>2920</v>
      </c>
      <c r="H46" s="78">
        <v>3.27</v>
      </c>
      <c r="I46" t="s">
        <v>106</v>
      </c>
      <c r="J46" s="79">
        <v>6.9000000000000006E-2</v>
      </c>
      <c r="K46" s="79">
        <v>7.3499999999999996E-2</v>
      </c>
      <c r="L46" s="78">
        <v>28928000</v>
      </c>
      <c r="M46" s="78">
        <v>98.63</v>
      </c>
      <c r="N46" s="78">
        <v>103484.4265728</v>
      </c>
      <c r="O46" s="79">
        <v>9.3299999999999994E-2</v>
      </c>
      <c r="P46" s="79">
        <v>6.0400000000000002E-2</v>
      </c>
      <c r="Q46" s="79">
        <v>8.0000000000000004E-4</v>
      </c>
    </row>
    <row r="47" spans="2:17">
      <c r="B47" t="s">
        <v>2921</v>
      </c>
      <c r="C47" t="s">
        <v>2922</v>
      </c>
      <c r="D47" t="s">
        <v>2877</v>
      </c>
      <c r="E47" t="s">
        <v>2887</v>
      </c>
      <c r="F47" t="s">
        <v>435</v>
      </c>
      <c r="G47" t="s">
        <v>2923</v>
      </c>
      <c r="H47" s="78">
        <v>2.83</v>
      </c>
      <c r="I47" t="s">
        <v>106</v>
      </c>
      <c r="J47" s="79">
        <v>6.7699999999999996E-2</v>
      </c>
      <c r="K47" s="79">
        <v>6.83E-2</v>
      </c>
      <c r="L47" s="78">
        <v>12728000</v>
      </c>
      <c r="M47" s="78">
        <v>99.951999999999998</v>
      </c>
      <c r="N47" s="78">
        <v>46142.29706112</v>
      </c>
      <c r="O47" s="79">
        <v>3.7699999999999997E-2</v>
      </c>
      <c r="P47" s="79">
        <v>2.69E-2</v>
      </c>
      <c r="Q47" s="79">
        <v>4.0000000000000002E-4</v>
      </c>
    </row>
    <row r="48" spans="2:17">
      <c r="B48" t="s">
        <v>2924</v>
      </c>
      <c r="C48" t="s">
        <v>2925</v>
      </c>
      <c r="D48" t="s">
        <v>2877</v>
      </c>
      <c r="E48" t="s">
        <v>2926</v>
      </c>
      <c r="F48" t="s">
        <v>435</v>
      </c>
      <c r="G48" t="s">
        <v>2927</v>
      </c>
      <c r="H48" s="78">
        <v>4.1399999999999997</v>
      </c>
      <c r="I48" t="s">
        <v>106</v>
      </c>
      <c r="J48" s="79">
        <v>7.4999999999999997E-2</v>
      </c>
      <c r="K48" s="79">
        <v>7.5600000000000001E-2</v>
      </c>
      <c r="L48" s="78">
        <v>10924000</v>
      </c>
      <c r="M48" s="78">
        <v>99.92</v>
      </c>
      <c r="N48" s="78">
        <v>39589.650921599998</v>
      </c>
      <c r="O48" s="79">
        <v>0.19650000000000001</v>
      </c>
      <c r="P48" s="79">
        <v>2.3099999999999999E-2</v>
      </c>
      <c r="Q48" s="79">
        <v>2.9999999999999997E-4</v>
      </c>
    </row>
    <row r="49" spans="2:17">
      <c r="B49" s="80" t="s">
        <v>1206</v>
      </c>
      <c r="D49" s="16"/>
      <c r="H49" s="82">
        <v>1.54</v>
      </c>
      <c r="K49" s="81">
        <v>0.12970000000000001</v>
      </c>
      <c r="L49" s="82">
        <v>19635295</v>
      </c>
      <c r="N49" s="82">
        <v>61386.3906112314</v>
      </c>
      <c r="P49" s="81">
        <v>3.5900000000000001E-2</v>
      </c>
      <c r="Q49" s="81">
        <v>5.0000000000000001E-4</v>
      </c>
    </row>
    <row r="50" spans="2:17">
      <c r="B50" t="s">
        <v>2928</v>
      </c>
      <c r="C50" t="s">
        <v>2929</v>
      </c>
      <c r="D50" t="s">
        <v>2877</v>
      </c>
      <c r="E50" t="s">
        <v>283</v>
      </c>
      <c r="F50" t="s">
        <v>284</v>
      </c>
      <c r="G50" t="s">
        <v>2930</v>
      </c>
      <c r="H50" s="78">
        <v>1.54</v>
      </c>
      <c r="I50" t="s">
        <v>106</v>
      </c>
      <c r="J50" s="79">
        <v>3.6700000000000003E-2</v>
      </c>
      <c r="K50" s="79">
        <v>0.12970000000000001</v>
      </c>
      <c r="L50" s="78">
        <v>19635295</v>
      </c>
      <c r="M50" s="78">
        <v>86.195999999999998</v>
      </c>
      <c r="N50" s="78">
        <v>61386.3906112314</v>
      </c>
      <c r="O50" s="79">
        <v>0.15329999999999999</v>
      </c>
      <c r="P50" s="79">
        <v>3.5900000000000001E-2</v>
      </c>
      <c r="Q50" s="79">
        <v>5.0000000000000001E-4</v>
      </c>
    </row>
    <row r="51" spans="2:17">
      <c r="B51" s="80" t="s">
        <v>1207</v>
      </c>
      <c r="D51" s="16"/>
      <c r="H51" s="82">
        <v>0.47</v>
      </c>
      <c r="K51" s="81">
        <v>0.27950000000000003</v>
      </c>
      <c r="L51" s="82">
        <v>43810000</v>
      </c>
      <c r="N51" s="82">
        <v>126866.23241198401</v>
      </c>
      <c r="P51" s="81">
        <v>7.4099999999999999E-2</v>
      </c>
      <c r="Q51" s="81">
        <v>1E-3</v>
      </c>
    </row>
    <row r="52" spans="2:17">
      <c r="B52" t="s">
        <v>2931</v>
      </c>
      <c r="C52" t="s">
        <v>2932</v>
      </c>
      <c r="D52" t="s">
        <v>2877</v>
      </c>
      <c r="E52" t="s">
        <v>283</v>
      </c>
      <c r="F52" t="s">
        <v>284</v>
      </c>
      <c r="G52" t="s">
        <v>2933</v>
      </c>
      <c r="H52" s="78">
        <v>0.01</v>
      </c>
      <c r="I52" t="s">
        <v>106</v>
      </c>
      <c r="J52" s="79">
        <v>0</v>
      </c>
      <c r="K52" s="79">
        <v>1E-4</v>
      </c>
      <c r="L52" s="78">
        <v>5200000</v>
      </c>
      <c r="M52" s="78">
        <v>9.9999999999999995E-7</v>
      </c>
      <c r="N52" s="78">
        <v>1.8860400000000001E-4</v>
      </c>
      <c r="O52" s="79">
        <v>4.8800000000000003E-2</v>
      </c>
      <c r="P52" s="79">
        <v>0</v>
      </c>
      <c r="Q52" s="79">
        <v>0</v>
      </c>
    </row>
    <row r="53" spans="2:17">
      <c r="B53" t="s">
        <v>2934</v>
      </c>
      <c r="C53" t="s">
        <v>2935</v>
      </c>
      <c r="D53" t="s">
        <v>2877</v>
      </c>
      <c r="E53" t="s">
        <v>283</v>
      </c>
      <c r="F53" t="s">
        <v>284</v>
      </c>
      <c r="G53" t="s">
        <v>2039</v>
      </c>
      <c r="H53" s="78">
        <v>0.48</v>
      </c>
      <c r="I53" t="s">
        <v>106</v>
      </c>
      <c r="J53" s="79">
        <v>7.4899999999999994E-2</v>
      </c>
      <c r="K53" s="79">
        <v>0.25180000000000002</v>
      </c>
      <c r="L53" s="78">
        <v>24124000</v>
      </c>
      <c r="M53" s="78">
        <v>91.656000000000006</v>
      </c>
      <c r="N53" s="78">
        <v>80196.935906879997</v>
      </c>
      <c r="O53" s="79">
        <v>0.1283</v>
      </c>
      <c r="P53" s="79">
        <v>4.6800000000000001E-2</v>
      </c>
      <c r="Q53" s="79">
        <v>5.9999999999999995E-4</v>
      </c>
    </row>
    <row r="54" spans="2:17">
      <c r="B54" t="s">
        <v>2936</v>
      </c>
      <c r="C54" t="s">
        <v>2937</v>
      </c>
      <c r="D54" t="s">
        <v>2877</v>
      </c>
      <c r="E54" t="s">
        <v>283</v>
      </c>
      <c r="F54" t="s">
        <v>284</v>
      </c>
      <c r="G54" t="s">
        <v>2039</v>
      </c>
      <c r="H54" s="78">
        <v>0.46</v>
      </c>
      <c r="I54" t="s">
        <v>106</v>
      </c>
      <c r="J54" s="79">
        <v>7.8399999999999997E-2</v>
      </c>
      <c r="K54" s="79">
        <v>0.32719999999999999</v>
      </c>
      <c r="L54" s="78">
        <v>14486000</v>
      </c>
      <c r="M54" s="78">
        <v>88.825000000000003</v>
      </c>
      <c r="N54" s="78">
        <v>46669.296316499996</v>
      </c>
      <c r="O54" s="79">
        <v>0.13719999999999999</v>
      </c>
      <c r="P54" s="79">
        <v>2.7300000000000001E-2</v>
      </c>
      <c r="Q54" s="79">
        <v>4.0000000000000002E-4</v>
      </c>
    </row>
    <row r="55" spans="2:17">
      <c r="B55" s="80" t="s">
        <v>1208</v>
      </c>
      <c r="D55" s="16"/>
      <c r="H55" s="82">
        <v>0</v>
      </c>
      <c r="K55" s="81">
        <v>0</v>
      </c>
      <c r="L55" s="82">
        <v>0</v>
      </c>
      <c r="N55" s="82">
        <v>0</v>
      </c>
      <c r="P55" s="81">
        <v>0</v>
      </c>
      <c r="Q55" s="81">
        <v>0</v>
      </c>
    </row>
    <row r="56" spans="2:17">
      <c r="B56" t="s">
        <v>283</v>
      </c>
      <c r="C56" t="s">
        <v>283</v>
      </c>
      <c r="D56" s="16"/>
      <c r="E56" t="s">
        <v>283</v>
      </c>
      <c r="H56" s="78">
        <v>0</v>
      </c>
      <c r="I56" t="s">
        <v>283</v>
      </c>
      <c r="J56" s="79">
        <v>0</v>
      </c>
      <c r="K56" s="79">
        <v>0</v>
      </c>
      <c r="L56" s="78">
        <v>0</v>
      </c>
      <c r="M56" s="78">
        <v>0</v>
      </c>
      <c r="N56" s="78">
        <v>0</v>
      </c>
      <c r="O56" s="79">
        <v>0</v>
      </c>
      <c r="P56" s="79">
        <v>0</v>
      </c>
      <c r="Q56" s="79">
        <v>0</v>
      </c>
    </row>
    <row r="57" spans="2:17">
      <c r="B57" t="s">
        <v>340</v>
      </c>
      <c r="D57" s="16"/>
    </row>
    <row r="58" spans="2:17">
      <c r="B58" t="s">
        <v>440</v>
      </c>
      <c r="D58" s="16"/>
    </row>
    <row r="59" spans="2:17">
      <c r="B59" t="s">
        <v>441</v>
      </c>
      <c r="D59" s="16"/>
    </row>
    <row r="60" spans="2:17">
      <c r="B60" t="s">
        <v>442</v>
      </c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209"/>
  <sheetViews>
    <sheetView rightToLeft="1" topLeftCell="A159" workbookViewId="0">
      <selection activeCell="L178" sqref="L17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3.08</v>
      </c>
      <c r="J11" s="18"/>
      <c r="K11" s="18"/>
      <c r="L11" s="18"/>
      <c r="M11" s="77">
        <v>7.0300000000000001E-2</v>
      </c>
      <c r="N11" s="76">
        <v>8039845708.8660002</v>
      </c>
      <c r="O11" s="7"/>
      <c r="P11" s="76">
        <v>9798197.5442661159</v>
      </c>
      <c r="Q11" s="77">
        <v>1</v>
      </c>
      <c r="R11" s="77">
        <v>7.5800000000000006E-2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212</v>
      </c>
      <c r="I12" s="82">
        <v>3.53</v>
      </c>
      <c r="M12" s="81">
        <v>5.16E-2</v>
      </c>
      <c r="N12" s="82">
        <v>6627042768.2860003</v>
      </c>
      <c r="P12" s="82">
        <v>7286706.5255428432</v>
      </c>
      <c r="Q12" s="81">
        <v>0.74370000000000003</v>
      </c>
      <c r="R12" s="81">
        <v>5.6399999999999999E-2</v>
      </c>
    </row>
    <row r="13" spans="2:60">
      <c r="B13" s="80" t="s">
        <v>2938</v>
      </c>
      <c r="I13" s="82">
        <v>3.01</v>
      </c>
      <c r="M13" s="81">
        <v>5.6500000000000002E-2</v>
      </c>
      <c r="N13" s="82">
        <v>4080695318.8200002</v>
      </c>
      <c r="P13" s="82">
        <v>4261849.1848349907</v>
      </c>
      <c r="Q13" s="81">
        <v>0.435</v>
      </c>
      <c r="R13" s="81">
        <v>3.3000000000000002E-2</v>
      </c>
    </row>
    <row r="14" spans="2:60">
      <c r="B14" t="s">
        <v>2939</v>
      </c>
      <c r="C14" t="s">
        <v>2940</v>
      </c>
      <c r="D14" t="s">
        <v>2941</v>
      </c>
      <c r="F14" t="s">
        <v>434</v>
      </c>
      <c r="G14" t="s">
        <v>2942</v>
      </c>
      <c r="H14" t="s">
        <v>2943</v>
      </c>
      <c r="I14" s="78">
        <v>2.98</v>
      </c>
      <c r="J14" t="s">
        <v>128</v>
      </c>
      <c r="K14" t="s">
        <v>102</v>
      </c>
      <c r="L14" s="79">
        <v>5.8799999999999998E-2</v>
      </c>
      <c r="M14" s="79">
        <v>5.6300000000000003E-2</v>
      </c>
      <c r="N14" s="78">
        <v>2368733283.1500001</v>
      </c>
      <c r="O14" s="78">
        <v>105.61014562133819</v>
      </c>
      <c r="P14" s="78">
        <v>2501622.6697158199</v>
      </c>
      <c r="Q14" s="79">
        <v>0.25530000000000003</v>
      </c>
      <c r="R14" s="79">
        <v>1.9400000000000001E-2</v>
      </c>
    </row>
    <row r="15" spans="2:60">
      <c r="B15" t="s">
        <v>2944</v>
      </c>
      <c r="C15" t="s">
        <v>2940</v>
      </c>
      <c r="D15" t="s">
        <v>2945</v>
      </c>
      <c r="F15" t="s">
        <v>434</v>
      </c>
      <c r="G15" t="s">
        <v>2946</v>
      </c>
      <c r="H15" t="s">
        <v>2943</v>
      </c>
      <c r="I15" s="78">
        <v>3.42</v>
      </c>
      <c r="J15" t="s">
        <v>128</v>
      </c>
      <c r="K15" t="s">
        <v>102</v>
      </c>
      <c r="L15" s="79">
        <v>6.2199999999999998E-2</v>
      </c>
      <c r="M15" s="79">
        <v>5.6300000000000003E-2</v>
      </c>
      <c r="N15" s="78">
        <v>5487988.6399999997</v>
      </c>
      <c r="O15" s="78">
        <v>102.98704426618492</v>
      </c>
      <c r="P15" s="78">
        <v>5651.9172900000003</v>
      </c>
      <c r="Q15" s="79">
        <v>5.9999999999999995E-4</v>
      </c>
      <c r="R15" s="79">
        <v>0</v>
      </c>
    </row>
    <row r="16" spans="2:60">
      <c r="B16" t="s">
        <v>2947</v>
      </c>
      <c r="C16" t="s">
        <v>2940</v>
      </c>
      <c r="D16" t="s">
        <v>2948</v>
      </c>
      <c r="F16" t="s">
        <v>434</v>
      </c>
      <c r="G16" t="s">
        <v>2946</v>
      </c>
      <c r="H16" t="s">
        <v>2943</v>
      </c>
      <c r="I16" s="78">
        <v>3.17</v>
      </c>
      <c r="J16" t="s">
        <v>128</v>
      </c>
      <c r="K16" t="s">
        <v>102</v>
      </c>
      <c r="L16" s="79">
        <v>5.7799999999999997E-2</v>
      </c>
      <c r="M16" s="79">
        <v>5.6300000000000003E-2</v>
      </c>
      <c r="N16" s="78">
        <v>4894090.9800000004</v>
      </c>
      <c r="O16" s="78">
        <v>101.42680776236796</v>
      </c>
      <c r="P16" s="78">
        <v>4963.9202499999901</v>
      </c>
      <c r="Q16" s="79">
        <v>5.0000000000000001E-4</v>
      </c>
      <c r="R16" s="79">
        <v>0</v>
      </c>
    </row>
    <row r="17" spans="2:18">
      <c r="B17" t="s">
        <v>2949</v>
      </c>
      <c r="C17" t="s">
        <v>2940</v>
      </c>
      <c r="D17" t="s">
        <v>2950</v>
      </c>
      <c r="F17" t="s">
        <v>434</v>
      </c>
      <c r="G17" t="s">
        <v>2951</v>
      </c>
      <c r="H17" t="s">
        <v>2943</v>
      </c>
      <c r="I17" s="78">
        <v>3.18</v>
      </c>
      <c r="J17" t="s">
        <v>128</v>
      </c>
      <c r="K17" t="s">
        <v>102</v>
      </c>
      <c r="L17" s="79">
        <v>6.25E-2</v>
      </c>
      <c r="M17" s="79">
        <v>5.9900000000000002E-2</v>
      </c>
      <c r="N17" s="78">
        <v>161181653.90000001</v>
      </c>
      <c r="O17" s="78">
        <v>101.57811126774584</v>
      </c>
      <c r="P17" s="78">
        <v>163725.27974173499</v>
      </c>
      <c r="Q17" s="79">
        <v>1.67E-2</v>
      </c>
      <c r="R17" s="79">
        <v>1.2999999999999999E-3</v>
      </c>
    </row>
    <row r="18" spans="2:18">
      <c r="B18" t="s">
        <v>2952</v>
      </c>
      <c r="C18" t="s">
        <v>2940</v>
      </c>
      <c r="D18" t="s">
        <v>2953</v>
      </c>
      <c r="F18" t="s">
        <v>434</v>
      </c>
      <c r="G18" t="s">
        <v>2942</v>
      </c>
      <c r="H18" t="s">
        <v>2943</v>
      </c>
      <c r="I18" s="78">
        <v>2.79</v>
      </c>
      <c r="J18" t="s">
        <v>128</v>
      </c>
      <c r="K18" t="s">
        <v>102</v>
      </c>
      <c r="L18" s="79">
        <v>5.8999999999999997E-2</v>
      </c>
      <c r="M18" s="79">
        <v>5.6399999999999999E-2</v>
      </c>
      <c r="N18" s="78">
        <v>611536273.49000001</v>
      </c>
      <c r="O18" s="78">
        <v>101.56054862743004</v>
      </c>
      <c r="P18" s="78">
        <v>621079.59441218502</v>
      </c>
      <c r="Q18" s="79">
        <v>6.3399999999999998E-2</v>
      </c>
      <c r="R18" s="79">
        <v>4.7999999999999996E-3</v>
      </c>
    </row>
    <row r="19" spans="2:18">
      <c r="B19" t="s">
        <v>2954</v>
      </c>
      <c r="C19" t="s">
        <v>2940</v>
      </c>
      <c r="D19" t="s">
        <v>2955</v>
      </c>
      <c r="F19" t="s">
        <v>434</v>
      </c>
      <c r="G19" t="s">
        <v>2956</v>
      </c>
      <c r="H19" t="s">
        <v>2943</v>
      </c>
      <c r="I19" s="78">
        <v>2.99</v>
      </c>
      <c r="J19" t="s">
        <v>128</v>
      </c>
      <c r="K19" t="s">
        <v>102</v>
      </c>
      <c r="L19" s="79">
        <v>5.8700000000000002E-2</v>
      </c>
      <c r="M19" s="79">
        <v>5.6300000000000003E-2</v>
      </c>
      <c r="N19" s="78">
        <v>171246850.61000001</v>
      </c>
      <c r="O19" s="78">
        <v>101.62622771590603</v>
      </c>
      <c r="P19" s="78">
        <v>174031.71435723599</v>
      </c>
      <c r="Q19" s="79">
        <v>1.78E-2</v>
      </c>
      <c r="R19" s="79">
        <v>1.2999999999999999E-3</v>
      </c>
    </row>
    <row r="20" spans="2:18">
      <c r="B20" t="s">
        <v>2957</v>
      </c>
      <c r="C20" t="s">
        <v>2940</v>
      </c>
      <c r="D20" t="s">
        <v>2958</v>
      </c>
      <c r="F20" t="s">
        <v>434</v>
      </c>
      <c r="G20" t="s">
        <v>2946</v>
      </c>
      <c r="H20" t="s">
        <v>2943</v>
      </c>
      <c r="I20" s="78">
        <v>2.08</v>
      </c>
      <c r="J20" t="s">
        <v>128</v>
      </c>
      <c r="K20" t="s">
        <v>102</v>
      </c>
      <c r="L20" s="79">
        <v>5.8299999999999998E-2</v>
      </c>
      <c r="M20" s="79">
        <v>5.62E-2</v>
      </c>
      <c r="N20" s="78">
        <v>16637402.26</v>
      </c>
      <c r="O20" s="78">
        <v>101.11722427019085</v>
      </c>
      <c r="P20" s="78">
        <v>16823.279355978</v>
      </c>
      <c r="Q20" s="79">
        <v>1.6999999999999999E-3</v>
      </c>
      <c r="R20" s="79">
        <v>1E-4</v>
      </c>
    </row>
    <row r="21" spans="2:18">
      <c r="B21" t="s">
        <v>2959</v>
      </c>
      <c r="C21" t="s">
        <v>2940</v>
      </c>
      <c r="D21" t="s">
        <v>2960</v>
      </c>
      <c r="F21" t="s">
        <v>434</v>
      </c>
      <c r="G21" t="s">
        <v>2956</v>
      </c>
      <c r="H21" t="s">
        <v>2943</v>
      </c>
      <c r="I21" s="78">
        <v>3.1</v>
      </c>
      <c r="J21" t="s">
        <v>128</v>
      </c>
      <c r="K21" t="s">
        <v>102</v>
      </c>
      <c r="L21" s="79">
        <v>5.8500000000000003E-2</v>
      </c>
      <c r="M21" s="79">
        <v>5.6300000000000003E-2</v>
      </c>
      <c r="N21" s="78">
        <v>364689136.89999998</v>
      </c>
      <c r="O21" s="78">
        <v>105.65961577701603</v>
      </c>
      <c r="P21" s="78">
        <v>385329.14082905598</v>
      </c>
      <c r="Q21" s="79">
        <v>3.9300000000000002E-2</v>
      </c>
      <c r="R21" s="79">
        <v>3.0000000000000001E-3</v>
      </c>
    </row>
    <row r="22" spans="2:18">
      <c r="B22" t="s">
        <v>2961</v>
      </c>
      <c r="C22" t="s">
        <v>2940</v>
      </c>
      <c r="D22" t="s">
        <v>2962</v>
      </c>
      <c r="F22" t="s">
        <v>434</v>
      </c>
      <c r="G22" t="s">
        <v>2951</v>
      </c>
      <c r="H22" t="s">
        <v>2943</v>
      </c>
      <c r="I22" s="78">
        <v>2.73</v>
      </c>
      <c r="J22" t="s">
        <v>128</v>
      </c>
      <c r="K22" t="s">
        <v>102</v>
      </c>
      <c r="L22" s="79">
        <v>5.7299999999999997E-2</v>
      </c>
      <c r="M22" s="79">
        <v>5.6399999999999999E-2</v>
      </c>
      <c r="N22" s="78">
        <v>16207887.810000001</v>
      </c>
      <c r="O22" s="78">
        <v>105.31143128790697</v>
      </c>
      <c r="P22" s="78">
        <v>17068.7586342492</v>
      </c>
      <c r="Q22" s="79">
        <v>1.6999999999999999E-3</v>
      </c>
      <c r="R22" s="79">
        <v>1E-4</v>
      </c>
    </row>
    <row r="23" spans="2:18">
      <c r="B23" t="s">
        <v>2963</v>
      </c>
      <c r="C23" t="s">
        <v>2940</v>
      </c>
      <c r="D23" t="s">
        <v>2964</v>
      </c>
      <c r="F23" t="s">
        <v>434</v>
      </c>
      <c r="G23" t="s">
        <v>2965</v>
      </c>
      <c r="H23" t="s">
        <v>2943</v>
      </c>
      <c r="I23" s="78">
        <v>3.52</v>
      </c>
      <c r="J23" t="s">
        <v>128</v>
      </c>
      <c r="K23" t="s">
        <v>102</v>
      </c>
      <c r="L23" s="79">
        <v>5.74E-2</v>
      </c>
      <c r="M23" s="79">
        <v>5.6300000000000003E-2</v>
      </c>
      <c r="N23" s="78">
        <v>42189431.469999999</v>
      </c>
      <c r="O23" s="78">
        <v>103.87007165526708</v>
      </c>
      <c r="P23" s="78">
        <v>43822.1926988388</v>
      </c>
      <c r="Q23" s="79">
        <v>4.4999999999999997E-3</v>
      </c>
      <c r="R23" s="79">
        <v>2.9999999999999997E-4</v>
      </c>
    </row>
    <row r="24" spans="2:18">
      <c r="B24" t="s">
        <v>2966</v>
      </c>
      <c r="C24" t="s">
        <v>2940</v>
      </c>
      <c r="D24" t="s">
        <v>2967</v>
      </c>
      <c r="F24" t="s">
        <v>434</v>
      </c>
      <c r="G24" t="s">
        <v>2946</v>
      </c>
      <c r="H24" t="s">
        <v>2943</v>
      </c>
      <c r="I24" s="78">
        <v>3.14</v>
      </c>
      <c r="J24" t="s">
        <v>128</v>
      </c>
      <c r="K24" t="s">
        <v>102</v>
      </c>
      <c r="L24" s="79">
        <v>5.91E-2</v>
      </c>
      <c r="M24" s="79">
        <v>5.6300000000000003E-2</v>
      </c>
      <c r="N24" s="78">
        <v>19957156.039999999</v>
      </c>
      <c r="O24" s="78">
        <v>101.80283242401306</v>
      </c>
      <c r="P24" s="78">
        <v>20316.950120000001</v>
      </c>
      <c r="Q24" s="79">
        <v>2.0999999999999999E-3</v>
      </c>
      <c r="R24" s="79">
        <v>2.0000000000000001E-4</v>
      </c>
    </row>
    <row r="25" spans="2:18">
      <c r="B25" t="s">
        <v>2968</v>
      </c>
      <c r="C25" t="s">
        <v>2940</v>
      </c>
      <c r="D25" t="s">
        <v>2969</v>
      </c>
      <c r="F25" t="s">
        <v>434</v>
      </c>
      <c r="G25" t="s">
        <v>2946</v>
      </c>
      <c r="H25" t="s">
        <v>2943</v>
      </c>
      <c r="I25" s="78">
        <v>3.36</v>
      </c>
      <c r="J25" t="s">
        <v>128</v>
      </c>
      <c r="K25" t="s">
        <v>102</v>
      </c>
      <c r="L25" s="79">
        <v>5.8400000000000001E-2</v>
      </c>
      <c r="M25" s="79">
        <v>5.6300000000000003E-2</v>
      </c>
      <c r="N25" s="78">
        <v>1710922.83</v>
      </c>
      <c r="O25" s="78">
        <v>101.64050064139889</v>
      </c>
      <c r="P25" s="78">
        <v>1738.99052999999</v>
      </c>
      <c r="Q25" s="79">
        <v>2.0000000000000001E-4</v>
      </c>
      <c r="R25" s="79">
        <v>0</v>
      </c>
    </row>
    <row r="26" spans="2:18">
      <c r="B26" t="s">
        <v>2970</v>
      </c>
      <c r="C26" t="s">
        <v>2940</v>
      </c>
      <c r="D26" t="s">
        <v>2971</v>
      </c>
      <c r="F26" t="s">
        <v>434</v>
      </c>
      <c r="G26" t="s">
        <v>2946</v>
      </c>
      <c r="H26" t="s">
        <v>2943</v>
      </c>
      <c r="I26" s="78">
        <v>3.3</v>
      </c>
      <c r="J26" t="s">
        <v>128</v>
      </c>
      <c r="K26" t="s">
        <v>102</v>
      </c>
      <c r="L26" s="79">
        <v>5.8099999999999999E-2</v>
      </c>
      <c r="M26" s="79">
        <v>5.6300000000000003E-2</v>
      </c>
      <c r="N26" s="78">
        <v>48239476.700000003</v>
      </c>
      <c r="O26" s="78">
        <v>101.50793450100196</v>
      </c>
      <c r="P26" s="78">
        <v>48966.896412262096</v>
      </c>
      <c r="Q26" s="79">
        <v>5.0000000000000001E-3</v>
      </c>
      <c r="R26" s="79">
        <v>4.0000000000000002E-4</v>
      </c>
    </row>
    <row r="27" spans="2:18">
      <c r="B27" t="s">
        <v>2972</v>
      </c>
      <c r="C27" t="s">
        <v>2940</v>
      </c>
      <c r="D27" t="s">
        <v>2973</v>
      </c>
      <c r="F27" t="s">
        <v>434</v>
      </c>
      <c r="G27" t="s">
        <v>2946</v>
      </c>
      <c r="H27" t="s">
        <v>2943</v>
      </c>
      <c r="I27" s="78">
        <v>3.56</v>
      </c>
      <c r="J27" t="s">
        <v>128</v>
      </c>
      <c r="K27" t="s">
        <v>102</v>
      </c>
      <c r="L27" s="79">
        <v>5.8000000000000003E-2</v>
      </c>
      <c r="M27" s="79">
        <v>5.6300000000000003E-2</v>
      </c>
      <c r="N27" s="78">
        <v>53312044.460000001</v>
      </c>
      <c r="O27" s="78">
        <v>101.55472094232306</v>
      </c>
      <c r="P27" s="78">
        <v>54140.897980000198</v>
      </c>
      <c r="Q27" s="79">
        <v>5.4999999999999997E-3</v>
      </c>
      <c r="R27" s="79">
        <v>4.0000000000000002E-4</v>
      </c>
    </row>
    <row r="28" spans="2:18">
      <c r="B28" t="s">
        <v>2974</v>
      </c>
      <c r="C28" t="s">
        <v>2940</v>
      </c>
      <c r="D28" t="s">
        <v>2975</v>
      </c>
      <c r="F28" t="s">
        <v>434</v>
      </c>
      <c r="G28" t="s">
        <v>2976</v>
      </c>
      <c r="H28" t="s">
        <v>2943</v>
      </c>
      <c r="I28" s="78">
        <v>3.04</v>
      </c>
      <c r="J28" t="s">
        <v>128</v>
      </c>
      <c r="K28" t="s">
        <v>102</v>
      </c>
      <c r="L28" s="79">
        <v>5.7500000000000002E-2</v>
      </c>
      <c r="M28" s="79">
        <v>5.6300000000000003E-2</v>
      </c>
      <c r="N28" s="78">
        <v>595323.68999999994</v>
      </c>
      <c r="O28" s="78">
        <v>101.19279479706208</v>
      </c>
      <c r="P28" s="78">
        <v>602.42467999999803</v>
      </c>
      <c r="Q28" s="79">
        <v>1E-4</v>
      </c>
      <c r="R28" s="79">
        <v>0</v>
      </c>
    </row>
    <row r="29" spans="2:18">
      <c r="B29" t="s">
        <v>2977</v>
      </c>
      <c r="C29" t="s">
        <v>2940</v>
      </c>
      <c r="D29" t="s">
        <v>2978</v>
      </c>
      <c r="F29" t="s">
        <v>434</v>
      </c>
      <c r="G29" t="s">
        <v>2979</v>
      </c>
      <c r="H29" t="s">
        <v>2943</v>
      </c>
      <c r="I29" s="78">
        <v>2.14</v>
      </c>
      <c r="J29" t="s">
        <v>128</v>
      </c>
      <c r="K29" t="s">
        <v>102</v>
      </c>
      <c r="L29" s="79">
        <v>5.8299999999999998E-2</v>
      </c>
      <c r="M29" s="79">
        <v>5.6300000000000003E-2</v>
      </c>
      <c r="N29" s="78">
        <v>3300580.99</v>
      </c>
      <c r="O29" s="78">
        <v>101.06849248986313</v>
      </c>
      <c r="P29" s="78">
        <v>3335.8474500000002</v>
      </c>
      <c r="Q29" s="79">
        <v>2.9999999999999997E-4</v>
      </c>
      <c r="R29" s="79">
        <v>0</v>
      </c>
    </row>
    <row r="30" spans="2:18">
      <c r="B30" t="s">
        <v>2980</v>
      </c>
      <c r="C30" t="s">
        <v>2940</v>
      </c>
      <c r="D30" t="s">
        <v>2981</v>
      </c>
      <c r="F30" t="s">
        <v>434</v>
      </c>
      <c r="G30" t="s">
        <v>391</v>
      </c>
      <c r="H30" t="s">
        <v>2943</v>
      </c>
      <c r="I30" s="78">
        <v>3.3</v>
      </c>
      <c r="J30" t="s">
        <v>128</v>
      </c>
      <c r="K30" t="s">
        <v>102</v>
      </c>
      <c r="L30" s="79">
        <v>5.79E-2</v>
      </c>
      <c r="M30" s="79">
        <v>5.6300000000000003E-2</v>
      </c>
      <c r="N30" s="78">
        <v>17721962.050000001</v>
      </c>
      <c r="O30" s="78">
        <v>101.43232627561913</v>
      </c>
      <c r="P30" s="78">
        <v>17975.798368997399</v>
      </c>
      <c r="Q30" s="79">
        <v>1.8E-3</v>
      </c>
      <c r="R30" s="79">
        <v>1E-4</v>
      </c>
    </row>
    <row r="31" spans="2:18">
      <c r="B31" t="s">
        <v>2982</v>
      </c>
      <c r="C31" t="s">
        <v>2940</v>
      </c>
      <c r="D31" t="s">
        <v>2983</v>
      </c>
      <c r="F31" t="s">
        <v>434</v>
      </c>
      <c r="G31" t="s">
        <v>2984</v>
      </c>
      <c r="H31" t="s">
        <v>2943</v>
      </c>
      <c r="I31" s="78">
        <v>3.61</v>
      </c>
      <c r="J31" t="s">
        <v>128</v>
      </c>
      <c r="K31" t="s">
        <v>102</v>
      </c>
      <c r="L31" s="79">
        <v>5.7500000000000002E-2</v>
      </c>
      <c r="M31" s="79">
        <v>5.6300000000000003E-2</v>
      </c>
      <c r="N31" s="78">
        <v>169151142.46000001</v>
      </c>
      <c r="O31" s="78">
        <v>104.45898419240686</v>
      </c>
      <c r="P31" s="78">
        <v>176693.56516356699</v>
      </c>
      <c r="Q31" s="79">
        <v>1.7999999999999999E-2</v>
      </c>
      <c r="R31" s="79">
        <v>1.4E-3</v>
      </c>
    </row>
    <row r="32" spans="2:18">
      <c r="B32" t="s">
        <v>2985</v>
      </c>
      <c r="C32" t="s">
        <v>2940</v>
      </c>
      <c r="D32" t="s">
        <v>2986</v>
      </c>
      <c r="F32" t="s">
        <v>434</v>
      </c>
      <c r="G32" t="s">
        <v>391</v>
      </c>
      <c r="H32" t="s">
        <v>2943</v>
      </c>
      <c r="I32" s="78">
        <v>2.48</v>
      </c>
      <c r="J32" t="s">
        <v>128</v>
      </c>
      <c r="K32" t="s">
        <v>102</v>
      </c>
      <c r="L32" s="79">
        <v>5.91E-2</v>
      </c>
      <c r="M32" s="79">
        <v>5.6300000000000003E-2</v>
      </c>
      <c r="N32" s="78">
        <v>3902710.39</v>
      </c>
      <c r="O32" s="78">
        <v>101.45120824776112</v>
      </c>
      <c r="P32" s="78">
        <v>3959.3468450659102</v>
      </c>
      <c r="Q32" s="79">
        <v>4.0000000000000002E-4</v>
      </c>
      <c r="R32" s="79">
        <v>0</v>
      </c>
    </row>
    <row r="33" spans="2:18">
      <c r="B33" s="80" t="s">
        <v>2987</v>
      </c>
      <c r="I33" s="82">
        <v>6.33</v>
      </c>
      <c r="M33" s="81">
        <v>4.8099999999999997E-2</v>
      </c>
      <c r="N33" s="82">
        <v>313446562.91000003</v>
      </c>
      <c r="P33" s="82">
        <v>321264.53360705002</v>
      </c>
      <c r="Q33" s="81">
        <v>3.2800000000000003E-2</v>
      </c>
      <c r="R33" s="81">
        <v>2.5000000000000001E-3</v>
      </c>
    </row>
    <row r="34" spans="2:18">
      <c r="B34" t="s">
        <v>2988</v>
      </c>
      <c r="C34" t="s">
        <v>2989</v>
      </c>
      <c r="D34" t="s">
        <v>2990</v>
      </c>
      <c r="E34" t="s">
        <v>676</v>
      </c>
      <c r="F34" t="s">
        <v>217</v>
      </c>
      <c r="G34" t="s">
        <v>2991</v>
      </c>
      <c r="H34" t="s">
        <v>218</v>
      </c>
      <c r="I34" s="78">
        <v>7.41</v>
      </c>
      <c r="J34" t="s">
        <v>128</v>
      </c>
      <c r="K34" t="s">
        <v>102</v>
      </c>
      <c r="L34" s="79">
        <v>5.4100000000000002E-2</v>
      </c>
      <c r="M34" s="79">
        <v>5.6000000000000001E-2</v>
      </c>
      <c r="N34" s="78">
        <v>83723270.590000004</v>
      </c>
      <c r="O34" s="78">
        <v>95.09</v>
      </c>
      <c r="P34" s="78">
        <v>79612.458004030996</v>
      </c>
      <c r="Q34" s="79">
        <v>8.0999999999999996E-3</v>
      </c>
      <c r="R34" s="79">
        <v>5.9999999999999995E-4</v>
      </c>
    </row>
    <row r="35" spans="2:18">
      <c r="B35" t="s">
        <v>2992</v>
      </c>
      <c r="C35" t="s">
        <v>2989</v>
      </c>
      <c r="D35" t="s">
        <v>2993</v>
      </c>
      <c r="E35" t="s">
        <v>676</v>
      </c>
      <c r="F35" t="s">
        <v>217</v>
      </c>
      <c r="G35" t="s">
        <v>2991</v>
      </c>
      <c r="H35" t="s">
        <v>218</v>
      </c>
      <c r="I35" s="78">
        <v>7.26</v>
      </c>
      <c r="J35" t="s">
        <v>128</v>
      </c>
      <c r="K35" t="s">
        <v>102</v>
      </c>
      <c r="L35" s="79">
        <v>1.9400000000000001E-2</v>
      </c>
      <c r="M35" s="79">
        <v>4.4999999999999998E-2</v>
      </c>
      <c r="N35" s="78">
        <v>45223977.020000003</v>
      </c>
      <c r="O35" s="78">
        <v>119.49</v>
      </c>
      <c r="P35" s="78">
        <v>54038.130141198002</v>
      </c>
      <c r="Q35" s="79">
        <v>5.4999999999999997E-3</v>
      </c>
      <c r="R35" s="79">
        <v>4.0000000000000002E-4</v>
      </c>
    </row>
    <row r="36" spans="2:18">
      <c r="B36" t="s">
        <v>2994</v>
      </c>
      <c r="C36" t="s">
        <v>2989</v>
      </c>
      <c r="D36" t="s">
        <v>2995</v>
      </c>
      <c r="E36" t="s">
        <v>676</v>
      </c>
      <c r="F36" t="s">
        <v>217</v>
      </c>
      <c r="G36" t="s">
        <v>2991</v>
      </c>
      <c r="H36" t="s">
        <v>218</v>
      </c>
      <c r="I36" s="78">
        <v>6.48</v>
      </c>
      <c r="J36" t="s">
        <v>128</v>
      </c>
      <c r="K36" t="s">
        <v>102</v>
      </c>
      <c r="L36" s="79">
        <v>2.4500000000000001E-2</v>
      </c>
      <c r="M36" s="79">
        <v>2.23E-2</v>
      </c>
      <c r="N36" s="78">
        <v>29332063.870000001</v>
      </c>
      <c r="O36" s="78">
        <v>114.23</v>
      </c>
      <c r="P36" s="78">
        <v>33506.016558700998</v>
      </c>
      <c r="Q36" s="79">
        <v>3.3999999999999998E-3</v>
      </c>
      <c r="R36" s="79">
        <v>2.9999999999999997E-4</v>
      </c>
    </row>
    <row r="37" spans="2:18">
      <c r="B37" t="s">
        <v>2996</v>
      </c>
      <c r="C37" t="s">
        <v>2989</v>
      </c>
      <c r="D37" t="s">
        <v>2997</v>
      </c>
      <c r="E37" t="s">
        <v>676</v>
      </c>
      <c r="F37" t="s">
        <v>217</v>
      </c>
      <c r="G37" t="s">
        <v>2991</v>
      </c>
      <c r="H37" t="s">
        <v>218</v>
      </c>
      <c r="I37" s="78">
        <v>5.45</v>
      </c>
      <c r="J37" t="s">
        <v>128</v>
      </c>
      <c r="K37" t="s">
        <v>102</v>
      </c>
      <c r="L37" s="79">
        <v>4.5400000000000003E-2</v>
      </c>
      <c r="M37" s="79">
        <v>5.1200000000000002E-2</v>
      </c>
      <c r="N37" s="78">
        <v>99015078.129999995</v>
      </c>
      <c r="O37" s="78">
        <v>93.05</v>
      </c>
      <c r="P37" s="78">
        <v>92133.530199964996</v>
      </c>
      <c r="Q37" s="79">
        <v>9.4000000000000004E-3</v>
      </c>
      <c r="R37" s="79">
        <v>6.9999999999999999E-4</v>
      </c>
    </row>
    <row r="38" spans="2:18">
      <c r="B38" t="s">
        <v>2998</v>
      </c>
      <c r="C38" t="s">
        <v>2989</v>
      </c>
      <c r="D38" t="s">
        <v>2999</v>
      </c>
      <c r="E38" t="s">
        <v>676</v>
      </c>
      <c r="F38" t="s">
        <v>217</v>
      </c>
      <c r="G38" t="s">
        <v>2991</v>
      </c>
      <c r="H38" t="s">
        <v>218</v>
      </c>
      <c r="I38" s="78">
        <v>7.48</v>
      </c>
      <c r="J38" t="s">
        <v>128</v>
      </c>
      <c r="K38" t="s">
        <v>102</v>
      </c>
      <c r="L38" s="79">
        <v>2.18E-2</v>
      </c>
      <c r="M38" s="79">
        <v>6.3299999999999995E-2</v>
      </c>
      <c r="N38" s="78">
        <v>22409216.050000001</v>
      </c>
      <c r="O38" s="78">
        <v>113.86</v>
      </c>
      <c r="P38" s="78">
        <v>25515.133394529999</v>
      </c>
      <c r="Q38" s="79">
        <v>2.5999999999999999E-3</v>
      </c>
      <c r="R38" s="79">
        <v>2.0000000000000001E-4</v>
      </c>
    </row>
    <row r="39" spans="2:18">
      <c r="B39" t="s">
        <v>3000</v>
      </c>
      <c r="C39" t="s">
        <v>2940</v>
      </c>
      <c r="D39" t="s">
        <v>3001</v>
      </c>
      <c r="E39" t="s">
        <v>3002</v>
      </c>
      <c r="F39" t="s">
        <v>291</v>
      </c>
      <c r="G39" t="s">
        <v>3003</v>
      </c>
      <c r="H39" t="s">
        <v>218</v>
      </c>
      <c r="I39" s="78">
        <v>3.91</v>
      </c>
      <c r="J39" t="s">
        <v>690</v>
      </c>
      <c r="K39" t="s">
        <v>102</v>
      </c>
      <c r="L39" s="79">
        <v>2.9000000000000001E-2</v>
      </c>
      <c r="M39" s="79">
        <v>4.0500000000000001E-2</v>
      </c>
      <c r="N39" s="78">
        <v>33742957.25</v>
      </c>
      <c r="O39" s="78">
        <v>108.05</v>
      </c>
      <c r="P39" s="78">
        <v>36459.265308624999</v>
      </c>
      <c r="Q39" s="79">
        <v>3.7000000000000002E-3</v>
      </c>
      <c r="R39" s="79">
        <v>2.9999999999999997E-4</v>
      </c>
    </row>
    <row r="40" spans="2:18">
      <c r="B40" s="80" t="s">
        <v>3004</v>
      </c>
      <c r="I40" s="82">
        <v>6.53</v>
      </c>
      <c r="M40" s="81">
        <v>5.6500000000000002E-2</v>
      </c>
      <c r="N40" s="82">
        <v>90692457.510000005</v>
      </c>
      <c r="P40" s="82">
        <v>247698.99325386301</v>
      </c>
      <c r="Q40" s="81">
        <v>2.53E-2</v>
      </c>
      <c r="R40" s="81">
        <v>1.9E-3</v>
      </c>
    </row>
    <row r="41" spans="2:18">
      <c r="B41" t="s">
        <v>3005</v>
      </c>
      <c r="C41" t="s">
        <v>2989</v>
      </c>
      <c r="D41" t="s">
        <v>3006</v>
      </c>
      <c r="E41" t="s">
        <v>3007</v>
      </c>
      <c r="F41" t="s">
        <v>561</v>
      </c>
      <c r="G41" t="s">
        <v>3008</v>
      </c>
      <c r="H41" t="s">
        <v>150</v>
      </c>
      <c r="I41" s="78">
        <v>11.07</v>
      </c>
      <c r="J41" t="s">
        <v>514</v>
      </c>
      <c r="K41" t="s">
        <v>102</v>
      </c>
      <c r="L41" s="79">
        <v>2.75E-2</v>
      </c>
      <c r="M41" s="79">
        <v>4.2799999999999998E-2</v>
      </c>
      <c r="N41" s="78">
        <v>19856346.190000001</v>
      </c>
      <c r="O41" s="78">
        <v>85.68</v>
      </c>
      <c r="P41" s="78">
        <v>17012.917415592001</v>
      </c>
      <c r="Q41" s="79">
        <v>1.6999999999999999E-3</v>
      </c>
      <c r="R41" s="79">
        <v>1E-4</v>
      </c>
    </row>
    <row r="42" spans="2:18">
      <c r="B42" t="s">
        <v>3009</v>
      </c>
      <c r="C42" t="s">
        <v>2989</v>
      </c>
      <c r="D42" t="s">
        <v>3010</v>
      </c>
      <c r="E42" t="s">
        <v>3011</v>
      </c>
      <c r="F42" t="s">
        <v>546</v>
      </c>
      <c r="G42" t="s">
        <v>2079</v>
      </c>
      <c r="H42" t="s">
        <v>150</v>
      </c>
      <c r="I42" s="78">
        <v>6.19</v>
      </c>
      <c r="J42" t="s">
        <v>560</v>
      </c>
      <c r="K42" t="s">
        <v>110</v>
      </c>
      <c r="L42" s="79">
        <v>2.35E-2</v>
      </c>
      <c r="M42" s="79">
        <v>5.7500000000000002E-2</v>
      </c>
      <c r="N42" s="78">
        <v>70836111.319999993</v>
      </c>
      <c r="O42" s="78">
        <v>81.179999999999964</v>
      </c>
      <c r="P42" s="78">
        <v>230686.075838271</v>
      </c>
      <c r="Q42" s="79">
        <v>2.35E-2</v>
      </c>
      <c r="R42" s="79">
        <v>1.8E-3</v>
      </c>
    </row>
    <row r="43" spans="2:18">
      <c r="B43" s="80" t="s">
        <v>3012</v>
      </c>
      <c r="I43" s="82">
        <v>3.72</v>
      </c>
      <c r="M43" s="81">
        <v>4.19E-2</v>
      </c>
      <c r="N43" s="82">
        <v>1835937249.806</v>
      </c>
      <c r="P43" s="82">
        <v>2193004.7742851712</v>
      </c>
      <c r="Q43" s="81">
        <v>0.2238</v>
      </c>
      <c r="R43" s="81">
        <v>1.7000000000000001E-2</v>
      </c>
    </row>
    <row r="44" spans="2:18">
      <c r="B44" t="s">
        <v>3013</v>
      </c>
      <c r="C44" t="s">
        <v>2989</v>
      </c>
      <c r="D44" t="s">
        <v>3014</v>
      </c>
      <c r="E44" t="s">
        <v>676</v>
      </c>
      <c r="F44" t="s">
        <v>283</v>
      </c>
      <c r="G44" t="s">
        <v>3015</v>
      </c>
      <c r="H44" t="s">
        <v>284</v>
      </c>
      <c r="I44" s="78">
        <v>1.52</v>
      </c>
      <c r="J44" t="s">
        <v>112</v>
      </c>
      <c r="K44" t="s">
        <v>102</v>
      </c>
      <c r="L44" s="79">
        <v>8.9300000000000004E-2</v>
      </c>
      <c r="M44" s="79">
        <v>0</v>
      </c>
      <c r="N44" s="78">
        <v>83763887.489999995</v>
      </c>
      <c r="O44" s="78">
        <v>97.5672</v>
      </c>
      <c r="P44" s="78">
        <v>81726.079635143396</v>
      </c>
      <c r="Q44" s="79">
        <v>8.3000000000000001E-3</v>
      </c>
      <c r="R44" s="79">
        <v>5.9999999999999995E-4</v>
      </c>
    </row>
    <row r="45" spans="2:18">
      <c r="B45" t="s">
        <v>3016</v>
      </c>
      <c r="C45" t="s">
        <v>2989</v>
      </c>
      <c r="D45" t="s">
        <v>3017</v>
      </c>
      <c r="E45" t="s">
        <v>3018</v>
      </c>
      <c r="F45" t="s">
        <v>217</v>
      </c>
      <c r="G45" t="s">
        <v>3019</v>
      </c>
      <c r="H45" t="s">
        <v>218</v>
      </c>
      <c r="I45" s="78">
        <v>4.26</v>
      </c>
      <c r="J45" t="s">
        <v>3020</v>
      </c>
      <c r="K45" t="s">
        <v>102</v>
      </c>
      <c r="L45" s="79">
        <v>1.6E-2</v>
      </c>
      <c r="M45" s="79">
        <v>2.1299999999999999E-2</v>
      </c>
      <c r="N45" s="78">
        <v>9692880.9000000004</v>
      </c>
      <c r="O45" s="78">
        <v>109</v>
      </c>
      <c r="P45" s="78">
        <v>10565.240180999999</v>
      </c>
      <c r="Q45" s="79">
        <v>1.1000000000000001E-3</v>
      </c>
      <c r="R45" s="79">
        <v>1E-4</v>
      </c>
    </row>
    <row r="46" spans="2:18">
      <c r="B46" t="s">
        <v>3021</v>
      </c>
      <c r="C46" t="s">
        <v>2989</v>
      </c>
      <c r="D46" t="s">
        <v>3022</v>
      </c>
      <c r="E46" t="s">
        <v>3023</v>
      </c>
      <c r="F46" t="s">
        <v>217</v>
      </c>
      <c r="G46" t="s">
        <v>3024</v>
      </c>
      <c r="H46" t="s">
        <v>218</v>
      </c>
      <c r="I46" s="78">
        <v>4.45</v>
      </c>
      <c r="J46" t="s">
        <v>3020</v>
      </c>
      <c r="K46" t="s">
        <v>102</v>
      </c>
      <c r="L46" s="79">
        <v>3.1E-2</v>
      </c>
      <c r="M46" s="79">
        <v>4.8099999999999997E-2</v>
      </c>
      <c r="N46" s="78">
        <v>7775376.2139999997</v>
      </c>
      <c r="O46" s="78">
        <v>93.25</v>
      </c>
      <c r="P46" s="78">
        <v>7250.5383195550003</v>
      </c>
      <c r="Q46" s="79">
        <v>6.9999999999999999E-4</v>
      </c>
      <c r="R46" s="79">
        <v>1E-4</v>
      </c>
    </row>
    <row r="47" spans="2:18">
      <c r="B47" t="s">
        <v>3025</v>
      </c>
      <c r="C47" t="s">
        <v>2989</v>
      </c>
      <c r="D47" t="s">
        <v>3026</v>
      </c>
      <c r="E47" t="s">
        <v>3027</v>
      </c>
      <c r="F47" t="s">
        <v>217</v>
      </c>
      <c r="G47" t="s">
        <v>3028</v>
      </c>
      <c r="H47" t="s">
        <v>218</v>
      </c>
      <c r="I47" s="78">
        <v>4.83</v>
      </c>
      <c r="J47" t="s">
        <v>3020</v>
      </c>
      <c r="K47" t="s">
        <v>102</v>
      </c>
      <c r="L47" s="79">
        <v>1.7500000000000002E-2</v>
      </c>
      <c r="M47" s="79">
        <v>2.5700000000000001E-2</v>
      </c>
      <c r="N47" s="78">
        <v>14602536.791999999</v>
      </c>
      <c r="O47" s="78">
        <v>106.53</v>
      </c>
      <c r="P47" s="78">
        <v>15556.0824445176</v>
      </c>
      <c r="Q47" s="79">
        <v>1.6000000000000001E-3</v>
      </c>
      <c r="R47" s="79">
        <v>1E-4</v>
      </c>
    </row>
    <row r="48" spans="2:18">
      <c r="B48" t="s">
        <v>3029</v>
      </c>
      <c r="C48" t="s">
        <v>2989</v>
      </c>
      <c r="D48" t="s">
        <v>3030</v>
      </c>
      <c r="E48" t="s">
        <v>3023</v>
      </c>
      <c r="F48" t="s">
        <v>217</v>
      </c>
      <c r="G48" t="s">
        <v>3031</v>
      </c>
      <c r="H48" t="s">
        <v>218</v>
      </c>
      <c r="I48" s="78">
        <v>5.0599999999999996</v>
      </c>
      <c r="J48" t="s">
        <v>3020</v>
      </c>
      <c r="K48" t="s">
        <v>102</v>
      </c>
      <c r="L48" s="79">
        <v>9.1999999999999998E-3</v>
      </c>
      <c r="M48" s="79">
        <v>2.3800000000000002E-2</v>
      </c>
      <c r="N48" s="78">
        <v>5136173.7630000003</v>
      </c>
      <c r="O48" s="78">
        <v>102.95</v>
      </c>
      <c r="P48" s="78">
        <v>5287.6908890084997</v>
      </c>
      <c r="Q48" s="79">
        <v>5.0000000000000001E-4</v>
      </c>
      <c r="R48" s="79">
        <v>0</v>
      </c>
    </row>
    <row r="49" spans="2:18">
      <c r="B49" t="s">
        <v>3032</v>
      </c>
      <c r="C49" t="s">
        <v>2989</v>
      </c>
      <c r="D49" t="s">
        <v>3033</v>
      </c>
      <c r="E49" t="s">
        <v>3034</v>
      </c>
      <c r="F49" t="s">
        <v>3035</v>
      </c>
      <c r="G49" t="s">
        <v>3036</v>
      </c>
      <c r="H49" t="s">
        <v>218</v>
      </c>
      <c r="I49" s="78">
        <v>6.16</v>
      </c>
      <c r="J49" t="s">
        <v>123</v>
      </c>
      <c r="K49" t="s">
        <v>102</v>
      </c>
      <c r="L49" s="79">
        <v>3.3099999999999997E-2</v>
      </c>
      <c r="M49" s="79">
        <v>3.1600000000000003E-2</v>
      </c>
      <c r="N49" s="78">
        <v>705630.39</v>
      </c>
      <c r="O49" s="78">
        <v>113.37</v>
      </c>
      <c r="P49" s="78">
        <v>799.97317314300005</v>
      </c>
      <c r="Q49" s="79">
        <v>1E-4</v>
      </c>
      <c r="R49" s="79">
        <v>0</v>
      </c>
    </row>
    <row r="50" spans="2:18">
      <c r="B50" t="s">
        <v>3037</v>
      </c>
      <c r="C50" t="s">
        <v>2989</v>
      </c>
      <c r="D50" t="s">
        <v>3038</v>
      </c>
      <c r="E50" t="s">
        <v>3034</v>
      </c>
      <c r="F50" t="s">
        <v>3035</v>
      </c>
      <c r="G50" t="s">
        <v>3039</v>
      </c>
      <c r="H50" t="s">
        <v>218</v>
      </c>
      <c r="I50" s="78">
        <v>6.09</v>
      </c>
      <c r="J50" t="s">
        <v>123</v>
      </c>
      <c r="K50" t="s">
        <v>102</v>
      </c>
      <c r="L50" s="79">
        <v>3.3099999999999997E-2</v>
      </c>
      <c r="M50" s="79">
        <v>3.0599999999999999E-2</v>
      </c>
      <c r="N50" s="78">
        <v>17219137.559999999</v>
      </c>
      <c r="O50" s="78">
        <v>115.32</v>
      </c>
      <c r="P50" s="78">
        <v>19857.109434192</v>
      </c>
      <c r="Q50" s="79">
        <v>2E-3</v>
      </c>
      <c r="R50" s="79">
        <v>2.0000000000000001E-4</v>
      </c>
    </row>
    <row r="51" spans="2:18">
      <c r="B51" t="s">
        <v>3040</v>
      </c>
      <c r="C51" t="s">
        <v>2989</v>
      </c>
      <c r="D51" t="s">
        <v>3041</v>
      </c>
      <c r="E51" t="s">
        <v>3034</v>
      </c>
      <c r="F51" t="s">
        <v>3035</v>
      </c>
      <c r="G51" t="s">
        <v>3042</v>
      </c>
      <c r="H51" t="s">
        <v>218</v>
      </c>
      <c r="I51" s="78">
        <v>6.15</v>
      </c>
      <c r="J51" t="s">
        <v>123</v>
      </c>
      <c r="K51" t="s">
        <v>102</v>
      </c>
      <c r="L51" s="79">
        <v>3.3099999999999997E-2</v>
      </c>
      <c r="M51" s="79">
        <v>3.2399999999999998E-2</v>
      </c>
      <c r="N51" s="78">
        <v>174547.49</v>
      </c>
      <c r="O51" s="78">
        <v>113.16</v>
      </c>
      <c r="P51" s="78">
        <v>197.517939684</v>
      </c>
      <c r="Q51" s="79">
        <v>0</v>
      </c>
      <c r="R51" s="79">
        <v>0</v>
      </c>
    </row>
    <row r="52" spans="2:18">
      <c r="B52" t="s">
        <v>3043</v>
      </c>
      <c r="C52" t="s">
        <v>2989</v>
      </c>
      <c r="D52" t="s">
        <v>3044</v>
      </c>
      <c r="E52" t="s">
        <v>3027</v>
      </c>
      <c r="F52" t="s">
        <v>3035</v>
      </c>
      <c r="G52" t="s">
        <v>1728</v>
      </c>
      <c r="H52" t="s">
        <v>218</v>
      </c>
      <c r="I52" s="78">
        <v>2.91</v>
      </c>
      <c r="J52" t="s">
        <v>3020</v>
      </c>
      <c r="K52" t="s">
        <v>102</v>
      </c>
      <c r="L52" s="79">
        <v>1.9400000000000001E-2</v>
      </c>
      <c r="M52" s="79">
        <v>2.41E-2</v>
      </c>
      <c r="N52" s="78">
        <v>7309170.3710000003</v>
      </c>
      <c r="O52" s="78">
        <v>111.03</v>
      </c>
      <c r="P52" s="78">
        <v>8115.3718629212999</v>
      </c>
      <c r="Q52" s="79">
        <v>8.0000000000000004E-4</v>
      </c>
      <c r="R52" s="79">
        <v>1E-4</v>
      </c>
    </row>
    <row r="53" spans="2:18">
      <c r="B53" t="s">
        <v>3045</v>
      </c>
      <c r="C53" t="s">
        <v>2989</v>
      </c>
      <c r="D53" t="s">
        <v>3046</v>
      </c>
      <c r="E53" t="s">
        <v>3027</v>
      </c>
      <c r="F53" t="s">
        <v>3035</v>
      </c>
      <c r="G53" t="s">
        <v>1728</v>
      </c>
      <c r="H53" t="s">
        <v>218</v>
      </c>
      <c r="I53" s="78">
        <v>2.81</v>
      </c>
      <c r="J53" t="s">
        <v>3020</v>
      </c>
      <c r="K53" t="s">
        <v>102</v>
      </c>
      <c r="L53" s="79">
        <v>2.8199999999999999E-2</v>
      </c>
      <c r="M53" s="79">
        <v>5.0999999999999997E-2</v>
      </c>
      <c r="N53" s="78">
        <v>7309170.3810000001</v>
      </c>
      <c r="O53" s="78">
        <v>94.28</v>
      </c>
      <c r="P53" s="78">
        <v>6891.0858352067999</v>
      </c>
      <c r="Q53" s="79">
        <v>6.9999999999999999E-4</v>
      </c>
      <c r="R53" s="79">
        <v>1E-4</v>
      </c>
    </row>
    <row r="54" spans="2:18">
      <c r="B54" t="s">
        <v>3047</v>
      </c>
      <c r="C54" t="s">
        <v>2989</v>
      </c>
      <c r="D54" t="s">
        <v>3048</v>
      </c>
      <c r="E54" t="s">
        <v>3049</v>
      </c>
      <c r="F54" t="s">
        <v>3035</v>
      </c>
      <c r="G54" t="s">
        <v>3050</v>
      </c>
      <c r="H54" t="s">
        <v>218</v>
      </c>
      <c r="I54" s="78">
        <v>4.47</v>
      </c>
      <c r="J54" t="s">
        <v>3020</v>
      </c>
      <c r="K54" t="s">
        <v>102</v>
      </c>
      <c r="L54" s="79">
        <v>1.9599999999999999E-2</v>
      </c>
      <c r="M54" s="79">
        <v>2.4500000000000001E-2</v>
      </c>
      <c r="N54" s="78">
        <v>916609.96900000004</v>
      </c>
      <c r="O54" s="78">
        <v>109.2</v>
      </c>
      <c r="P54" s="78">
        <v>1000.938086148</v>
      </c>
      <c r="Q54" s="79">
        <v>1E-4</v>
      </c>
      <c r="R54" s="79">
        <v>0</v>
      </c>
    </row>
    <row r="55" spans="2:18">
      <c r="B55" t="s">
        <v>3051</v>
      </c>
      <c r="C55" t="s">
        <v>2989</v>
      </c>
      <c r="D55" t="s">
        <v>3052</v>
      </c>
      <c r="E55" t="s">
        <v>3053</v>
      </c>
      <c r="F55" t="s">
        <v>3035</v>
      </c>
      <c r="G55" t="s">
        <v>3054</v>
      </c>
      <c r="H55" t="s">
        <v>218</v>
      </c>
      <c r="I55" s="78">
        <v>4.3</v>
      </c>
      <c r="J55" t="s">
        <v>3020</v>
      </c>
      <c r="K55" t="s">
        <v>102</v>
      </c>
      <c r="L55" s="79">
        <v>3.0800000000000001E-2</v>
      </c>
      <c r="M55" s="79">
        <v>4.6899999999999997E-2</v>
      </c>
      <c r="N55" s="78">
        <v>1087814.835</v>
      </c>
      <c r="O55" s="78">
        <v>93.86</v>
      </c>
      <c r="P55" s="78">
        <v>1021.023004131</v>
      </c>
      <c r="Q55" s="79">
        <v>1E-4</v>
      </c>
      <c r="R55" s="79">
        <v>0</v>
      </c>
    </row>
    <row r="56" spans="2:18">
      <c r="B56" t="s">
        <v>3055</v>
      </c>
      <c r="C56" t="s">
        <v>2989</v>
      </c>
      <c r="D56" t="s">
        <v>3056</v>
      </c>
      <c r="E56" t="s">
        <v>3049</v>
      </c>
      <c r="F56" t="s">
        <v>3035</v>
      </c>
      <c r="G56" t="s">
        <v>3057</v>
      </c>
      <c r="H56" t="s">
        <v>218</v>
      </c>
      <c r="I56" s="78">
        <v>4.6900000000000004</v>
      </c>
      <c r="J56" t="s">
        <v>3020</v>
      </c>
      <c r="K56" t="s">
        <v>102</v>
      </c>
      <c r="L56" s="79">
        <v>1.9599999999999999E-2</v>
      </c>
      <c r="M56" s="79">
        <v>2.4299999999999999E-2</v>
      </c>
      <c r="N56" s="78">
        <v>1928040.871</v>
      </c>
      <c r="O56" s="78">
        <v>109.25</v>
      </c>
      <c r="P56" s="78">
        <v>2106.3846515675</v>
      </c>
      <c r="Q56" s="79">
        <v>2.0000000000000001E-4</v>
      </c>
      <c r="R56" s="79">
        <v>0</v>
      </c>
    </row>
    <row r="57" spans="2:18">
      <c r="B57" t="s">
        <v>3058</v>
      </c>
      <c r="C57" t="s">
        <v>2989</v>
      </c>
      <c r="D57" t="s">
        <v>3059</v>
      </c>
      <c r="E57" t="s">
        <v>1255</v>
      </c>
      <c r="F57" t="s">
        <v>1358</v>
      </c>
      <c r="G57" t="s">
        <v>3060</v>
      </c>
      <c r="H57" t="s">
        <v>150</v>
      </c>
      <c r="I57" s="78">
        <v>1.94</v>
      </c>
      <c r="J57" t="s">
        <v>123</v>
      </c>
      <c r="K57" t="s">
        <v>102</v>
      </c>
      <c r="L57" s="79">
        <v>5.21E-2</v>
      </c>
      <c r="M57" s="79">
        <v>1.8800000000000001E-2</v>
      </c>
      <c r="N57" s="78">
        <v>214857.524</v>
      </c>
      <c r="O57" s="78">
        <v>157.09</v>
      </c>
      <c r="P57" s="78">
        <v>337.51968445160003</v>
      </c>
      <c r="Q57" s="79">
        <v>0</v>
      </c>
      <c r="R57" s="79">
        <v>0</v>
      </c>
    </row>
    <row r="58" spans="2:18">
      <c r="B58" t="s">
        <v>3061</v>
      </c>
      <c r="C58" t="s">
        <v>2989</v>
      </c>
      <c r="D58" t="s">
        <v>3062</v>
      </c>
      <c r="E58" t="s">
        <v>1255</v>
      </c>
      <c r="F58" t="s">
        <v>1358</v>
      </c>
      <c r="G58" t="s">
        <v>3063</v>
      </c>
      <c r="H58" t="s">
        <v>150</v>
      </c>
      <c r="I58" s="78">
        <v>1.94</v>
      </c>
      <c r="J58" t="s">
        <v>123</v>
      </c>
      <c r="K58" t="s">
        <v>102</v>
      </c>
      <c r="L58" s="79">
        <v>5.21E-2</v>
      </c>
      <c r="M58" s="79">
        <v>1.8800000000000001E-2</v>
      </c>
      <c r="N58" s="78">
        <v>6723624.5379999997</v>
      </c>
      <c r="O58" s="78">
        <v>154.75</v>
      </c>
      <c r="P58" s="78">
        <v>10404.808972555</v>
      </c>
      <c r="Q58" s="79">
        <v>1.1000000000000001E-3</v>
      </c>
      <c r="R58" s="79">
        <v>1E-4</v>
      </c>
    </row>
    <row r="59" spans="2:18">
      <c r="B59" t="s">
        <v>3064</v>
      </c>
      <c r="C59" t="s">
        <v>2989</v>
      </c>
      <c r="D59" t="s">
        <v>3065</v>
      </c>
      <c r="E59" t="s">
        <v>1255</v>
      </c>
      <c r="F59" t="s">
        <v>1358</v>
      </c>
      <c r="G59" t="s">
        <v>3066</v>
      </c>
      <c r="H59" t="s">
        <v>150</v>
      </c>
      <c r="I59" s="78">
        <v>1.94</v>
      </c>
      <c r="J59" t="s">
        <v>123</v>
      </c>
      <c r="K59" t="s">
        <v>102</v>
      </c>
      <c r="L59" s="79">
        <v>5.21E-2</v>
      </c>
      <c r="M59" s="79">
        <v>1.8800000000000001E-2</v>
      </c>
      <c r="N59" s="78">
        <v>4985089.6579999998</v>
      </c>
      <c r="O59" s="78">
        <v>152.06</v>
      </c>
      <c r="P59" s="78">
        <v>7580.3273339548005</v>
      </c>
      <c r="Q59" s="79">
        <v>8.0000000000000004E-4</v>
      </c>
      <c r="R59" s="79">
        <v>1E-4</v>
      </c>
    </row>
    <row r="60" spans="2:18">
      <c r="B60" t="s">
        <v>3067</v>
      </c>
      <c r="C60" t="s">
        <v>2989</v>
      </c>
      <c r="D60" t="s">
        <v>3068</v>
      </c>
      <c r="E60" t="s">
        <v>1255</v>
      </c>
      <c r="F60" t="s">
        <v>1358</v>
      </c>
      <c r="G60" t="s">
        <v>3069</v>
      </c>
      <c r="H60" t="s">
        <v>150</v>
      </c>
      <c r="I60" s="78">
        <v>1.94</v>
      </c>
      <c r="J60" t="s">
        <v>123</v>
      </c>
      <c r="K60" t="s">
        <v>102</v>
      </c>
      <c r="L60" s="79">
        <v>5.21E-2</v>
      </c>
      <c r="M60" s="79">
        <v>1.89E-2</v>
      </c>
      <c r="N60" s="78">
        <v>3879115.071</v>
      </c>
      <c r="O60" s="78">
        <v>147.63</v>
      </c>
      <c r="P60" s="78">
        <v>5726.7375793172996</v>
      </c>
      <c r="Q60" s="79">
        <v>5.9999999999999995E-4</v>
      </c>
      <c r="R60" s="79">
        <v>0</v>
      </c>
    </row>
    <row r="61" spans="2:18">
      <c r="B61" t="s">
        <v>3070</v>
      </c>
      <c r="C61" t="s">
        <v>2989</v>
      </c>
      <c r="D61" t="s">
        <v>3071</v>
      </c>
      <c r="E61" t="s">
        <v>1255</v>
      </c>
      <c r="F61" t="s">
        <v>1358</v>
      </c>
      <c r="G61" t="s">
        <v>3072</v>
      </c>
      <c r="H61" t="s">
        <v>150</v>
      </c>
      <c r="I61" s="78">
        <v>1.94</v>
      </c>
      <c r="J61" t="s">
        <v>123</v>
      </c>
      <c r="K61" t="s">
        <v>102</v>
      </c>
      <c r="L61" s="79">
        <v>5.21E-2</v>
      </c>
      <c r="M61" s="79">
        <v>1.89E-2</v>
      </c>
      <c r="N61" s="78">
        <v>4826267.5290000001</v>
      </c>
      <c r="O61" s="78">
        <v>145.31</v>
      </c>
      <c r="P61" s="78">
        <v>7013.0493463899002</v>
      </c>
      <c r="Q61" s="79">
        <v>6.9999999999999999E-4</v>
      </c>
      <c r="R61" s="79">
        <v>1E-4</v>
      </c>
    </row>
    <row r="62" spans="2:18">
      <c r="B62" t="s">
        <v>3073</v>
      </c>
      <c r="C62" t="s">
        <v>2989</v>
      </c>
      <c r="D62" t="s">
        <v>3074</v>
      </c>
      <c r="E62" t="s">
        <v>1255</v>
      </c>
      <c r="F62" t="s">
        <v>1358</v>
      </c>
      <c r="G62" t="s">
        <v>3075</v>
      </c>
      <c r="H62" t="s">
        <v>150</v>
      </c>
      <c r="I62" s="78">
        <v>1.93</v>
      </c>
      <c r="J62" t="s">
        <v>123</v>
      </c>
      <c r="K62" t="s">
        <v>102</v>
      </c>
      <c r="L62" s="79">
        <v>5.21E-2</v>
      </c>
      <c r="M62" s="79">
        <v>1.89E-2</v>
      </c>
      <c r="N62" s="78">
        <v>4647384.5710000005</v>
      </c>
      <c r="O62" s="78">
        <v>145.04</v>
      </c>
      <c r="P62" s="78">
        <v>6740.5665817784002</v>
      </c>
      <c r="Q62" s="79">
        <v>6.9999999999999999E-4</v>
      </c>
      <c r="R62" s="79">
        <v>1E-4</v>
      </c>
    </row>
    <row r="63" spans="2:18">
      <c r="B63" t="s">
        <v>3076</v>
      </c>
      <c r="C63" t="s">
        <v>2989</v>
      </c>
      <c r="D63" t="s">
        <v>3077</v>
      </c>
      <c r="E63" t="s">
        <v>1255</v>
      </c>
      <c r="F63" t="s">
        <v>1358</v>
      </c>
      <c r="G63" t="s">
        <v>3078</v>
      </c>
      <c r="H63" t="s">
        <v>150</v>
      </c>
      <c r="I63" s="78">
        <v>1.93</v>
      </c>
      <c r="J63" t="s">
        <v>123</v>
      </c>
      <c r="K63" t="s">
        <v>102</v>
      </c>
      <c r="L63" s="79">
        <v>5.21E-2</v>
      </c>
      <c r="M63" s="79">
        <v>1.89E-2</v>
      </c>
      <c r="N63" s="78">
        <v>4094752.2829999998</v>
      </c>
      <c r="O63" s="78">
        <v>144.6</v>
      </c>
      <c r="P63" s="78">
        <v>5921.0118012180001</v>
      </c>
      <c r="Q63" s="79">
        <v>5.9999999999999995E-4</v>
      </c>
      <c r="R63" s="79">
        <v>0</v>
      </c>
    </row>
    <row r="64" spans="2:18">
      <c r="B64" t="s">
        <v>3079</v>
      </c>
      <c r="C64" t="s">
        <v>2989</v>
      </c>
      <c r="D64" t="s">
        <v>3080</v>
      </c>
      <c r="E64" t="s">
        <v>1255</v>
      </c>
      <c r="F64" t="s">
        <v>1358</v>
      </c>
      <c r="G64" t="s">
        <v>3081</v>
      </c>
      <c r="H64" t="s">
        <v>150</v>
      </c>
      <c r="I64" s="78">
        <v>1.93</v>
      </c>
      <c r="J64" t="s">
        <v>123</v>
      </c>
      <c r="K64" t="s">
        <v>102</v>
      </c>
      <c r="L64" s="79">
        <v>5.21E-2</v>
      </c>
      <c r="M64" s="79">
        <v>1.89E-2</v>
      </c>
      <c r="N64" s="78">
        <v>4245230.2180000003</v>
      </c>
      <c r="O64" s="78">
        <v>145.31</v>
      </c>
      <c r="P64" s="78">
        <v>6168.7440297758003</v>
      </c>
      <c r="Q64" s="79">
        <v>5.9999999999999995E-4</v>
      </c>
      <c r="R64" s="79">
        <v>0</v>
      </c>
    </row>
    <row r="65" spans="2:18">
      <c r="B65" t="s">
        <v>3082</v>
      </c>
      <c r="C65" t="s">
        <v>2989</v>
      </c>
      <c r="D65" t="s">
        <v>3083</v>
      </c>
      <c r="E65" t="s">
        <v>1255</v>
      </c>
      <c r="F65" t="s">
        <v>1358</v>
      </c>
      <c r="G65" t="s">
        <v>3084</v>
      </c>
      <c r="H65" t="s">
        <v>150</v>
      </c>
      <c r="I65" s="78">
        <v>1.94</v>
      </c>
      <c r="J65" t="s">
        <v>123</v>
      </c>
      <c r="K65" t="s">
        <v>102</v>
      </c>
      <c r="L65" s="79">
        <v>5.21E-2</v>
      </c>
      <c r="M65" s="79">
        <v>1.89E-2</v>
      </c>
      <c r="N65" s="78">
        <v>3011323.9169999999</v>
      </c>
      <c r="O65" s="78">
        <v>146.91</v>
      </c>
      <c r="P65" s="78">
        <v>4423.9359664647</v>
      </c>
      <c r="Q65" s="79">
        <v>5.0000000000000001E-4</v>
      </c>
      <c r="R65" s="79">
        <v>0</v>
      </c>
    </row>
    <row r="66" spans="2:18">
      <c r="B66" t="s">
        <v>3085</v>
      </c>
      <c r="C66" t="s">
        <v>2989</v>
      </c>
      <c r="D66" t="s">
        <v>3086</v>
      </c>
      <c r="E66" t="s">
        <v>1255</v>
      </c>
      <c r="F66" t="s">
        <v>1358</v>
      </c>
      <c r="G66" t="s">
        <v>3087</v>
      </c>
      <c r="H66" t="s">
        <v>150</v>
      </c>
      <c r="I66" s="78">
        <v>1.93</v>
      </c>
      <c r="J66" t="s">
        <v>123</v>
      </c>
      <c r="K66" t="s">
        <v>102</v>
      </c>
      <c r="L66" s="79">
        <v>5.21E-2</v>
      </c>
      <c r="M66" s="79">
        <v>1.89E-2</v>
      </c>
      <c r="N66" s="78">
        <v>1814760.648</v>
      </c>
      <c r="O66" s="78">
        <v>147.94</v>
      </c>
      <c r="P66" s="78">
        <v>2684.7569026512001</v>
      </c>
      <c r="Q66" s="79">
        <v>2.9999999999999997E-4</v>
      </c>
      <c r="R66" s="79">
        <v>0</v>
      </c>
    </row>
    <row r="67" spans="2:18">
      <c r="B67" t="s">
        <v>3088</v>
      </c>
      <c r="C67" t="s">
        <v>2989</v>
      </c>
      <c r="D67" t="s">
        <v>3089</v>
      </c>
      <c r="E67" t="s">
        <v>1255</v>
      </c>
      <c r="F67" t="s">
        <v>1358</v>
      </c>
      <c r="G67" t="s">
        <v>3090</v>
      </c>
      <c r="H67" t="s">
        <v>150</v>
      </c>
      <c r="I67" s="78">
        <v>1.94</v>
      </c>
      <c r="J67" t="s">
        <v>123</v>
      </c>
      <c r="K67" t="s">
        <v>102</v>
      </c>
      <c r="L67" s="79">
        <v>5.21E-2</v>
      </c>
      <c r="M67" s="79">
        <v>1.89E-2</v>
      </c>
      <c r="N67" s="78">
        <v>1824855.1950000001</v>
      </c>
      <c r="O67" s="78">
        <v>148.38999999999999</v>
      </c>
      <c r="P67" s="78">
        <v>2707.9026238605002</v>
      </c>
      <c r="Q67" s="79">
        <v>2.9999999999999997E-4</v>
      </c>
      <c r="R67" s="79">
        <v>0</v>
      </c>
    </row>
    <row r="68" spans="2:18">
      <c r="B68" t="s">
        <v>3091</v>
      </c>
      <c r="C68" t="s">
        <v>2989</v>
      </c>
      <c r="D68" t="s">
        <v>3092</v>
      </c>
      <c r="E68" t="s">
        <v>1255</v>
      </c>
      <c r="F68" t="s">
        <v>1358</v>
      </c>
      <c r="G68" t="s">
        <v>3093</v>
      </c>
      <c r="H68" t="s">
        <v>150</v>
      </c>
      <c r="I68" s="78">
        <v>1.94</v>
      </c>
      <c r="J68" t="s">
        <v>123</v>
      </c>
      <c r="K68" t="s">
        <v>102</v>
      </c>
      <c r="L68" s="79">
        <v>5.21E-2</v>
      </c>
      <c r="M68" s="79">
        <v>1.8800000000000001E-2</v>
      </c>
      <c r="N68" s="78">
        <v>5578404.6569999997</v>
      </c>
      <c r="O68" s="78">
        <v>157.83000000000001</v>
      </c>
      <c r="P68" s="78">
        <v>8804.3960701431006</v>
      </c>
      <c r="Q68" s="79">
        <v>8.9999999999999998E-4</v>
      </c>
      <c r="R68" s="79">
        <v>1E-4</v>
      </c>
    </row>
    <row r="69" spans="2:18">
      <c r="B69" t="s">
        <v>3094</v>
      </c>
      <c r="C69" t="s">
        <v>2989</v>
      </c>
      <c r="D69" t="s">
        <v>3095</v>
      </c>
      <c r="E69" t="s">
        <v>1255</v>
      </c>
      <c r="F69" t="s">
        <v>1358</v>
      </c>
      <c r="G69" t="s">
        <v>3096</v>
      </c>
      <c r="H69" t="s">
        <v>150</v>
      </c>
      <c r="I69" s="78">
        <v>1.94</v>
      </c>
      <c r="J69" t="s">
        <v>123</v>
      </c>
      <c r="K69" t="s">
        <v>102</v>
      </c>
      <c r="L69" s="79">
        <v>5.21E-2</v>
      </c>
      <c r="M69" s="79">
        <v>1.8800000000000001E-2</v>
      </c>
      <c r="N69" s="78">
        <v>2420356.5980000002</v>
      </c>
      <c r="O69" s="78">
        <v>158.58000000000001</v>
      </c>
      <c r="P69" s="78">
        <v>3838.2014931084</v>
      </c>
      <c r="Q69" s="79">
        <v>4.0000000000000002E-4</v>
      </c>
      <c r="R69" s="79">
        <v>0</v>
      </c>
    </row>
    <row r="70" spans="2:18">
      <c r="B70" t="s">
        <v>3097</v>
      </c>
      <c r="C70" t="s">
        <v>2989</v>
      </c>
      <c r="D70" t="s">
        <v>3098</v>
      </c>
      <c r="E70" t="s">
        <v>1255</v>
      </c>
      <c r="F70" t="s">
        <v>1358</v>
      </c>
      <c r="G70" t="s">
        <v>3099</v>
      </c>
      <c r="H70" t="s">
        <v>150</v>
      </c>
      <c r="I70" s="78">
        <v>1.94</v>
      </c>
      <c r="J70" t="s">
        <v>123</v>
      </c>
      <c r="K70" t="s">
        <v>102</v>
      </c>
      <c r="L70" s="79">
        <v>5.21E-2</v>
      </c>
      <c r="M70" s="79">
        <v>1.8800000000000001E-2</v>
      </c>
      <c r="N70" s="78">
        <v>2767640.9559999998</v>
      </c>
      <c r="O70" s="78">
        <v>156.94</v>
      </c>
      <c r="P70" s="78">
        <v>4343.5357163463996</v>
      </c>
      <c r="Q70" s="79">
        <v>4.0000000000000002E-4</v>
      </c>
      <c r="R70" s="79">
        <v>0</v>
      </c>
    </row>
    <row r="71" spans="2:18">
      <c r="B71" t="s">
        <v>3100</v>
      </c>
      <c r="C71" t="s">
        <v>2989</v>
      </c>
      <c r="D71" t="s">
        <v>3101</v>
      </c>
      <c r="E71" t="s">
        <v>1255</v>
      </c>
      <c r="F71" t="s">
        <v>1358</v>
      </c>
      <c r="G71" t="s">
        <v>3102</v>
      </c>
      <c r="H71" t="s">
        <v>150</v>
      </c>
      <c r="I71" s="78">
        <v>1.94</v>
      </c>
      <c r="J71" t="s">
        <v>123</v>
      </c>
      <c r="K71" t="s">
        <v>102</v>
      </c>
      <c r="L71" s="79">
        <v>5.21E-2</v>
      </c>
      <c r="M71" s="79">
        <v>1.8800000000000001E-2</v>
      </c>
      <c r="N71" s="78">
        <v>3229749.6030000001</v>
      </c>
      <c r="O71" s="78">
        <v>156.94</v>
      </c>
      <c r="P71" s="78">
        <v>5068.7690269482</v>
      </c>
      <c r="Q71" s="79">
        <v>5.0000000000000001E-4</v>
      </c>
      <c r="R71" s="79">
        <v>0</v>
      </c>
    </row>
    <row r="72" spans="2:18">
      <c r="B72" t="s">
        <v>3103</v>
      </c>
      <c r="C72" t="s">
        <v>2989</v>
      </c>
      <c r="D72" t="s">
        <v>3104</v>
      </c>
      <c r="E72" t="s">
        <v>1255</v>
      </c>
      <c r="F72" t="s">
        <v>1358</v>
      </c>
      <c r="G72" t="s">
        <v>3105</v>
      </c>
      <c r="H72" t="s">
        <v>150</v>
      </c>
      <c r="I72" s="78">
        <v>1.94</v>
      </c>
      <c r="J72" t="s">
        <v>123</v>
      </c>
      <c r="K72" t="s">
        <v>102</v>
      </c>
      <c r="L72" s="79">
        <v>5.21E-2</v>
      </c>
      <c r="M72" s="79">
        <v>1.8800000000000001E-2</v>
      </c>
      <c r="N72" s="78">
        <v>3274400.74</v>
      </c>
      <c r="O72" s="78">
        <v>156.94</v>
      </c>
      <c r="P72" s="78">
        <v>5138.8445213559999</v>
      </c>
      <c r="Q72" s="79">
        <v>5.0000000000000001E-4</v>
      </c>
      <c r="R72" s="79">
        <v>0</v>
      </c>
    </row>
    <row r="73" spans="2:18">
      <c r="B73" t="s">
        <v>3106</v>
      </c>
      <c r="C73" t="s">
        <v>2989</v>
      </c>
      <c r="D73" t="s">
        <v>3107</v>
      </c>
      <c r="E73" t="s">
        <v>1255</v>
      </c>
      <c r="F73" t="s">
        <v>1358</v>
      </c>
      <c r="G73" t="s">
        <v>3108</v>
      </c>
      <c r="H73" t="s">
        <v>150</v>
      </c>
      <c r="I73" s="78">
        <v>1.94</v>
      </c>
      <c r="J73" t="s">
        <v>123</v>
      </c>
      <c r="K73" t="s">
        <v>102</v>
      </c>
      <c r="L73" s="79">
        <v>5.21E-2</v>
      </c>
      <c r="M73" s="79">
        <v>1.8800000000000001E-2</v>
      </c>
      <c r="N73" s="78">
        <v>3075285</v>
      </c>
      <c r="O73" s="78">
        <v>158.18</v>
      </c>
      <c r="P73" s="78">
        <v>4864.4858130000002</v>
      </c>
      <c r="Q73" s="79">
        <v>5.0000000000000001E-4</v>
      </c>
      <c r="R73" s="79">
        <v>0</v>
      </c>
    </row>
    <row r="74" spans="2:18">
      <c r="B74" t="s">
        <v>3109</v>
      </c>
      <c r="C74" t="s">
        <v>2989</v>
      </c>
      <c r="D74" t="s">
        <v>3110</v>
      </c>
      <c r="E74" t="s">
        <v>1255</v>
      </c>
      <c r="F74" t="s">
        <v>1358</v>
      </c>
      <c r="G74" t="s">
        <v>3111</v>
      </c>
      <c r="H74" t="s">
        <v>150</v>
      </c>
      <c r="I74" s="78">
        <v>1.94</v>
      </c>
      <c r="J74" t="s">
        <v>123</v>
      </c>
      <c r="K74" t="s">
        <v>102</v>
      </c>
      <c r="L74" s="79">
        <v>5.21E-2</v>
      </c>
      <c r="M74" s="79">
        <v>1.8800000000000001E-2</v>
      </c>
      <c r="N74" s="78">
        <v>781117.89599999995</v>
      </c>
      <c r="O74" s="78">
        <v>155.83000000000001</v>
      </c>
      <c r="P74" s="78">
        <v>1217.2160173368</v>
      </c>
      <c r="Q74" s="79">
        <v>1E-4</v>
      </c>
      <c r="R74" s="79">
        <v>0</v>
      </c>
    </row>
    <row r="75" spans="2:18">
      <c r="B75" t="s">
        <v>3112</v>
      </c>
      <c r="C75" t="s">
        <v>2989</v>
      </c>
      <c r="D75" t="s">
        <v>3113</v>
      </c>
      <c r="E75" t="s">
        <v>1255</v>
      </c>
      <c r="F75" t="s">
        <v>1358</v>
      </c>
      <c r="G75" t="s">
        <v>3114</v>
      </c>
      <c r="H75" t="s">
        <v>150</v>
      </c>
      <c r="I75" s="78">
        <v>1.94</v>
      </c>
      <c r="J75" t="s">
        <v>123</v>
      </c>
      <c r="K75" t="s">
        <v>102</v>
      </c>
      <c r="L75" s="79">
        <v>5.21E-2</v>
      </c>
      <c r="M75" s="79">
        <v>1.8800000000000001E-2</v>
      </c>
      <c r="N75" s="78">
        <v>10123377.796</v>
      </c>
      <c r="O75" s="78">
        <v>154.30000000000001</v>
      </c>
      <c r="P75" s="78">
        <v>15620.371939228</v>
      </c>
      <c r="Q75" s="79">
        <v>1.6000000000000001E-3</v>
      </c>
      <c r="R75" s="79">
        <v>1E-4</v>
      </c>
    </row>
    <row r="76" spans="2:18">
      <c r="B76" t="s">
        <v>3115</v>
      </c>
      <c r="C76" t="s">
        <v>2989</v>
      </c>
      <c r="D76" t="s">
        <v>3116</v>
      </c>
      <c r="E76" t="s">
        <v>1255</v>
      </c>
      <c r="F76" t="s">
        <v>1358</v>
      </c>
      <c r="G76" t="s">
        <v>3075</v>
      </c>
      <c r="H76" t="s">
        <v>150</v>
      </c>
      <c r="I76" s="78">
        <v>1.95</v>
      </c>
      <c r="J76" t="s">
        <v>123</v>
      </c>
      <c r="K76" t="s">
        <v>102</v>
      </c>
      <c r="L76" s="79">
        <v>3.8800000000000001E-2</v>
      </c>
      <c r="M76" s="79">
        <v>1.89E-2</v>
      </c>
      <c r="N76" s="78">
        <v>4647382.8470000001</v>
      </c>
      <c r="O76" s="78">
        <v>141.53</v>
      </c>
      <c r="P76" s="78">
        <v>6577.4409433590999</v>
      </c>
      <c r="Q76" s="79">
        <v>6.9999999999999999E-4</v>
      </c>
      <c r="R76" s="79">
        <v>1E-4</v>
      </c>
    </row>
    <row r="77" spans="2:18">
      <c r="B77" t="s">
        <v>3117</v>
      </c>
      <c r="C77" t="s">
        <v>2989</v>
      </c>
      <c r="D77" t="s">
        <v>3118</v>
      </c>
      <c r="E77" t="s">
        <v>1255</v>
      </c>
      <c r="F77" t="s">
        <v>1358</v>
      </c>
      <c r="G77" t="s">
        <v>3078</v>
      </c>
      <c r="H77" t="s">
        <v>150</v>
      </c>
      <c r="I77" s="78">
        <v>1.95</v>
      </c>
      <c r="J77" t="s">
        <v>123</v>
      </c>
      <c r="K77" t="s">
        <v>102</v>
      </c>
      <c r="L77" s="79">
        <v>3.8800000000000001E-2</v>
      </c>
      <c r="M77" s="79">
        <v>1.89E-2</v>
      </c>
      <c r="N77" s="78">
        <v>4094751.977</v>
      </c>
      <c r="O77" s="78">
        <v>141.1</v>
      </c>
      <c r="P77" s="78">
        <v>5777.6950395470003</v>
      </c>
      <c r="Q77" s="79">
        <v>5.9999999999999995E-4</v>
      </c>
      <c r="R77" s="79">
        <v>0</v>
      </c>
    </row>
    <row r="78" spans="2:18">
      <c r="B78" t="s">
        <v>3119</v>
      </c>
      <c r="C78" t="s">
        <v>2989</v>
      </c>
      <c r="D78" t="s">
        <v>3120</v>
      </c>
      <c r="E78" t="s">
        <v>1255</v>
      </c>
      <c r="F78" t="s">
        <v>1358</v>
      </c>
      <c r="G78" t="s">
        <v>3081</v>
      </c>
      <c r="H78" t="s">
        <v>150</v>
      </c>
      <c r="I78" s="78">
        <v>1.95</v>
      </c>
      <c r="J78" t="s">
        <v>123</v>
      </c>
      <c r="K78" t="s">
        <v>102</v>
      </c>
      <c r="L78" s="79">
        <v>3.8800000000000001E-2</v>
      </c>
      <c r="M78" s="79">
        <v>1.89E-2</v>
      </c>
      <c r="N78" s="78">
        <v>4245228.8600000003</v>
      </c>
      <c r="O78" s="78">
        <v>141.80000000000001</v>
      </c>
      <c r="P78" s="78">
        <v>6019.7345234799996</v>
      </c>
      <c r="Q78" s="79">
        <v>5.9999999999999995E-4</v>
      </c>
      <c r="R78" s="79">
        <v>0</v>
      </c>
    </row>
    <row r="79" spans="2:18">
      <c r="B79" t="s">
        <v>3121</v>
      </c>
      <c r="C79" t="s">
        <v>2989</v>
      </c>
      <c r="D79" t="s">
        <v>3122</v>
      </c>
      <c r="E79" t="s">
        <v>1255</v>
      </c>
      <c r="F79" t="s">
        <v>1358</v>
      </c>
      <c r="G79" t="s">
        <v>3084</v>
      </c>
      <c r="H79" t="s">
        <v>150</v>
      </c>
      <c r="I79" s="78">
        <v>1.95</v>
      </c>
      <c r="J79" t="s">
        <v>123</v>
      </c>
      <c r="K79" t="s">
        <v>102</v>
      </c>
      <c r="L79" s="79">
        <v>3.8800000000000001E-2</v>
      </c>
      <c r="M79" s="79">
        <v>1.89E-2</v>
      </c>
      <c r="N79" s="78">
        <v>3011322.4279999998</v>
      </c>
      <c r="O79" s="78">
        <v>143.36000000000001</v>
      </c>
      <c r="P79" s="78">
        <v>4317.0318327808</v>
      </c>
      <c r="Q79" s="79">
        <v>4.0000000000000002E-4</v>
      </c>
      <c r="R79" s="79">
        <v>0</v>
      </c>
    </row>
    <row r="80" spans="2:18">
      <c r="B80" t="s">
        <v>3123</v>
      </c>
      <c r="C80" t="s">
        <v>2989</v>
      </c>
      <c r="D80" t="s">
        <v>3124</v>
      </c>
      <c r="E80" t="s">
        <v>1255</v>
      </c>
      <c r="F80" t="s">
        <v>1358</v>
      </c>
      <c r="G80" t="s">
        <v>3087</v>
      </c>
      <c r="H80" t="s">
        <v>150</v>
      </c>
      <c r="I80" s="78">
        <v>1.95</v>
      </c>
      <c r="J80" t="s">
        <v>123</v>
      </c>
      <c r="K80" t="s">
        <v>102</v>
      </c>
      <c r="L80" s="79">
        <v>3.8800000000000001E-2</v>
      </c>
      <c r="M80" s="79">
        <v>1.8800000000000001E-2</v>
      </c>
      <c r="N80" s="78">
        <v>1814757.9669999999</v>
      </c>
      <c r="O80" s="78">
        <v>144.37</v>
      </c>
      <c r="P80" s="78">
        <v>2619.9660769579</v>
      </c>
      <c r="Q80" s="79">
        <v>2.9999999999999997E-4</v>
      </c>
      <c r="R80" s="79">
        <v>0</v>
      </c>
    </row>
    <row r="81" spans="2:18">
      <c r="B81" t="s">
        <v>3125</v>
      </c>
      <c r="C81" t="s">
        <v>2989</v>
      </c>
      <c r="D81" t="s">
        <v>3126</v>
      </c>
      <c r="E81" t="s">
        <v>1255</v>
      </c>
      <c r="F81" t="s">
        <v>1358</v>
      </c>
      <c r="G81" t="s">
        <v>3090</v>
      </c>
      <c r="H81" t="s">
        <v>150</v>
      </c>
      <c r="I81" s="78">
        <v>1.95</v>
      </c>
      <c r="J81" t="s">
        <v>123</v>
      </c>
      <c r="K81" t="s">
        <v>102</v>
      </c>
      <c r="L81" s="79">
        <v>3.8800000000000001E-2</v>
      </c>
      <c r="M81" s="79">
        <v>1.89E-2</v>
      </c>
      <c r="N81" s="78">
        <v>1824855.541</v>
      </c>
      <c r="O81" s="78">
        <v>144.80000000000001</v>
      </c>
      <c r="P81" s="78">
        <v>2642.3908233679999</v>
      </c>
      <c r="Q81" s="79">
        <v>2.9999999999999997E-4</v>
      </c>
      <c r="R81" s="79">
        <v>0</v>
      </c>
    </row>
    <row r="82" spans="2:18">
      <c r="B82" t="s">
        <v>3127</v>
      </c>
      <c r="C82" t="s">
        <v>2989</v>
      </c>
      <c r="D82" t="s">
        <v>3128</v>
      </c>
      <c r="E82" t="s">
        <v>1255</v>
      </c>
      <c r="F82" t="s">
        <v>1358</v>
      </c>
      <c r="G82" t="s">
        <v>391</v>
      </c>
      <c r="H82" t="s">
        <v>150</v>
      </c>
      <c r="I82" s="78">
        <v>1.93</v>
      </c>
      <c r="J82" t="s">
        <v>123</v>
      </c>
      <c r="K82" t="s">
        <v>102</v>
      </c>
      <c r="L82" s="79">
        <v>6.4500000000000002E-2</v>
      </c>
      <c r="M82" s="79">
        <v>1.83E-2</v>
      </c>
      <c r="N82" s="78">
        <v>1458991.88</v>
      </c>
      <c r="O82" s="78">
        <v>161.53</v>
      </c>
      <c r="P82" s="78">
        <v>2356.7095837639999</v>
      </c>
      <c r="Q82" s="79">
        <v>2.0000000000000001E-4</v>
      </c>
      <c r="R82" s="79">
        <v>0</v>
      </c>
    </row>
    <row r="83" spans="2:18">
      <c r="B83" t="s">
        <v>3129</v>
      </c>
      <c r="C83" t="s">
        <v>2989</v>
      </c>
      <c r="D83" t="s">
        <v>3130</v>
      </c>
      <c r="E83" t="s">
        <v>1255</v>
      </c>
      <c r="F83" t="s">
        <v>1358</v>
      </c>
      <c r="G83" t="s">
        <v>391</v>
      </c>
      <c r="H83" t="s">
        <v>150</v>
      </c>
      <c r="I83" s="78">
        <v>1.93</v>
      </c>
      <c r="J83" t="s">
        <v>123</v>
      </c>
      <c r="K83" t="s">
        <v>102</v>
      </c>
      <c r="L83" s="79">
        <v>6.4500000000000002E-2</v>
      </c>
      <c r="M83" s="79">
        <v>1.83E-2</v>
      </c>
      <c r="N83" s="78">
        <v>56481.989000000001</v>
      </c>
      <c r="O83" s="78">
        <v>160.77000000000001</v>
      </c>
      <c r="P83" s="78">
        <v>90.806093715299994</v>
      </c>
      <c r="Q83" s="79">
        <v>0</v>
      </c>
      <c r="R83" s="79">
        <v>0</v>
      </c>
    </row>
    <row r="84" spans="2:18">
      <c r="B84" t="s">
        <v>3131</v>
      </c>
      <c r="C84" t="s">
        <v>2989</v>
      </c>
      <c r="D84" t="s">
        <v>3132</v>
      </c>
      <c r="E84" t="s">
        <v>1255</v>
      </c>
      <c r="F84" t="s">
        <v>1358</v>
      </c>
      <c r="G84" t="s">
        <v>391</v>
      </c>
      <c r="H84" t="s">
        <v>150</v>
      </c>
      <c r="I84" s="78">
        <v>1.93</v>
      </c>
      <c r="J84" t="s">
        <v>123</v>
      </c>
      <c r="K84" t="s">
        <v>102</v>
      </c>
      <c r="L84" s="79">
        <v>6.4500000000000002E-2</v>
      </c>
      <c r="M84" s="79">
        <v>1.83E-2</v>
      </c>
      <c r="N84" s="78">
        <v>634455.21</v>
      </c>
      <c r="O84" s="78">
        <v>162.30000000000001</v>
      </c>
      <c r="P84" s="78">
        <v>1029.72080583</v>
      </c>
      <c r="Q84" s="79">
        <v>1E-4</v>
      </c>
      <c r="R84" s="79">
        <v>0</v>
      </c>
    </row>
    <row r="85" spans="2:18">
      <c r="B85" t="s">
        <v>3133</v>
      </c>
      <c r="C85" t="s">
        <v>2989</v>
      </c>
      <c r="D85" t="s">
        <v>3134</v>
      </c>
      <c r="E85" t="s">
        <v>1255</v>
      </c>
      <c r="F85" t="s">
        <v>1358</v>
      </c>
      <c r="G85" t="s">
        <v>3093</v>
      </c>
      <c r="H85" t="s">
        <v>150</v>
      </c>
      <c r="I85" s="78">
        <v>1.95</v>
      </c>
      <c r="J85" t="s">
        <v>123</v>
      </c>
      <c r="K85" t="s">
        <v>102</v>
      </c>
      <c r="L85" s="79">
        <v>3.8800000000000001E-2</v>
      </c>
      <c r="M85" s="79">
        <v>1.8800000000000001E-2</v>
      </c>
      <c r="N85" s="78">
        <v>5578401.8569999998</v>
      </c>
      <c r="O85" s="78">
        <v>154.02000000000001</v>
      </c>
      <c r="P85" s="78">
        <v>8591.8545401514002</v>
      </c>
      <c r="Q85" s="79">
        <v>8.9999999999999998E-4</v>
      </c>
      <c r="R85" s="79">
        <v>1E-4</v>
      </c>
    </row>
    <row r="86" spans="2:18">
      <c r="B86" t="s">
        <v>3135</v>
      </c>
      <c r="C86" t="s">
        <v>2989</v>
      </c>
      <c r="D86" t="s">
        <v>3136</v>
      </c>
      <c r="E86" t="s">
        <v>1255</v>
      </c>
      <c r="F86" t="s">
        <v>1358</v>
      </c>
      <c r="G86" t="s">
        <v>3060</v>
      </c>
      <c r="H86" t="s">
        <v>150</v>
      </c>
      <c r="I86" s="78">
        <v>1.95</v>
      </c>
      <c r="J86" t="s">
        <v>123</v>
      </c>
      <c r="K86" t="s">
        <v>102</v>
      </c>
      <c r="L86" s="79">
        <v>3.8800000000000001E-2</v>
      </c>
      <c r="M86" s="79">
        <v>1.8800000000000001E-2</v>
      </c>
      <c r="N86" s="78">
        <v>214857.83199999999</v>
      </c>
      <c r="O86" s="78">
        <v>153.29</v>
      </c>
      <c r="P86" s="78">
        <v>329.35557067280001</v>
      </c>
      <c r="Q86" s="79">
        <v>0</v>
      </c>
      <c r="R86" s="79">
        <v>0</v>
      </c>
    </row>
    <row r="87" spans="2:18">
      <c r="B87" t="s">
        <v>3137</v>
      </c>
      <c r="C87" t="s">
        <v>2989</v>
      </c>
      <c r="D87" t="s">
        <v>3138</v>
      </c>
      <c r="E87" t="s">
        <v>1255</v>
      </c>
      <c r="F87" t="s">
        <v>1358</v>
      </c>
      <c r="G87" t="s">
        <v>3063</v>
      </c>
      <c r="H87" t="s">
        <v>150</v>
      </c>
      <c r="I87" s="78">
        <v>1.95</v>
      </c>
      <c r="J87" t="s">
        <v>123</v>
      </c>
      <c r="K87" t="s">
        <v>102</v>
      </c>
      <c r="L87" s="79">
        <v>3.8800000000000001E-2</v>
      </c>
      <c r="M87" s="79">
        <v>1.8800000000000001E-2</v>
      </c>
      <c r="N87" s="78">
        <v>6723623.1320000002</v>
      </c>
      <c r="O87" s="78">
        <v>151.01</v>
      </c>
      <c r="P87" s="78">
        <v>10153.3432916332</v>
      </c>
      <c r="Q87" s="79">
        <v>1E-3</v>
      </c>
      <c r="R87" s="79">
        <v>1E-4</v>
      </c>
    </row>
    <row r="88" spans="2:18">
      <c r="B88" t="s">
        <v>3139</v>
      </c>
      <c r="C88" t="s">
        <v>2989</v>
      </c>
      <c r="D88" t="s">
        <v>3140</v>
      </c>
      <c r="E88" t="s">
        <v>1255</v>
      </c>
      <c r="F88" t="s">
        <v>1358</v>
      </c>
      <c r="G88" t="s">
        <v>3066</v>
      </c>
      <c r="H88" t="s">
        <v>150</v>
      </c>
      <c r="I88" s="78">
        <v>1.95</v>
      </c>
      <c r="J88" t="s">
        <v>123</v>
      </c>
      <c r="K88" t="s">
        <v>102</v>
      </c>
      <c r="L88" s="79">
        <v>3.8800000000000001E-2</v>
      </c>
      <c r="M88" s="79">
        <v>1.8800000000000001E-2</v>
      </c>
      <c r="N88" s="78">
        <v>4985089.38</v>
      </c>
      <c r="O88" s="78">
        <v>148.38</v>
      </c>
      <c r="P88" s="78">
        <v>7396.875622044</v>
      </c>
      <c r="Q88" s="79">
        <v>8.0000000000000004E-4</v>
      </c>
      <c r="R88" s="79">
        <v>1E-4</v>
      </c>
    </row>
    <row r="89" spans="2:18">
      <c r="B89" t="s">
        <v>3141</v>
      </c>
      <c r="C89" t="s">
        <v>2989</v>
      </c>
      <c r="D89" t="s">
        <v>3142</v>
      </c>
      <c r="E89" t="s">
        <v>1255</v>
      </c>
      <c r="F89" t="s">
        <v>1358</v>
      </c>
      <c r="G89" t="s">
        <v>3069</v>
      </c>
      <c r="H89" t="s">
        <v>150</v>
      </c>
      <c r="I89" s="78">
        <v>1.95</v>
      </c>
      <c r="J89" t="s">
        <v>123</v>
      </c>
      <c r="K89" t="s">
        <v>102</v>
      </c>
      <c r="L89" s="79">
        <v>3.8800000000000001E-2</v>
      </c>
      <c r="M89" s="79">
        <v>1.89E-2</v>
      </c>
      <c r="N89" s="78">
        <v>3879114.5329999998</v>
      </c>
      <c r="O89" s="78">
        <v>144.06</v>
      </c>
      <c r="P89" s="78">
        <v>5588.2523962398</v>
      </c>
      <c r="Q89" s="79">
        <v>5.9999999999999995E-4</v>
      </c>
      <c r="R89" s="79">
        <v>0</v>
      </c>
    </row>
    <row r="90" spans="2:18">
      <c r="B90" t="s">
        <v>3143</v>
      </c>
      <c r="C90" t="s">
        <v>2989</v>
      </c>
      <c r="D90" t="s">
        <v>3144</v>
      </c>
      <c r="E90" t="s">
        <v>1255</v>
      </c>
      <c r="F90" t="s">
        <v>1358</v>
      </c>
      <c r="G90" t="s">
        <v>3072</v>
      </c>
      <c r="H90" t="s">
        <v>150</v>
      </c>
      <c r="I90" s="78">
        <v>1.95</v>
      </c>
      <c r="J90" t="s">
        <v>123</v>
      </c>
      <c r="K90" t="s">
        <v>102</v>
      </c>
      <c r="L90" s="79">
        <v>3.8800000000000001E-2</v>
      </c>
      <c r="M90" s="79">
        <v>1.89E-2</v>
      </c>
      <c r="N90" s="78">
        <v>4826268.4869999997</v>
      </c>
      <c r="O90" s="78">
        <v>141.79</v>
      </c>
      <c r="P90" s="78">
        <v>6843.1660877172999</v>
      </c>
      <c r="Q90" s="79">
        <v>6.9999999999999999E-4</v>
      </c>
      <c r="R90" s="79">
        <v>1E-4</v>
      </c>
    </row>
    <row r="91" spans="2:18">
      <c r="B91" t="s">
        <v>3145</v>
      </c>
      <c r="C91" t="s">
        <v>2989</v>
      </c>
      <c r="D91" t="s">
        <v>3146</v>
      </c>
      <c r="E91" t="s">
        <v>1255</v>
      </c>
      <c r="F91" t="s">
        <v>1358</v>
      </c>
      <c r="G91" t="s">
        <v>3096</v>
      </c>
      <c r="H91" t="s">
        <v>150</v>
      </c>
      <c r="I91" s="78">
        <v>1.95</v>
      </c>
      <c r="J91" t="s">
        <v>123</v>
      </c>
      <c r="K91" t="s">
        <v>102</v>
      </c>
      <c r="L91" s="79">
        <v>3.8800000000000001E-2</v>
      </c>
      <c r="M91" s="79">
        <v>1.8800000000000001E-2</v>
      </c>
      <c r="N91" s="78">
        <v>2415065.4019999998</v>
      </c>
      <c r="O91" s="78">
        <v>154.75</v>
      </c>
      <c r="P91" s="78">
        <v>3737.3137095950001</v>
      </c>
      <c r="Q91" s="79">
        <v>4.0000000000000002E-4</v>
      </c>
      <c r="R91" s="79">
        <v>0</v>
      </c>
    </row>
    <row r="92" spans="2:18">
      <c r="B92" t="s">
        <v>3147</v>
      </c>
      <c r="C92" t="s">
        <v>2989</v>
      </c>
      <c r="D92" t="s">
        <v>3148</v>
      </c>
      <c r="E92" t="s">
        <v>1255</v>
      </c>
      <c r="F92" t="s">
        <v>1358</v>
      </c>
      <c r="G92" t="s">
        <v>3099</v>
      </c>
      <c r="H92" t="s">
        <v>150</v>
      </c>
      <c r="I92" s="78">
        <v>1.95</v>
      </c>
      <c r="J92" t="s">
        <v>123</v>
      </c>
      <c r="K92" t="s">
        <v>102</v>
      </c>
      <c r="L92" s="79">
        <v>3.8800000000000001E-2</v>
      </c>
      <c r="M92" s="79">
        <v>1.8800000000000001E-2</v>
      </c>
      <c r="N92" s="78">
        <v>2767639.747</v>
      </c>
      <c r="O92" s="78">
        <v>153.15</v>
      </c>
      <c r="P92" s="78">
        <v>4238.6402725304997</v>
      </c>
      <c r="Q92" s="79">
        <v>4.0000000000000002E-4</v>
      </c>
      <c r="R92" s="79">
        <v>0</v>
      </c>
    </row>
    <row r="93" spans="2:18">
      <c r="B93" t="s">
        <v>3149</v>
      </c>
      <c r="C93" t="s">
        <v>2989</v>
      </c>
      <c r="D93" t="s">
        <v>3150</v>
      </c>
      <c r="E93" t="s">
        <v>1255</v>
      </c>
      <c r="F93" t="s">
        <v>1358</v>
      </c>
      <c r="G93" t="s">
        <v>3105</v>
      </c>
      <c r="H93" t="s">
        <v>150</v>
      </c>
      <c r="I93" s="78">
        <v>1.95</v>
      </c>
      <c r="J93" t="s">
        <v>123</v>
      </c>
      <c r="K93" t="s">
        <v>102</v>
      </c>
      <c r="L93" s="79">
        <v>3.8800000000000001E-2</v>
      </c>
      <c r="M93" s="79">
        <v>1.8800000000000001E-2</v>
      </c>
      <c r="N93" s="78">
        <v>3274399.267</v>
      </c>
      <c r="O93" s="78">
        <v>153.15</v>
      </c>
      <c r="P93" s="78">
        <v>5014.7424774105002</v>
      </c>
      <c r="Q93" s="79">
        <v>5.0000000000000001E-4</v>
      </c>
      <c r="R93" s="79">
        <v>0</v>
      </c>
    </row>
    <row r="94" spans="2:18">
      <c r="B94" t="s">
        <v>3151</v>
      </c>
      <c r="C94" t="s">
        <v>2989</v>
      </c>
      <c r="D94" t="s">
        <v>3152</v>
      </c>
      <c r="E94" t="s">
        <v>1255</v>
      </c>
      <c r="F94" t="s">
        <v>1358</v>
      </c>
      <c r="G94" t="s">
        <v>3108</v>
      </c>
      <c r="H94" t="s">
        <v>150</v>
      </c>
      <c r="I94" s="78">
        <v>1.95</v>
      </c>
      <c r="J94" t="s">
        <v>123</v>
      </c>
      <c r="K94" t="s">
        <v>102</v>
      </c>
      <c r="L94" s="79">
        <v>3.8800000000000001E-2</v>
      </c>
      <c r="M94" s="79">
        <v>1.8800000000000001E-2</v>
      </c>
      <c r="N94" s="78">
        <v>3075280.6660000002</v>
      </c>
      <c r="O94" s="78">
        <v>154.36000000000001</v>
      </c>
      <c r="P94" s="78">
        <v>4747.0032360375999</v>
      </c>
      <c r="Q94" s="79">
        <v>5.0000000000000001E-4</v>
      </c>
      <c r="R94" s="79">
        <v>0</v>
      </c>
    </row>
    <row r="95" spans="2:18">
      <c r="B95" t="s">
        <v>3153</v>
      </c>
      <c r="C95" t="s">
        <v>2989</v>
      </c>
      <c r="D95" t="s">
        <v>3154</v>
      </c>
      <c r="E95" t="s">
        <v>1255</v>
      </c>
      <c r="F95" t="s">
        <v>1358</v>
      </c>
      <c r="G95" t="s">
        <v>3111</v>
      </c>
      <c r="H95" t="s">
        <v>150</v>
      </c>
      <c r="I95" s="78">
        <v>1.95</v>
      </c>
      <c r="J95" t="s">
        <v>123</v>
      </c>
      <c r="K95" t="s">
        <v>102</v>
      </c>
      <c r="L95" s="79">
        <v>3.8800000000000001E-2</v>
      </c>
      <c r="M95" s="79">
        <v>1.8800000000000001E-2</v>
      </c>
      <c r="N95" s="78">
        <v>781118.85199999996</v>
      </c>
      <c r="O95" s="78">
        <v>152.06</v>
      </c>
      <c r="P95" s="78">
        <v>1187.7693263512001</v>
      </c>
      <c r="Q95" s="79">
        <v>1E-4</v>
      </c>
      <c r="R95" s="79">
        <v>0</v>
      </c>
    </row>
    <row r="96" spans="2:18">
      <c r="B96" t="s">
        <v>3155</v>
      </c>
      <c r="C96" t="s">
        <v>2989</v>
      </c>
      <c r="D96" t="s">
        <v>3156</v>
      </c>
      <c r="E96" t="s">
        <v>1255</v>
      </c>
      <c r="F96" t="s">
        <v>1358</v>
      </c>
      <c r="G96" t="s">
        <v>3114</v>
      </c>
      <c r="H96" t="s">
        <v>150</v>
      </c>
      <c r="I96" s="78">
        <v>1.95</v>
      </c>
      <c r="J96" t="s">
        <v>123</v>
      </c>
      <c r="K96" t="s">
        <v>102</v>
      </c>
      <c r="L96" s="79">
        <v>3.8800000000000001E-2</v>
      </c>
      <c r="M96" s="79">
        <v>1.8800000000000001E-2</v>
      </c>
      <c r="N96" s="78">
        <v>10123376.162</v>
      </c>
      <c r="O96" s="78">
        <v>150.57</v>
      </c>
      <c r="P96" s="78">
        <v>15242.767487123399</v>
      </c>
      <c r="Q96" s="79">
        <v>1.6000000000000001E-3</v>
      </c>
      <c r="R96" s="79">
        <v>1E-4</v>
      </c>
    </row>
    <row r="97" spans="2:18">
      <c r="B97" t="s">
        <v>3157</v>
      </c>
      <c r="C97" t="s">
        <v>2989</v>
      </c>
      <c r="D97" t="s">
        <v>3158</v>
      </c>
      <c r="E97" t="s">
        <v>1255</v>
      </c>
      <c r="F97" t="s">
        <v>1358</v>
      </c>
      <c r="G97" t="s">
        <v>3102</v>
      </c>
      <c r="H97" t="s">
        <v>150</v>
      </c>
      <c r="I97" s="78">
        <v>1.95</v>
      </c>
      <c r="J97" t="s">
        <v>123</v>
      </c>
      <c r="K97" t="s">
        <v>102</v>
      </c>
      <c r="L97" s="79">
        <v>3.8800000000000001E-2</v>
      </c>
      <c r="M97" s="79">
        <v>1.8800000000000001E-2</v>
      </c>
      <c r="N97" s="78">
        <v>3229746.16</v>
      </c>
      <c r="O97" s="78">
        <v>153.15</v>
      </c>
      <c r="P97" s="78">
        <v>4946.3562440400001</v>
      </c>
      <c r="Q97" s="79">
        <v>5.0000000000000001E-4</v>
      </c>
      <c r="R97" s="79">
        <v>0</v>
      </c>
    </row>
    <row r="98" spans="2:18">
      <c r="B98" t="s">
        <v>3159</v>
      </c>
      <c r="C98" t="s">
        <v>2989</v>
      </c>
      <c r="D98" t="s">
        <v>3160</v>
      </c>
      <c r="E98" t="s">
        <v>1255</v>
      </c>
      <c r="F98" t="s">
        <v>1358</v>
      </c>
      <c r="G98" t="s">
        <v>3099</v>
      </c>
      <c r="H98" t="s">
        <v>150</v>
      </c>
      <c r="I98" s="78">
        <v>1.93</v>
      </c>
      <c r="J98" t="s">
        <v>123</v>
      </c>
      <c r="K98" t="s">
        <v>102</v>
      </c>
      <c r="L98" s="79">
        <v>6.4500000000000002E-2</v>
      </c>
      <c r="M98" s="79">
        <v>1.83E-2</v>
      </c>
      <c r="N98" s="78">
        <v>722139.36</v>
      </c>
      <c r="O98" s="78">
        <v>160.62</v>
      </c>
      <c r="P98" s="78">
        <v>1159.9002400320001</v>
      </c>
      <c r="Q98" s="79">
        <v>1E-4</v>
      </c>
      <c r="R98" s="79">
        <v>0</v>
      </c>
    </row>
    <row r="99" spans="2:18">
      <c r="B99" t="s">
        <v>3161</v>
      </c>
      <c r="C99" t="s">
        <v>2989</v>
      </c>
      <c r="D99" t="s">
        <v>3162</v>
      </c>
      <c r="E99" t="s">
        <v>1255</v>
      </c>
      <c r="F99" t="s">
        <v>1358</v>
      </c>
      <c r="G99" t="s">
        <v>3102</v>
      </c>
      <c r="H99" t="s">
        <v>150</v>
      </c>
      <c r="I99" s="78">
        <v>1.93</v>
      </c>
      <c r="J99" t="s">
        <v>123</v>
      </c>
      <c r="K99" t="s">
        <v>102</v>
      </c>
      <c r="L99" s="79">
        <v>6.4500000000000002E-2</v>
      </c>
      <c r="M99" s="79">
        <v>1.83E-2</v>
      </c>
      <c r="N99" s="78">
        <v>833427.33</v>
      </c>
      <c r="O99" s="78">
        <v>160.62</v>
      </c>
      <c r="P99" s="78">
        <v>1338.6509774460001</v>
      </c>
      <c r="Q99" s="79">
        <v>1E-4</v>
      </c>
      <c r="R99" s="79">
        <v>0</v>
      </c>
    </row>
    <row r="100" spans="2:18">
      <c r="B100" t="s">
        <v>3163</v>
      </c>
      <c r="C100" t="s">
        <v>2989</v>
      </c>
      <c r="D100" t="s">
        <v>3164</v>
      </c>
      <c r="E100" t="s">
        <v>1255</v>
      </c>
      <c r="F100" t="s">
        <v>1358</v>
      </c>
      <c r="G100" t="s">
        <v>3105</v>
      </c>
      <c r="H100" t="s">
        <v>150</v>
      </c>
      <c r="I100" s="78">
        <v>1.93</v>
      </c>
      <c r="J100" t="s">
        <v>123</v>
      </c>
      <c r="K100" t="s">
        <v>102</v>
      </c>
      <c r="L100" s="79">
        <v>6.4500000000000002E-2</v>
      </c>
      <c r="M100" s="79">
        <v>1.83E-2</v>
      </c>
      <c r="N100" s="78">
        <v>843881.3</v>
      </c>
      <c r="O100" s="78">
        <v>160.62</v>
      </c>
      <c r="P100" s="78">
        <v>1355.4421440599999</v>
      </c>
      <c r="Q100" s="79">
        <v>1E-4</v>
      </c>
      <c r="R100" s="79">
        <v>0</v>
      </c>
    </row>
    <row r="101" spans="2:18">
      <c r="B101" t="s">
        <v>3165</v>
      </c>
      <c r="C101" t="s">
        <v>2989</v>
      </c>
      <c r="D101" t="s">
        <v>3166</v>
      </c>
      <c r="E101" t="s">
        <v>1255</v>
      </c>
      <c r="F101" t="s">
        <v>1358</v>
      </c>
      <c r="G101" t="s">
        <v>3108</v>
      </c>
      <c r="H101" t="s">
        <v>150</v>
      </c>
      <c r="I101" s="78">
        <v>1.93</v>
      </c>
      <c r="J101" t="s">
        <v>123</v>
      </c>
      <c r="K101" t="s">
        <v>102</v>
      </c>
      <c r="L101" s="79">
        <v>6.4500000000000002E-2</v>
      </c>
      <c r="M101" s="79">
        <v>1.83E-2</v>
      </c>
      <c r="N101" s="78">
        <v>809318.02</v>
      </c>
      <c r="O101" s="78">
        <v>161.88</v>
      </c>
      <c r="P101" s="78">
        <v>1310.124010776</v>
      </c>
      <c r="Q101" s="79">
        <v>1E-4</v>
      </c>
      <c r="R101" s="79">
        <v>0</v>
      </c>
    </row>
    <row r="102" spans="2:18">
      <c r="B102" t="s">
        <v>3167</v>
      </c>
      <c r="C102" t="s">
        <v>2989</v>
      </c>
      <c r="D102" t="s">
        <v>3168</v>
      </c>
      <c r="E102" t="s">
        <v>1255</v>
      </c>
      <c r="F102" t="s">
        <v>1358</v>
      </c>
      <c r="G102" t="s">
        <v>3111</v>
      </c>
      <c r="H102" t="s">
        <v>150</v>
      </c>
      <c r="I102" s="78">
        <v>1.93</v>
      </c>
      <c r="J102" t="s">
        <v>123</v>
      </c>
      <c r="K102" t="s">
        <v>102</v>
      </c>
      <c r="L102" s="79">
        <v>6.4500000000000002E-2</v>
      </c>
      <c r="M102" s="79">
        <v>1.83E-2</v>
      </c>
      <c r="N102" s="78">
        <v>209553.37</v>
      </c>
      <c r="O102" s="78">
        <v>159.47999999999999</v>
      </c>
      <c r="P102" s="78">
        <v>334.19571447599998</v>
      </c>
      <c r="Q102" s="79">
        <v>0</v>
      </c>
      <c r="R102" s="79">
        <v>0</v>
      </c>
    </row>
    <row r="103" spans="2:18">
      <c r="B103" t="s">
        <v>3169</v>
      </c>
      <c r="C103" t="s">
        <v>2989</v>
      </c>
      <c r="D103" t="s">
        <v>3170</v>
      </c>
      <c r="E103" t="s">
        <v>1255</v>
      </c>
      <c r="F103" t="s">
        <v>1358</v>
      </c>
      <c r="G103" t="s">
        <v>3114</v>
      </c>
      <c r="H103" t="s">
        <v>150</v>
      </c>
      <c r="I103" s="78">
        <v>1.93</v>
      </c>
      <c r="J103" t="s">
        <v>123</v>
      </c>
      <c r="K103" t="s">
        <v>102</v>
      </c>
      <c r="L103" s="79">
        <v>6.4500000000000002E-2</v>
      </c>
      <c r="M103" s="79">
        <v>1.83E-2</v>
      </c>
      <c r="N103" s="78">
        <v>2700599.04</v>
      </c>
      <c r="O103" s="78">
        <v>157.91</v>
      </c>
      <c r="P103" s="78">
        <v>4264.515944064</v>
      </c>
      <c r="Q103" s="79">
        <v>4.0000000000000002E-4</v>
      </c>
      <c r="R103" s="79">
        <v>0</v>
      </c>
    </row>
    <row r="104" spans="2:18">
      <c r="B104" t="s">
        <v>3171</v>
      </c>
      <c r="C104" t="s">
        <v>2989</v>
      </c>
      <c r="D104" t="s">
        <v>3172</v>
      </c>
      <c r="E104" t="s">
        <v>1255</v>
      </c>
      <c r="F104" t="s">
        <v>1358</v>
      </c>
      <c r="G104" t="s">
        <v>3063</v>
      </c>
      <c r="H104" t="s">
        <v>150</v>
      </c>
      <c r="I104" s="78">
        <v>1.93</v>
      </c>
      <c r="J104" t="s">
        <v>123</v>
      </c>
      <c r="K104" t="s">
        <v>102</v>
      </c>
      <c r="L104" s="79">
        <v>6.4500000000000002E-2</v>
      </c>
      <c r="M104" s="79">
        <v>1.83E-2</v>
      </c>
      <c r="N104" s="78">
        <v>1815901.95</v>
      </c>
      <c r="O104" s="78">
        <v>158.38</v>
      </c>
      <c r="P104" s="78">
        <v>2876.0255084099999</v>
      </c>
      <c r="Q104" s="79">
        <v>2.9999999999999997E-4</v>
      </c>
      <c r="R104" s="79">
        <v>0</v>
      </c>
    </row>
    <row r="105" spans="2:18">
      <c r="B105" t="s">
        <v>3173</v>
      </c>
      <c r="C105" t="s">
        <v>2989</v>
      </c>
      <c r="D105" t="s">
        <v>3174</v>
      </c>
      <c r="E105" t="s">
        <v>1255</v>
      </c>
      <c r="F105" t="s">
        <v>1358</v>
      </c>
      <c r="G105" t="s">
        <v>3066</v>
      </c>
      <c r="H105" t="s">
        <v>150</v>
      </c>
      <c r="I105" s="78">
        <v>1.93</v>
      </c>
      <c r="J105" t="s">
        <v>123</v>
      </c>
      <c r="K105" t="s">
        <v>102</v>
      </c>
      <c r="L105" s="79">
        <v>6.4500000000000002E-2</v>
      </c>
      <c r="M105" s="79">
        <v>1.83E-2</v>
      </c>
      <c r="N105" s="78">
        <v>1332975.439</v>
      </c>
      <c r="O105" s="78">
        <v>155.62</v>
      </c>
      <c r="P105" s="78">
        <v>2074.3763781717998</v>
      </c>
      <c r="Q105" s="79">
        <v>2.0000000000000001E-4</v>
      </c>
      <c r="R105" s="79">
        <v>0</v>
      </c>
    </row>
    <row r="106" spans="2:18">
      <c r="B106" t="s">
        <v>3175</v>
      </c>
      <c r="C106" t="s">
        <v>2989</v>
      </c>
      <c r="D106" t="s">
        <v>3176</v>
      </c>
      <c r="E106" t="s">
        <v>1255</v>
      </c>
      <c r="F106" t="s">
        <v>1358</v>
      </c>
      <c r="G106" t="s">
        <v>3069</v>
      </c>
      <c r="H106" t="s">
        <v>150</v>
      </c>
      <c r="I106" s="78">
        <v>1.93</v>
      </c>
      <c r="J106" t="s">
        <v>123</v>
      </c>
      <c r="K106" t="s">
        <v>102</v>
      </c>
      <c r="L106" s="79">
        <v>6.4500000000000002E-2</v>
      </c>
      <c r="M106" s="79">
        <v>1.84E-2</v>
      </c>
      <c r="N106" s="78">
        <v>1016346.291</v>
      </c>
      <c r="O106" s="78">
        <v>151.08000000000001</v>
      </c>
      <c r="P106" s="78">
        <v>1535.4959764427999</v>
      </c>
      <c r="Q106" s="79">
        <v>2.0000000000000001E-4</v>
      </c>
      <c r="R106" s="79">
        <v>0</v>
      </c>
    </row>
    <row r="107" spans="2:18">
      <c r="B107" t="s">
        <v>3177</v>
      </c>
      <c r="C107" t="s">
        <v>2989</v>
      </c>
      <c r="D107" t="s">
        <v>3178</v>
      </c>
      <c r="E107" t="s">
        <v>1255</v>
      </c>
      <c r="F107" t="s">
        <v>1358</v>
      </c>
      <c r="G107" t="s">
        <v>3072</v>
      </c>
      <c r="H107" t="s">
        <v>150</v>
      </c>
      <c r="I107" s="78">
        <v>1.93</v>
      </c>
      <c r="J107" t="s">
        <v>123</v>
      </c>
      <c r="K107" t="s">
        <v>102</v>
      </c>
      <c r="L107" s="79">
        <v>6.4500000000000002E-2</v>
      </c>
      <c r="M107" s="79">
        <v>1.84E-2</v>
      </c>
      <c r="N107" s="78">
        <v>765796.47</v>
      </c>
      <c r="O107" s="78">
        <v>148.69999999999999</v>
      </c>
      <c r="P107" s="78">
        <v>1138.73935089</v>
      </c>
      <c r="Q107" s="79">
        <v>1E-4</v>
      </c>
      <c r="R107" s="79">
        <v>0</v>
      </c>
    </row>
    <row r="108" spans="2:18">
      <c r="B108" t="s">
        <v>3179</v>
      </c>
      <c r="C108" t="s">
        <v>2989</v>
      </c>
      <c r="D108" t="s">
        <v>3180</v>
      </c>
      <c r="E108" t="s">
        <v>3181</v>
      </c>
      <c r="F108" t="s">
        <v>1358</v>
      </c>
      <c r="G108" t="s">
        <v>3182</v>
      </c>
      <c r="H108" t="s">
        <v>150</v>
      </c>
      <c r="I108" s="78">
        <v>4.13</v>
      </c>
      <c r="J108" t="s">
        <v>3183</v>
      </c>
      <c r="K108" t="s">
        <v>102</v>
      </c>
      <c r="L108" s="79">
        <v>7.7299999999999994E-2</v>
      </c>
      <c r="M108" s="79">
        <v>2.64E-2</v>
      </c>
      <c r="N108" s="78">
        <v>193091049.66999999</v>
      </c>
      <c r="O108" s="78">
        <v>114.6</v>
      </c>
      <c r="P108" s="78">
        <v>221282.34292182</v>
      </c>
      <c r="Q108" s="79">
        <v>2.2599999999999999E-2</v>
      </c>
      <c r="R108" s="79">
        <v>1.6999999999999999E-3</v>
      </c>
    </row>
    <row r="109" spans="2:18">
      <c r="B109" t="s">
        <v>3184</v>
      </c>
      <c r="C109" t="s">
        <v>2989</v>
      </c>
      <c r="D109" t="s">
        <v>3185</v>
      </c>
      <c r="E109" t="s">
        <v>3186</v>
      </c>
      <c r="F109" t="s">
        <v>499</v>
      </c>
      <c r="G109" t="s">
        <v>3187</v>
      </c>
      <c r="H109" t="s">
        <v>218</v>
      </c>
      <c r="I109" s="78">
        <v>0.53</v>
      </c>
      <c r="J109" t="s">
        <v>3020</v>
      </c>
      <c r="K109" t="s">
        <v>102</v>
      </c>
      <c r="L109" s="79">
        <v>6.7500000000000004E-2</v>
      </c>
      <c r="M109" s="79">
        <v>6.0900000000000003E-2</v>
      </c>
      <c r="N109" s="78">
        <v>1045409.789</v>
      </c>
      <c r="O109" s="78">
        <v>100.32</v>
      </c>
      <c r="P109" s="78">
        <v>1048.7551003248</v>
      </c>
      <c r="Q109" s="79">
        <v>1E-4</v>
      </c>
      <c r="R109" s="79">
        <v>0</v>
      </c>
    </row>
    <row r="110" spans="2:18">
      <c r="B110" t="s">
        <v>3188</v>
      </c>
      <c r="C110" t="s">
        <v>2989</v>
      </c>
      <c r="D110" t="s">
        <v>3189</v>
      </c>
      <c r="E110" t="s">
        <v>3186</v>
      </c>
      <c r="F110" t="s">
        <v>499</v>
      </c>
      <c r="G110" t="s">
        <v>3187</v>
      </c>
      <c r="H110" t="s">
        <v>218</v>
      </c>
      <c r="I110" s="78">
        <v>1.22</v>
      </c>
      <c r="J110" t="s">
        <v>3020</v>
      </c>
      <c r="K110" t="s">
        <v>102</v>
      </c>
      <c r="L110" s="79">
        <v>3.44E-2</v>
      </c>
      <c r="M110" s="79">
        <v>2.8400000000000002E-2</v>
      </c>
      <c r="N110" s="78">
        <v>4608673.6169999996</v>
      </c>
      <c r="O110" s="78">
        <v>114.04</v>
      </c>
      <c r="P110" s="78">
        <v>5255.7313928268004</v>
      </c>
      <c r="Q110" s="79">
        <v>5.0000000000000001E-4</v>
      </c>
      <c r="R110" s="79">
        <v>0</v>
      </c>
    </row>
    <row r="111" spans="2:18">
      <c r="B111" t="s">
        <v>3190</v>
      </c>
      <c r="C111" t="s">
        <v>2989</v>
      </c>
      <c r="D111" t="s">
        <v>3191</v>
      </c>
      <c r="E111" t="s">
        <v>3192</v>
      </c>
      <c r="F111" t="s">
        <v>499</v>
      </c>
      <c r="G111" t="s">
        <v>3193</v>
      </c>
      <c r="H111" t="s">
        <v>218</v>
      </c>
      <c r="I111" s="78">
        <v>2.83</v>
      </c>
      <c r="J111" t="s">
        <v>3020</v>
      </c>
      <c r="K111" t="s">
        <v>102</v>
      </c>
      <c r="L111" s="79">
        <v>3.3399999999999999E-2</v>
      </c>
      <c r="M111" s="79">
        <v>5.11E-2</v>
      </c>
      <c r="N111" s="78">
        <v>2223271.4369999999</v>
      </c>
      <c r="O111" s="78">
        <v>95.66</v>
      </c>
      <c r="P111" s="78">
        <v>2126.7814566341999</v>
      </c>
      <c r="Q111" s="79">
        <v>2.0000000000000001E-4</v>
      </c>
      <c r="R111" s="79">
        <v>0</v>
      </c>
    </row>
    <row r="112" spans="2:18">
      <c r="B112" t="s">
        <v>3194</v>
      </c>
      <c r="C112" t="s">
        <v>2989</v>
      </c>
      <c r="D112" t="s">
        <v>3195</v>
      </c>
      <c r="E112" t="s">
        <v>3196</v>
      </c>
      <c r="F112" t="s">
        <v>499</v>
      </c>
      <c r="G112" t="s">
        <v>3197</v>
      </c>
      <c r="H112" t="s">
        <v>218</v>
      </c>
      <c r="I112" s="78">
        <v>3.02</v>
      </c>
      <c r="J112" t="s">
        <v>3020</v>
      </c>
      <c r="K112" t="s">
        <v>102</v>
      </c>
      <c r="L112" s="79">
        <v>2.5899999999999999E-2</v>
      </c>
      <c r="M112" s="79">
        <v>3.0099999999999998E-2</v>
      </c>
      <c r="N112" s="78">
        <v>2521393.91</v>
      </c>
      <c r="O112" s="78">
        <v>110.91</v>
      </c>
      <c r="P112" s="78">
        <v>2796.4779855810002</v>
      </c>
      <c r="Q112" s="79">
        <v>2.9999999999999997E-4</v>
      </c>
      <c r="R112" s="79">
        <v>0</v>
      </c>
    </row>
    <row r="113" spans="2:18">
      <c r="B113" t="s">
        <v>3198</v>
      </c>
      <c r="C113" t="s">
        <v>2989</v>
      </c>
      <c r="D113" t="s">
        <v>3199</v>
      </c>
      <c r="E113" t="s">
        <v>3192</v>
      </c>
      <c r="F113" t="s">
        <v>499</v>
      </c>
      <c r="G113" t="s">
        <v>3200</v>
      </c>
      <c r="H113" t="s">
        <v>218</v>
      </c>
      <c r="I113" s="78">
        <v>3.07</v>
      </c>
      <c r="J113" t="s">
        <v>3020</v>
      </c>
      <c r="K113" t="s">
        <v>102</v>
      </c>
      <c r="L113" s="79">
        <v>3.44E-2</v>
      </c>
      <c r="M113" s="79">
        <v>5.0200000000000002E-2</v>
      </c>
      <c r="N113" s="78">
        <v>2025553.0220000001</v>
      </c>
      <c r="O113" s="78">
        <v>95.82</v>
      </c>
      <c r="P113" s="78">
        <v>1940.8849056803999</v>
      </c>
      <c r="Q113" s="79">
        <v>2.0000000000000001E-4</v>
      </c>
      <c r="R113" s="79">
        <v>0</v>
      </c>
    </row>
    <row r="114" spans="2:18">
      <c r="B114" t="s">
        <v>3201</v>
      </c>
      <c r="C114" t="s">
        <v>2989</v>
      </c>
      <c r="D114" t="s">
        <v>3202</v>
      </c>
      <c r="E114" t="s">
        <v>3203</v>
      </c>
      <c r="F114" t="s">
        <v>555</v>
      </c>
      <c r="G114" t="s">
        <v>3204</v>
      </c>
      <c r="H114" t="s">
        <v>150</v>
      </c>
      <c r="I114" s="78">
        <v>1.55</v>
      </c>
      <c r="J114" t="s">
        <v>560</v>
      </c>
      <c r="K114" t="s">
        <v>106</v>
      </c>
      <c r="L114" s="79">
        <v>9.6199999999999994E-2</v>
      </c>
      <c r="M114" s="79">
        <v>7.4399999999999994E-2</v>
      </c>
      <c r="N114" s="78">
        <v>8529088.3699999992</v>
      </c>
      <c r="O114" s="78">
        <v>102.30999999999987</v>
      </c>
      <c r="P114" s="78">
        <v>31649.6020992556</v>
      </c>
      <c r="Q114" s="79">
        <v>3.2000000000000002E-3</v>
      </c>
      <c r="R114" s="79">
        <v>2.0000000000000001E-4</v>
      </c>
    </row>
    <row r="115" spans="2:18">
      <c r="B115" t="s">
        <v>3205</v>
      </c>
      <c r="C115" t="s">
        <v>2989</v>
      </c>
      <c r="D115" t="s">
        <v>3206</v>
      </c>
      <c r="E115" t="s">
        <v>1255</v>
      </c>
      <c r="F115" t="s">
        <v>555</v>
      </c>
      <c r="G115" t="s">
        <v>3207</v>
      </c>
      <c r="H115" t="s">
        <v>150</v>
      </c>
      <c r="I115" s="78">
        <v>1.93</v>
      </c>
      <c r="J115" t="s">
        <v>123</v>
      </c>
      <c r="K115" t="s">
        <v>102</v>
      </c>
      <c r="L115" s="79">
        <v>4.7399999999999998E-2</v>
      </c>
      <c r="M115" s="79">
        <v>4.3799999999999999E-2</v>
      </c>
      <c r="N115" s="78">
        <v>12493080.09</v>
      </c>
      <c r="O115" s="78">
        <v>135.16999999999999</v>
      </c>
      <c r="P115" s="78">
        <v>16886.896357653</v>
      </c>
      <c r="Q115" s="79">
        <v>1.6999999999999999E-3</v>
      </c>
      <c r="R115" s="79">
        <v>1E-4</v>
      </c>
    </row>
    <row r="116" spans="2:18">
      <c r="B116" t="s">
        <v>3208</v>
      </c>
      <c r="C116" t="s">
        <v>2989</v>
      </c>
      <c r="D116" t="s">
        <v>3209</v>
      </c>
      <c r="E116" t="s">
        <v>3210</v>
      </c>
      <c r="F116" t="s">
        <v>503</v>
      </c>
      <c r="G116" t="s">
        <v>3211</v>
      </c>
      <c r="H116" t="s">
        <v>218</v>
      </c>
      <c r="I116" s="78">
        <v>10.48</v>
      </c>
      <c r="J116" t="s">
        <v>123</v>
      </c>
      <c r="K116" t="s">
        <v>102</v>
      </c>
      <c r="L116" s="79">
        <v>0.03</v>
      </c>
      <c r="M116" s="79">
        <v>3.6499999999999998E-2</v>
      </c>
      <c r="N116" s="78">
        <v>1309039.21</v>
      </c>
      <c r="O116" s="78">
        <v>104.42</v>
      </c>
      <c r="P116" s="78">
        <v>1366.898743082</v>
      </c>
      <c r="Q116" s="79">
        <v>1E-4</v>
      </c>
      <c r="R116" s="79">
        <v>0</v>
      </c>
    </row>
    <row r="117" spans="2:18">
      <c r="B117" t="s">
        <v>3212</v>
      </c>
      <c r="C117" t="s">
        <v>2989</v>
      </c>
      <c r="D117" t="s">
        <v>3213</v>
      </c>
      <c r="E117" t="s">
        <v>3210</v>
      </c>
      <c r="F117" t="s">
        <v>555</v>
      </c>
      <c r="G117" t="s">
        <v>3211</v>
      </c>
      <c r="H117" t="s">
        <v>150</v>
      </c>
      <c r="I117" s="78">
        <v>10.48</v>
      </c>
      <c r="J117" t="s">
        <v>123</v>
      </c>
      <c r="K117" t="s">
        <v>102</v>
      </c>
      <c r="L117" s="79">
        <v>0.03</v>
      </c>
      <c r="M117" s="79">
        <v>3.6499999999999998E-2</v>
      </c>
      <c r="N117" s="78">
        <v>20211014.57</v>
      </c>
      <c r="O117" s="78">
        <v>104.42</v>
      </c>
      <c r="P117" s="78">
        <v>21104.341413994</v>
      </c>
      <c r="Q117" s="79">
        <v>2.2000000000000001E-3</v>
      </c>
      <c r="R117" s="79">
        <v>2.0000000000000001E-4</v>
      </c>
    </row>
    <row r="118" spans="2:18">
      <c r="B118" t="s">
        <v>3214</v>
      </c>
      <c r="C118" t="s">
        <v>2989</v>
      </c>
      <c r="D118" t="s">
        <v>3215</v>
      </c>
      <c r="E118" t="s">
        <v>3216</v>
      </c>
      <c r="F118" t="s">
        <v>561</v>
      </c>
      <c r="G118" t="s">
        <v>3217</v>
      </c>
      <c r="H118" t="s">
        <v>150</v>
      </c>
      <c r="I118" s="78">
        <v>0.23</v>
      </c>
      <c r="J118" t="s">
        <v>666</v>
      </c>
      <c r="K118" t="s">
        <v>110</v>
      </c>
      <c r="L118" s="79">
        <v>6.0100000000000001E-2</v>
      </c>
      <c r="M118" s="79">
        <v>5.3600000000000002E-2</v>
      </c>
      <c r="N118" s="78">
        <v>11821016.689999999</v>
      </c>
      <c r="O118" s="78">
        <v>100.31000000000002</v>
      </c>
      <c r="P118" s="78">
        <v>47568.196244320199</v>
      </c>
      <c r="Q118" s="79">
        <v>4.8999999999999998E-3</v>
      </c>
      <c r="R118" s="79">
        <v>4.0000000000000002E-4</v>
      </c>
    </row>
    <row r="119" spans="2:18">
      <c r="B119" t="s">
        <v>3218</v>
      </c>
      <c r="C119" t="s">
        <v>2940</v>
      </c>
      <c r="D119" t="s">
        <v>3219</v>
      </c>
      <c r="E119" t="s">
        <v>3220</v>
      </c>
      <c r="F119" t="s">
        <v>291</v>
      </c>
      <c r="G119" t="s">
        <v>2511</v>
      </c>
      <c r="H119" t="s">
        <v>218</v>
      </c>
      <c r="I119" s="78">
        <v>2.5</v>
      </c>
      <c r="J119" t="s">
        <v>690</v>
      </c>
      <c r="K119" t="s">
        <v>102</v>
      </c>
      <c r="L119" s="79">
        <v>6.5500000000000003E-2</v>
      </c>
      <c r="M119" s="79">
        <v>5.8299999999999998E-2</v>
      </c>
      <c r="N119" s="78">
        <v>91686964.269999996</v>
      </c>
      <c r="O119" s="78">
        <v>99.47</v>
      </c>
      <c r="P119" s="78">
        <v>91201.023359369006</v>
      </c>
      <c r="Q119" s="79">
        <v>9.2999999999999992E-3</v>
      </c>
      <c r="R119" s="79">
        <v>6.9999999999999999E-4</v>
      </c>
    </row>
    <row r="120" spans="2:18">
      <c r="B120" t="s">
        <v>3005</v>
      </c>
      <c r="C120" t="s">
        <v>2989</v>
      </c>
      <c r="D120" t="s">
        <v>3221</v>
      </c>
      <c r="E120" t="s">
        <v>3007</v>
      </c>
      <c r="F120" t="s">
        <v>561</v>
      </c>
      <c r="G120" t="s">
        <v>3222</v>
      </c>
      <c r="H120" t="s">
        <v>150</v>
      </c>
      <c r="I120" s="78">
        <v>10.9</v>
      </c>
      <c r="J120" t="s">
        <v>514</v>
      </c>
      <c r="K120" t="s">
        <v>102</v>
      </c>
      <c r="L120" s="79">
        <v>3.9600000000000003E-2</v>
      </c>
      <c r="M120" s="79">
        <v>3.9300000000000002E-2</v>
      </c>
      <c r="N120" s="78">
        <v>17481844</v>
      </c>
      <c r="O120" s="78">
        <v>98.47</v>
      </c>
      <c r="P120" s="78">
        <v>17214.371786799999</v>
      </c>
      <c r="Q120" s="79">
        <v>1.8E-3</v>
      </c>
      <c r="R120" s="79">
        <v>1E-4</v>
      </c>
    </row>
    <row r="121" spans="2:18">
      <c r="B121" t="s">
        <v>3005</v>
      </c>
      <c r="C121" t="s">
        <v>2989</v>
      </c>
      <c r="D121" t="s">
        <v>3223</v>
      </c>
      <c r="E121" t="s">
        <v>3007</v>
      </c>
      <c r="F121" t="s">
        <v>561</v>
      </c>
      <c r="G121" t="s">
        <v>3224</v>
      </c>
      <c r="H121" t="s">
        <v>150</v>
      </c>
      <c r="I121" s="78">
        <v>10.72</v>
      </c>
      <c r="J121" t="s">
        <v>514</v>
      </c>
      <c r="K121" t="s">
        <v>102</v>
      </c>
      <c r="L121" s="79">
        <v>4.4900000000000002E-2</v>
      </c>
      <c r="M121" s="79">
        <v>4.1700000000000001E-2</v>
      </c>
      <c r="N121" s="78">
        <v>21287592.140000001</v>
      </c>
      <c r="O121" s="78">
        <v>98.42</v>
      </c>
      <c r="P121" s="78">
        <v>20951.248184188</v>
      </c>
      <c r="Q121" s="79">
        <v>2.0999999999999999E-3</v>
      </c>
      <c r="R121" s="79">
        <v>2.0000000000000001E-4</v>
      </c>
    </row>
    <row r="122" spans="2:18">
      <c r="B122" t="s">
        <v>3225</v>
      </c>
      <c r="C122" t="s">
        <v>2989</v>
      </c>
      <c r="D122" t="s">
        <v>3226</v>
      </c>
      <c r="E122" t="s">
        <v>3216</v>
      </c>
      <c r="F122" t="s">
        <v>561</v>
      </c>
      <c r="G122" t="s">
        <v>3227</v>
      </c>
      <c r="H122" t="s">
        <v>150</v>
      </c>
      <c r="I122" s="78">
        <v>0.23</v>
      </c>
      <c r="J122" t="s">
        <v>666</v>
      </c>
      <c r="K122" t="s">
        <v>110</v>
      </c>
      <c r="L122" s="79">
        <v>6.0100000000000001E-2</v>
      </c>
      <c r="M122" s="79">
        <v>5.4100000000000002E-2</v>
      </c>
      <c r="N122" s="78">
        <v>9413391.9900000002</v>
      </c>
      <c r="O122" s="78">
        <v>100.29999999999997</v>
      </c>
      <c r="P122" s="78">
        <v>37876.0515970052</v>
      </c>
      <c r="Q122" s="79">
        <v>3.8999999999999998E-3</v>
      </c>
      <c r="R122" s="79">
        <v>2.9999999999999997E-4</v>
      </c>
    </row>
    <row r="123" spans="2:18">
      <c r="B123" t="s">
        <v>3225</v>
      </c>
      <c r="C123" t="s">
        <v>2989</v>
      </c>
      <c r="D123" t="s">
        <v>3228</v>
      </c>
      <c r="E123" t="s">
        <v>3216</v>
      </c>
      <c r="F123" t="s">
        <v>561</v>
      </c>
      <c r="G123" t="s">
        <v>3229</v>
      </c>
      <c r="H123" t="s">
        <v>150</v>
      </c>
      <c r="I123" s="78">
        <v>0.23</v>
      </c>
      <c r="J123" t="s">
        <v>666</v>
      </c>
      <c r="K123" t="s">
        <v>110</v>
      </c>
      <c r="L123" s="79">
        <v>6.0100000000000001E-2</v>
      </c>
      <c r="M123" s="79">
        <v>6.7199999999999996E-2</v>
      </c>
      <c r="N123" s="78">
        <v>5274358</v>
      </c>
      <c r="O123" s="78">
        <v>100.01</v>
      </c>
      <c r="P123" s="78">
        <v>21160.7304142553</v>
      </c>
      <c r="Q123" s="79">
        <v>2.2000000000000001E-3</v>
      </c>
      <c r="R123" s="79">
        <v>2.0000000000000001E-4</v>
      </c>
    </row>
    <row r="124" spans="2:18">
      <c r="B124" t="s">
        <v>3230</v>
      </c>
      <c r="C124" t="s">
        <v>2989</v>
      </c>
      <c r="D124" t="s">
        <v>3231</v>
      </c>
      <c r="E124" t="s">
        <v>3216</v>
      </c>
      <c r="F124" t="s">
        <v>561</v>
      </c>
      <c r="G124" t="s">
        <v>3232</v>
      </c>
      <c r="H124" t="s">
        <v>150</v>
      </c>
      <c r="I124" s="78">
        <v>0.23</v>
      </c>
      <c r="J124" t="s">
        <v>666</v>
      </c>
      <c r="K124" t="s">
        <v>110</v>
      </c>
      <c r="L124" s="79">
        <v>6.0100000000000001E-2</v>
      </c>
      <c r="M124" s="79">
        <v>6.59E-2</v>
      </c>
      <c r="N124" s="78">
        <v>2812504.81</v>
      </c>
      <c r="O124" s="78">
        <v>100.04000000000002</v>
      </c>
      <c r="P124" s="78">
        <v>11287.1573535143</v>
      </c>
      <c r="Q124" s="79">
        <v>1.1999999999999999E-3</v>
      </c>
      <c r="R124" s="79">
        <v>1E-4</v>
      </c>
    </row>
    <row r="125" spans="2:18">
      <c r="B125" t="s">
        <v>3233</v>
      </c>
      <c r="C125" t="s">
        <v>2989</v>
      </c>
      <c r="D125" t="s">
        <v>3234</v>
      </c>
      <c r="E125" t="s">
        <v>3235</v>
      </c>
      <c r="F125" t="s">
        <v>561</v>
      </c>
      <c r="G125" t="s">
        <v>3236</v>
      </c>
      <c r="H125" t="s">
        <v>150</v>
      </c>
      <c r="I125" s="78">
        <v>8.33</v>
      </c>
      <c r="J125" t="s">
        <v>3183</v>
      </c>
      <c r="K125" t="s">
        <v>102</v>
      </c>
      <c r="L125" s="79">
        <v>2.9100000000000001E-2</v>
      </c>
      <c r="M125" s="79">
        <v>3.6900000000000002E-2</v>
      </c>
      <c r="N125" s="78">
        <v>6613302.6900000004</v>
      </c>
      <c r="O125" s="78">
        <v>99.69</v>
      </c>
      <c r="P125" s="78">
        <v>6592.8014516610001</v>
      </c>
      <c r="Q125" s="79">
        <v>6.9999999999999999E-4</v>
      </c>
      <c r="R125" s="79">
        <v>1E-4</v>
      </c>
    </row>
    <row r="126" spans="2:18">
      <c r="B126" t="s">
        <v>3233</v>
      </c>
      <c r="C126" t="s">
        <v>2989</v>
      </c>
      <c r="D126" t="s">
        <v>3237</v>
      </c>
      <c r="E126" t="s">
        <v>3235</v>
      </c>
      <c r="F126" t="s">
        <v>561</v>
      </c>
      <c r="G126" t="s">
        <v>3238</v>
      </c>
      <c r="H126" t="s">
        <v>150</v>
      </c>
      <c r="I126" s="78">
        <v>8.43</v>
      </c>
      <c r="J126" t="s">
        <v>3183</v>
      </c>
      <c r="K126" t="s">
        <v>102</v>
      </c>
      <c r="L126" s="79">
        <v>2.53E-2</v>
      </c>
      <c r="M126" s="79">
        <v>3.5999999999999997E-2</v>
      </c>
      <c r="N126" s="78">
        <v>59162134.359999999</v>
      </c>
      <c r="O126" s="78">
        <v>99.19</v>
      </c>
      <c r="P126" s="78">
        <v>58682.921071684003</v>
      </c>
      <c r="Q126" s="79">
        <v>6.0000000000000001E-3</v>
      </c>
      <c r="R126" s="79">
        <v>5.0000000000000001E-4</v>
      </c>
    </row>
    <row r="127" spans="2:18">
      <c r="B127" t="s">
        <v>3239</v>
      </c>
      <c r="C127" t="s">
        <v>2989</v>
      </c>
      <c r="D127" t="s">
        <v>3240</v>
      </c>
      <c r="E127" t="s">
        <v>3241</v>
      </c>
      <c r="F127" t="s">
        <v>561</v>
      </c>
      <c r="G127" t="s">
        <v>3242</v>
      </c>
      <c r="H127" t="s">
        <v>150</v>
      </c>
      <c r="I127" s="78">
        <v>7.46</v>
      </c>
      <c r="J127" t="s">
        <v>3183</v>
      </c>
      <c r="K127" t="s">
        <v>102</v>
      </c>
      <c r="L127" s="79">
        <v>1.7100000000000001E-2</v>
      </c>
      <c r="M127" s="79">
        <v>4.1300000000000003E-2</v>
      </c>
      <c r="N127" s="78">
        <v>11525897.140000001</v>
      </c>
      <c r="O127" s="78">
        <v>90.37</v>
      </c>
      <c r="P127" s="78">
        <v>10415.953245418001</v>
      </c>
      <c r="Q127" s="79">
        <v>1.1000000000000001E-3</v>
      </c>
      <c r="R127" s="79">
        <v>1E-4</v>
      </c>
    </row>
    <row r="128" spans="2:18">
      <c r="B128" t="s">
        <v>3239</v>
      </c>
      <c r="C128" t="s">
        <v>2989</v>
      </c>
      <c r="D128" t="s">
        <v>3243</v>
      </c>
      <c r="E128" t="s">
        <v>3244</v>
      </c>
      <c r="F128" t="s">
        <v>561</v>
      </c>
      <c r="G128" t="s">
        <v>1278</v>
      </c>
      <c r="H128" t="s">
        <v>150</v>
      </c>
      <c r="I128" s="78">
        <v>7.97</v>
      </c>
      <c r="J128" t="s">
        <v>3183</v>
      </c>
      <c r="K128" t="s">
        <v>102</v>
      </c>
      <c r="L128" s="79">
        <v>1.77E-2</v>
      </c>
      <c r="M128" s="79">
        <v>3.3000000000000002E-2</v>
      </c>
      <c r="N128" s="78">
        <v>62233571.306000002</v>
      </c>
      <c r="O128" s="78">
        <v>98.2</v>
      </c>
      <c r="P128" s="78">
        <v>61113.367022491999</v>
      </c>
      <c r="Q128" s="79">
        <v>6.1999999999999998E-3</v>
      </c>
      <c r="R128" s="79">
        <v>5.0000000000000001E-4</v>
      </c>
    </row>
    <row r="129" spans="2:18">
      <c r="B129" t="s">
        <v>3245</v>
      </c>
      <c r="C129" t="s">
        <v>2989</v>
      </c>
      <c r="D129" t="s">
        <v>3246</v>
      </c>
      <c r="E129" t="s">
        <v>707</v>
      </c>
      <c r="F129" t="s">
        <v>561</v>
      </c>
      <c r="G129" t="s">
        <v>3247</v>
      </c>
      <c r="H129" t="s">
        <v>150</v>
      </c>
      <c r="I129" s="78">
        <v>1.03</v>
      </c>
      <c r="J129" t="s">
        <v>128</v>
      </c>
      <c r="K129" t="s">
        <v>102</v>
      </c>
      <c r="L129" s="79">
        <v>9.0399999999999994E-2</v>
      </c>
      <c r="M129" s="79">
        <v>7.3099999999999998E-2</v>
      </c>
      <c r="N129" s="78">
        <v>14539762.4</v>
      </c>
      <c r="O129" s="78">
        <v>113</v>
      </c>
      <c r="P129" s="78">
        <v>16429.931511999999</v>
      </c>
      <c r="Q129" s="79">
        <v>1.6999999999999999E-3</v>
      </c>
      <c r="R129" s="79">
        <v>1E-4</v>
      </c>
    </row>
    <row r="130" spans="2:18">
      <c r="B130" t="s">
        <v>3248</v>
      </c>
      <c r="C130" t="s">
        <v>2989</v>
      </c>
      <c r="D130" t="s">
        <v>3249</v>
      </c>
      <c r="E130" t="s">
        <v>3250</v>
      </c>
      <c r="F130" t="s">
        <v>561</v>
      </c>
      <c r="G130" t="s">
        <v>3251</v>
      </c>
      <c r="H130" t="s">
        <v>150</v>
      </c>
      <c r="I130" s="78">
        <v>7.02</v>
      </c>
      <c r="J130" t="s">
        <v>123</v>
      </c>
      <c r="K130" t="s">
        <v>102</v>
      </c>
      <c r="L130" s="79">
        <v>2.4500000000000001E-2</v>
      </c>
      <c r="M130" s="79">
        <v>3.4000000000000002E-2</v>
      </c>
      <c r="N130" s="78">
        <v>404398897.38999999</v>
      </c>
      <c r="O130" s="78">
        <v>94.71</v>
      </c>
      <c r="P130" s="78">
        <v>383006.19571806898</v>
      </c>
      <c r="Q130" s="79">
        <v>3.9100000000000003E-2</v>
      </c>
      <c r="R130" s="79">
        <v>3.0000000000000001E-3</v>
      </c>
    </row>
    <row r="131" spans="2:18">
      <c r="B131" t="s">
        <v>3252</v>
      </c>
      <c r="C131" t="s">
        <v>2989</v>
      </c>
      <c r="D131" t="s">
        <v>3253</v>
      </c>
      <c r="E131" t="s">
        <v>3216</v>
      </c>
      <c r="F131" t="s">
        <v>561</v>
      </c>
      <c r="G131" t="s">
        <v>3254</v>
      </c>
      <c r="H131" t="s">
        <v>150</v>
      </c>
      <c r="I131" s="78">
        <v>0.23</v>
      </c>
      <c r="J131" t="s">
        <v>666</v>
      </c>
      <c r="K131" t="s">
        <v>110</v>
      </c>
      <c r="L131" s="79">
        <v>6.0100000000000001E-2</v>
      </c>
      <c r="M131" s="79">
        <v>5.0900000000000001E-2</v>
      </c>
      <c r="N131" s="78">
        <v>8105321.1500000004</v>
      </c>
      <c r="O131" s="78">
        <v>100.36999999999995</v>
      </c>
      <c r="P131" s="78">
        <v>32635.612958743801</v>
      </c>
      <c r="Q131" s="79">
        <v>3.3E-3</v>
      </c>
      <c r="R131" s="79">
        <v>2.9999999999999997E-4</v>
      </c>
    </row>
    <row r="132" spans="2:18">
      <c r="B132" t="s">
        <v>3255</v>
      </c>
      <c r="C132" t="s">
        <v>2989</v>
      </c>
      <c r="D132" t="s">
        <v>3256</v>
      </c>
      <c r="E132" t="s">
        <v>3216</v>
      </c>
      <c r="F132" t="s">
        <v>561</v>
      </c>
      <c r="G132" t="s">
        <v>3257</v>
      </c>
      <c r="H132" t="s">
        <v>150</v>
      </c>
      <c r="I132" s="78">
        <v>0.23</v>
      </c>
      <c r="J132" t="s">
        <v>666</v>
      </c>
      <c r="K132" t="s">
        <v>110</v>
      </c>
      <c r="L132" s="79">
        <v>6.0100000000000001E-2</v>
      </c>
      <c r="M132" s="79">
        <v>5.3199999999999997E-2</v>
      </c>
      <c r="N132" s="78">
        <v>1736880.82</v>
      </c>
      <c r="O132" s="78">
        <v>100.32000000000002</v>
      </c>
      <c r="P132" s="78">
        <v>6989.9676450240504</v>
      </c>
      <c r="Q132" s="79">
        <v>6.9999999999999999E-4</v>
      </c>
      <c r="R132" s="79">
        <v>1E-4</v>
      </c>
    </row>
    <row r="133" spans="2:18">
      <c r="B133" t="s">
        <v>3258</v>
      </c>
      <c r="C133" t="s">
        <v>2989</v>
      </c>
      <c r="D133" t="s">
        <v>3259</v>
      </c>
      <c r="E133" t="s">
        <v>3250</v>
      </c>
      <c r="F133" t="s">
        <v>561</v>
      </c>
      <c r="G133" t="s">
        <v>2012</v>
      </c>
      <c r="H133" t="s">
        <v>150</v>
      </c>
      <c r="I133" s="78">
        <v>6.9</v>
      </c>
      <c r="J133" t="s">
        <v>123</v>
      </c>
      <c r="K133" t="s">
        <v>102</v>
      </c>
      <c r="L133" s="79">
        <v>2.9600000000000001E-2</v>
      </c>
      <c r="M133" s="79">
        <v>3.6299999999999999E-2</v>
      </c>
      <c r="N133" s="78">
        <v>20664859.07</v>
      </c>
      <c r="O133" s="78">
        <v>97.12</v>
      </c>
      <c r="P133" s="78">
        <v>20069.711128784002</v>
      </c>
      <c r="Q133" s="79">
        <v>2E-3</v>
      </c>
      <c r="R133" s="79">
        <v>2.0000000000000001E-4</v>
      </c>
    </row>
    <row r="134" spans="2:18">
      <c r="B134" t="s">
        <v>3260</v>
      </c>
      <c r="C134" t="s">
        <v>2989</v>
      </c>
      <c r="D134" t="s">
        <v>3261</v>
      </c>
      <c r="E134" t="s">
        <v>3250</v>
      </c>
      <c r="F134" t="s">
        <v>561</v>
      </c>
      <c r="G134" t="s">
        <v>3262</v>
      </c>
      <c r="H134" t="s">
        <v>150</v>
      </c>
      <c r="I134" s="78">
        <v>6.89</v>
      </c>
      <c r="J134" t="s">
        <v>123</v>
      </c>
      <c r="K134" t="s">
        <v>102</v>
      </c>
      <c r="L134" s="79">
        <v>3.6299999999999999E-2</v>
      </c>
      <c r="M134" s="79">
        <v>3.0700000000000002E-2</v>
      </c>
      <c r="N134" s="78">
        <v>8311247.5499999998</v>
      </c>
      <c r="O134" s="78">
        <v>103.62</v>
      </c>
      <c r="P134" s="78">
        <v>8612.1147113099996</v>
      </c>
      <c r="Q134" s="79">
        <v>8.9999999999999998E-4</v>
      </c>
      <c r="R134" s="79">
        <v>1E-4</v>
      </c>
    </row>
    <row r="135" spans="2:18">
      <c r="B135" t="s">
        <v>3263</v>
      </c>
      <c r="C135" t="s">
        <v>2989</v>
      </c>
      <c r="D135" t="s">
        <v>3264</v>
      </c>
      <c r="E135" t="s">
        <v>3216</v>
      </c>
      <c r="F135" t="s">
        <v>561</v>
      </c>
      <c r="G135" t="s">
        <v>3265</v>
      </c>
      <c r="H135" t="s">
        <v>150</v>
      </c>
      <c r="I135" s="78">
        <v>0.23</v>
      </c>
      <c r="J135" t="s">
        <v>666</v>
      </c>
      <c r="K135" t="s">
        <v>110</v>
      </c>
      <c r="L135" s="79">
        <v>6.0100000000000001E-2</v>
      </c>
      <c r="M135" s="79">
        <v>6.4500000000000002E-2</v>
      </c>
      <c r="N135" s="78">
        <v>8642447.8599999994</v>
      </c>
      <c r="O135" s="78">
        <v>100.07000000000001</v>
      </c>
      <c r="P135" s="78">
        <v>34694.312865860702</v>
      </c>
      <c r="Q135" s="79">
        <v>3.5000000000000001E-3</v>
      </c>
      <c r="R135" s="79">
        <v>2.9999999999999997E-4</v>
      </c>
    </row>
    <row r="136" spans="2:18">
      <c r="B136" t="s">
        <v>3266</v>
      </c>
      <c r="C136" t="s">
        <v>2989</v>
      </c>
      <c r="D136" t="s">
        <v>3267</v>
      </c>
      <c r="E136" t="s">
        <v>3216</v>
      </c>
      <c r="F136" t="s">
        <v>561</v>
      </c>
      <c r="G136" t="s">
        <v>3268</v>
      </c>
      <c r="H136" t="s">
        <v>150</v>
      </c>
      <c r="I136" s="78">
        <v>0.23</v>
      </c>
      <c r="J136" t="s">
        <v>666</v>
      </c>
      <c r="K136" t="s">
        <v>110</v>
      </c>
      <c r="L136" s="79">
        <v>6.0100000000000001E-2</v>
      </c>
      <c r="M136" s="79">
        <v>5.9499999999999997E-2</v>
      </c>
      <c r="N136" s="78">
        <v>3748692.15</v>
      </c>
      <c r="O136" s="78">
        <v>100.18000000000009</v>
      </c>
      <c r="P136" s="78">
        <v>15065.322285112101</v>
      </c>
      <c r="Q136" s="79">
        <v>1.5E-3</v>
      </c>
      <c r="R136" s="79">
        <v>1E-4</v>
      </c>
    </row>
    <row r="137" spans="2:18">
      <c r="B137" t="s">
        <v>3269</v>
      </c>
      <c r="C137" t="s">
        <v>2989</v>
      </c>
      <c r="D137" t="s">
        <v>3270</v>
      </c>
      <c r="E137" t="s">
        <v>3216</v>
      </c>
      <c r="F137" t="s">
        <v>561</v>
      </c>
      <c r="G137" t="s">
        <v>3271</v>
      </c>
      <c r="H137" t="s">
        <v>150</v>
      </c>
      <c r="I137" s="78">
        <v>0.23</v>
      </c>
      <c r="J137" t="s">
        <v>666</v>
      </c>
      <c r="K137" t="s">
        <v>110</v>
      </c>
      <c r="L137" s="79">
        <v>6.0100000000000001E-2</v>
      </c>
      <c r="M137" s="79">
        <v>6.6299999999999998E-2</v>
      </c>
      <c r="N137" s="78">
        <v>10391833.800000001</v>
      </c>
      <c r="O137" s="78">
        <v>100.02999999999997</v>
      </c>
      <c r="P137" s="78">
        <v>41700.386836221602</v>
      </c>
      <c r="Q137" s="79">
        <v>4.3E-3</v>
      </c>
      <c r="R137" s="79">
        <v>2.9999999999999997E-4</v>
      </c>
    </row>
    <row r="138" spans="2:18">
      <c r="B138" t="s">
        <v>3272</v>
      </c>
      <c r="C138" t="s">
        <v>2989</v>
      </c>
      <c r="D138" t="s">
        <v>3273</v>
      </c>
      <c r="E138" t="s">
        <v>3216</v>
      </c>
      <c r="F138" t="s">
        <v>561</v>
      </c>
      <c r="G138" t="s">
        <v>3274</v>
      </c>
      <c r="H138" t="s">
        <v>150</v>
      </c>
      <c r="I138" s="78">
        <v>0.23</v>
      </c>
      <c r="J138" t="s">
        <v>666</v>
      </c>
      <c r="K138" t="s">
        <v>110</v>
      </c>
      <c r="L138" s="79">
        <v>6.0100000000000001E-2</v>
      </c>
      <c r="M138" s="79">
        <v>6.8599999999999994E-2</v>
      </c>
      <c r="N138" s="78">
        <v>4373752.87</v>
      </c>
      <c r="O138" s="78">
        <v>99.980000000000118</v>
      </c>
      <c r="P138" s="78">
        <v>17542.237863889401</v>
      </c>
      <c r="Q138" s="79">
        <v>1.8E-3</v>
      </c>
      <c r="R138" s="79">
        <v>1E-4</v>
      </c>
    </row>
    <row r="139" spans="2:18">
      <c r="B139" t="s">
        <v>3272</v>
      </c>
      <c r="C139" t="s">
        <v>2989</v>
      </c>
      <c r="D139" t="s">
        <v>3275</v>
      </c>
      <c r="E139" t="s">
        <v>3216</v>
      </c>
      <c r="F139" t="s">
        <v>561</v>
      </c>
      <c r="G139" t="s">
        <v>3276</v>
      </c>
      <c r="H139" t="s">
        <v>150</v>
      </c>
      <c r="I139" s="78">
        <v>0.23</v>
      </c>
      <c r="J139" t="s">
        <v>666</v>
      </c>
      <c r="K139" t="s">
        <v>110</v>
      </c>
      <c r="L139" s="79">
        <v>6.0100000000000001E-2</v>
      </c>
      <c r="M139" s="79">
        <v>6.4500000000000002E-2</v>
      </c>
      <c r="N139" s="78">
        <v>14616824.970000001</v>
      </c>
      <c r="O139" s="78">
        <v>100.06999999999964</v>
      </c>
      <c r="P139" s="78">
        <v>58677.900848186699</v>
      </c>
      <c r="Q139" s="79">
        <v>6.0000000000000001E-3</v>
      </c>
      <c r="R139" s="79">
        <v>5.0000000000000001E-4</v>
      </c>
    </row>
    <row r="140" spans="2:18">
      <c r="B140" t="s">
        <v>3277</v>
      </c>
      <c r="C140" t="s">
        <v>2989</v>
      </c>
      <c r="D140" t="s">
        <v>3278</v>
      </c>
      <c r="E140" t="s">
        <v>3235</v>
      </c>
      <c r="F140" t="s">
        <v>561</v>
      </c>
      <c r="G140" t="s">
        <v>3279</v>
      </c>
      <c r="H140" t="s">
        <v>150</v>
      </c>
      <c r="I140" s="78">
        <v>8.2899999999999991</v>
      </c>
      <c r="J140" t="s">
        <v>3183</v>
      </c>
      <c r="K140" t="s">
        <v>102</v>
      </c>
      <c r="L140" s="79">
        <v>3.4500000000000003E-2</v>
      </c>
      <c r="M140" s="79">
        <v>3.6600000000000001E-2</v>
      </c>
      <c r="N140" s="78">
        <v>9323545.1899999995</v>
      </c>
      <c r="O140" s="78">
        <v>99.44</v>
      </c>
      <c r="P140" s="78">
        <v>9271.3333369360007</v>
      </c>
      <c r="Q140" s="79">
        <v>8.9999999999999998E-4</v>
      </c>
      <c r="R140" s="79">
        <v>1E-4</v>
      </c>
    </row>
    <row r="141" spans="2:18">
      <c r="B141" t="s">
        <v>3280</v>
      </c>
      <c r="C141" t="s">
        <v>2989</v>
      </c>
      <c r="D141" t="s">
        <v>3281</v>
      </c>
      <c r="E141" t="s">
        <v>3216</v>
      </c>
      <c r="F141" t="s">
        <v>561</v>
      </c>
      <c r="G141" t="s">
        <v>2792</v>
      </c>
      <c r="H141" t="s">
        <v>150</v>
      </c>
      <c r="I141" s="78">
        <v>0.23</v>
      </c>
      <c r="J141" t="s">
        <v>666</v>
      </c>
      <c r="K141" t="s">
        <v>110</v>
      </c>
      <c r="L141" s="79">
        <v>6.0100000000000001E-2</v>
      </c>
      <c r="M141" s="79">
        <v>5.2699999999999997E-2</v>
      </c>
      <c r="N141" s="78">
        <v>7399907.4900000002</v>
      </c>
      <c r="O141" s="78">
        <v>100.33000000000008</v>
      </c>
      <c r="P141" s="78">
        <v>29783.430934210599</v>
      </c>
      <c r="Q141" s="79">
        <v>3.0000000000000001E-3</v>
      </c>
      <c r="R141" s="79">
        <v>2.0000000000000001E-4</v>
      </c>
    </row>
    <row r="142" spans="2:18">
      <c r="B142" t="s">
        <v>3282</v>
      </c>
      <c r="C142" t="s">
        <v>2989</v>
      </c>
      <c r="D142" t="s">
        <v>3283</v>
      </c>
      <c r="E142" t="s">
        <v>3250</v>
      </c>
      <c r="F142" t="s">
        <v>561</v>
      </c>
      <c r="G142" t="s">
        <v>2422</v>
      </c>
      <c r="H142" t="s">
        <v>150</v>
      </c>
      <c r="I142" s="78">
        <v>6.89</v>
      </c>
      <c r="J142" t="s">
        <v>123</v>
      </c>
      <c r="K142" t="s">
        <v>102</v>
      </c>
      <c r="L142" s="79">
        <v>3.5900000000000001E-2</v>
      </c>
      <c r="M142" s="79">
        <v>2.6700000000000002E-2</v>
      </c>
      <c r="N142" s="78">
        <v>4208366.8099999996</v>
      </c>
      <c r="O142" s="78">
        <v>107.86</v>
      </c>
      <c r="P142" s="78">
        <v>4539.1444412660003</v>
      </c>
      <c r="Q142" s="79">
        <v>5.0000000000000001E-4</v>
      </c>
      <c r="R142" s="79">
        <v>0</v>
      </c>
    </row>
    <row r="143" spans="2:18">
      <c r="B143" t="s">
        <v>3284</v>
      </c>
      <c r="C143" t="s">
        <v>2989</v>
      </c>
      <c r="D143" t="s">
        <v>3285</v>
      </c>
      <c r="E143" t="s">
        <v>3250</v>
      </c>
      <c r="F143" t="s">
        <v>561</v>
      </c>
      <c r="G143" t="s">
        <v>3286</v>
      </c>
      <c r="H143" t="s">
        <v>150</v>
      </c>
      <c r="I143" s="78">
        <v>6.82</v>
      </c>
      <c r="J143" t="s">
        <v>123</v>
      </c>
      <c r="K143" t="s">
        <v>102</v>
      </c>
      <c r="L143" s="79">
        <v>3.5900000000000001E-2</v>
      </c>
      <c r="M143" s="79">
        <v>3.5499999999999997E-2</v>
      </c>
      <c r="N143" s="78">
        <v>4382873.8899999997</v>
      </c>
      <c r="O143" s="78">
        <v>98.79</v>
      </c>
      <c r="P143" s="78">
        <v>4329.8411159309999</v>
      </c>
      <c r="Q143" s="79">
        <v>4.0000000000000002E-4</v>
      </c>
      <c r="R143" s="79">
        <v>0</v>
      </c>
    </row>
    <row r="144" spans="2:18">
      <c r="B144" t="s">
        <v>3287</v>
      </c>
      <c r="C144" t="s">
        <v>2989</v>
      </c>
      <c r="D144" t="s">
        <v>3288</v>
      </c>
      <c r="E144" t="s">
        <v>3250</v>
      </c>
      <c r="F144" t="s">
        <v>561</v>
      </c>
      <c r="G144" t="s">
        <v>2613</v>
      </c>
      <c r="H144" t="s">
        <v>150</v>
      </c>
      <c r="I144" s="78">
        <v>6.75</v>
      </c>
      <c r="J144" t="s">
        <v>123</v>
      </c>
      <c r="K144" t="s">
        <v>102</v>
      </c>
      <c r="L144" s="79">
        <v>3.5900000000000001E-2</v>
      </c>
      <c r="M144" s="79">
        <v>3.4500000000000003E-2</v>
      </c>
      <c r="N144" s="78">
        <v>7629979.4500000002</v>
      </c>
      <c r="O144" s="78">
        <v>102.9</v>
      </c>
      <c r="P144" s="78">
        <v>7851.2488540499999</v>
      </c>
      <c r="Q144" s="79">
        <v>8.0000000000000004E-4</v>
      </c>
      <c r="R144" s="79">
        <v>1E-4</v>
      </c>
    </row>
    <row r="145" spans="2:18">
      <c r="B145" t="s">
        <v>3289</v>
      </c>
      <c r="C145" t="s">
        <v>2989</v>
      </c>
      <c r="D145" t="s">
        <v>3290</v>
      </c>
      <c r="E145" t="s">
        <v>3007</v>
      </c>
      <c r="F145" t="s">
        <v>561</v>
      </c>
      <c r="G145" t="s">
        <v>3291</v>
      </c>
      <c r="H145" t="s">
        <v>150</v>
      </c>
      <c r="I145" s="78">
        <v>10.65</v>
      </c>
      <c r="J145" t="s">
        <v>514</v>
      </c>
      <c r="K145" t="s">
        <v>102</v>
      </c>
      <c r="L145" s="79">
        <v>4.7800000000000002E-2</v>
      </c>
      <c r="M145" s="79">
        <v>4.1599999999999998E-2</v>
      </c>
      <c r="N145" s="78">
        <v>10569757.289999999</v>
      </c>
      <c r="O145" s="78">
        <v>100</v>
      </c>
      <c r="P145" s="78">
        <v>10569.75729</v>
      </c>
      <c r="Q145" s="79">
        <v>1.1000000000000001E-3</v>
      </c>
      <c r="R145" s="79">
        <v>1E-4</v>
      </c>
    </row>
    <row r="146" spans="2:18">
      <c r="B146" t="s">
        <v>3292</v>
      </c>
      <c r="C146" t="s">
        <v>2989</v>
      </c>
      <c r="D146" t="s">
        <v>3293</v>
      </c>
      <c r="E146" t="s">
        <v>3294</v>
      </c>
      <c r="F146" t="s">
        <v>546</v>
      </c>
      <c r="G146" t="s">
        <v>3295</v>
      </c>
      <c r="H146" t="s">
        <v>150</v>
      </c>
      <c r="I146" s="78">
        <v>1.48</v>
      </c>
      <c r="J146" t="s">
        <v>123</v>
      </c>
      <c r="K146" t="s">
        <v>102</v>
      </c>
      <c r="L146" s="79">
        <v>6.7500000000000004E-2</v>
      </c>
      <c r="M146" s="79">
        <v>8.9099999999999999E-2</v>
      </c>
      <c r="N146" s="78">
        <v>174870127.91999999</v>
      </c>
      <c r="O146" s="78">
        <v>99.67</v>
      </c>
      <c r="P146" s="78">
        <v>174293.05649786399</v>
      </c>
      <c r="Q146" s="79">
        <v>1.78E-2</v>
      </c>
      <c r="R146" s="79">
        <v>1.2999999999999999E-3</v>
      </c>
    </row>
    <row r="147" spans="2:18">
      <c r="B147" t="s">
        <v>3296</v>
      </c>
      <c r="C147" t="s">
        <v>2989</v>
      </c>
      <c r="D147" t="s">
        <v>3297</v>
      </c>
      <c r="E147" t="s">
        <v>1255</v>
      </c>
      <c r="F147" t="s">
        <v>546</v>
      </c>
      <c r="G147" t="s">
        <v>3298</v>
      </c>
      <c r="H147" t="s">
        <v>150</v>
      </c>
      <c r="I147" s="78">
        <v>0.69</v>
      </c>
      <c r="J147" t="s">
        <v>123</v>
      </c>
      <c r="K147" t="s">
        <v>102</v>
      </c>
      <c r="L147" s="79">
        <v>7.1499999999999994E-2</v>
      </c>
      <c r="M147" s="79">
        <v>1.8800000000000001E-2</v>
      </c>
      <c r="N147" s="78">
        <v>54359252.409999996</v>
      </c>
      <c r="O147" s="78">
        <v>124.78</v>
      </c>
      <c r="P147" s="78">
        <v>67829.475157198001</v>
      </c>
      <c r="Q147" s="79">
        <v>6.8999999999999999E-3</v>
      </c>
      <c r="R147" s="79">
        <v>5.0000000000000001E-4</v>
      </c>
    </row>
    <row r="148" spans="2:18">
      <c r="B148" t="s">
        <v>3299</v>
      </c>
      <c r="C148" t="s">
        <v>2989</v>
      </c>
      <c r="D148" t="s">
        <v>3300</v>
      </c>
      <c r="E148" t="s">
        <v>3244</v>
      </c>
      <c r="F148" t="s">
        <v>546</v>
      </c>
      <c r="G148" t="s">
        <v>1800</v>
      </c>
      <c r="H148" t="s">
        <v>150</v>
      </c>
      <c r="I148" s="78">
        <v>7.99</v>
      </c>
      <c r="J148" t="s">
        <v>3183</v>
      </c>
      <c r="K148" t="s">
        <v>102</v>
      </c>
      <c r="L148" s="79">
        <v>1.3899999999999999E-2</v>
      </c>
      <c r="M148" s="79">
        <v>3.5400000000000001E-2</v>
      </c>
      <c r="N148" s="78">
        <v>3556571.2289999998</v>
      </c>
      <c r="O148" s="78">
        <v>92.02</v>
      </c>
      <c r="P148" s="78">
        <v>3272.7568449258001</v>
      </c>
      <c r="Q148" s="79">
        <v>2.9999999999999997E-4</v>
      </c>
      <c r="R148" s="79">
        <v>0</v>
      </c>
    </row>
    <row r="149" spans="2:18">
      <c r="B149" t="s">
        <v>3301</v>
      </c>
      <c r="C149" t="s">
        <v>2989</v>
      </c>
      <c r="D149" t="s">
        <v>3302</v>
      </c>
      <c r="E149" t="s">
        <v>3244</v>
      </c>
      <c r="F149" t="s">
        <v>546</v>
      </c>
      <c r="G149" t="s">
        <v>2048</v>
      </c>
      <c r="H149" t="s">
        <v>150</v>
      </c>
      <c r="I149" s="78">
        <v>7.95</v>
      </c>
      <c r="J149" t="s">
        <v>3183</v>
      </c>
      <c r="K149" t="s">
        <v>102</v>
      </c>
      <c r="L149" s="79">
        <v>1.9E-2</v>
      </c>
      <c r="M149" s="79">
        <v>3.27E-2</v>
      </c>
      <c r="N149" s="78">
        <v>3530260.3459999999</v>
      </c>
      <c r="O149" s="78">
        <v>100.17</v>
      </c>
      <c r="P149" s="78">
        <v>3536.2617885882</v>
      </c>
      <c r="Q149" s="79">
        <v>4.0000000000000002E-4</v>
      </c>
      <c r="R149" s="79">
        <v>0</v>
      </c>
    </row>
    <row r="150" spans="2:18">
      <c r="B150" t="s">
        <v>3303</v>
      </c>
      <c r="C150" t="s">
        <v>2940</v>
      </c>
      <c r="D150" t="s">
        <v>3304</v>
      </c>
      <c r="E150" t="s">
        <v>3220</v>
      </c>
      <c r="F150" t="s">
        <v>3305</v>
      </c>
      <c r="G150" t="s">
        <v>3306</v>
      </c>
      <c r="H150" t="s">
        <v>218</v>
      </c>
      <c r="I150" s="78">
        <v>0.12</v>
      </c>
      <c r="J150" t="s">
        <v>690</v>
      </c>
      <c r="K150" t="s">
        <v>102</v>
      </c>
      <c r="L150" s="79">
        <v>6.8500000000000005E-2</v>
      </c>
      <c r="M150" s="79">
        <v>0.1003</v>
      </c>
      <c r="N150" s="78">
        <v>29164021.98</v>
      </c>
      <c r="O150" s="78">
        <v>99.73</v>
      </c>
      <c r="P150" s="78">
        <v>29085.279120653999</v>
      </c>
      <c r="Q150" s="79">
        <v>3.0000000000000001E-3</v>
      </c>
      <c r="R150" s="79">
        <v>2.0000000000000001E-4</v>
      </c>
    </row>
    <row r="151" spans="2:18">
      <c r="B151" t="s">
        <v>3307</v>
      </c>
      <c r="C151" t="s">
        <v>2989</v>
      </c>
      <c r="D151" t="s">
        <v>3308</v>
      </c>
      <c r="E151" t="s">
        <v>3294</v>
      </c>
      <c r="F151" t="s">
        <v>546</v>
      </c>
      <c r="G151" t="s">
        <v>2501</v>
      </c>
      <c r="H151" t="s">
        <v>150</v>
      </c>
      <c r="I151" s="78">
        <v>1.73</v>
      </c>
      <c r="J151" t="s">
        <v>123</v>
      </c>
      <c r="K151" t="s">
        <v>102</v>
      </c>
      <c r="L151" s="79">
        <v>6.9500000000000006E-2</v>
      </c>
      <c r="M151" s="79">
        <v>6.1499999999999999E-2</v>
      </c>
      <c r="N151" s="78">
        <v>6421656.9400000004</v>
      </c>
      <c r="O151" s="78">
        <v>100.06</v>
      </c>
      <c r="P151" s="78">
        <v>6425.5099341639998</v>
      </c>
      <c r="Q151" s="79">
        <v>6.9999999999999999E-4</v>
      </c>
      <c r="R151" s="79">
        <v>0</v>
      </c>
    </row>
    <row r="152" spans="2:18">
      <c r="B152" t="s">
        <v>3309</v>
      </c>
      <c r="C152" t="s">
        <v>2989</v>
      </c>
      <c r="D152" t="s">
        <v>3310</v>
      </c>
      <c r="E152" t="s">
        <v>3294</v>
      </c>
      <c r="F152" t="s">
        <v>546</v>
      </c>
      <c r="G152" t="s">
        <v>2425</v>
      </c>
      <c r="H152" t="s">
        <v>150</v>
      </c>
      <c r="I152" s="78">
        <v>1.73</v>
      </c>
      <c r="J152" t="s">
        <v>123</v>
      </c>
      <c r="K152" t="s">
        <v>102</v>
      </c>
      <c r="L152" s="79">
        <v>6.9500000000000006E-2</v>
      </c>
      <c r="M152" s="79">
        <v>5.3699999999999998E-2</v>
      </c>
      <c r="N152" s="78">
        <v>12594887.57</v>
      </c>
      <c r="O152" s="78">
        <v>101.41</v>
      </c>
      <c r="P152" s="78">
        <v>12772.475484737</v>
      </c>
      <c r="Q152" s="79">
        <v>1.2999999999999999E-3</v>
      </c>
      <c r="R152" s="79">
        <v>1E-4</v>
      </c>
    </row>
    <row r="153" spans="2:18">
      <c r="B153" t="s">
        <v>3311</v>
      </c>
      <c r="C153" t="s">
        <v>2989</v>
      </c>
      <c r="D153" t="s">
        <v>3312</v>
      </c>
      <c r="E153" t="s">
        <v>3294</v>
      </c>
      <c r="F153" t="s">
        <v>546</v>
      </c>
      <c r="G153" t="s">
        <v>2785</v>
      </c>
      <c r="H153" t="s">
        <v>150</v>
      </c>
      <c r="I153" s="78">
        <v>1.82</v>
      </c>
      <c r="J153" t="s">
        <v>123</v>
      </c>
      <c r="K153" t="s">
        <v>102</v>
      </c>
      <c r="L153" s="79">
        <v>6.9500000000000006E-2</v>
      </c>
      <c r="M153" s="79">
        <v>6.1499999999999999E-2</v>
      </c>
      <c r="N153" s="78">
        <v>12119827.07</v>
      </c>
      <c r="O153" s="78">
        <v>100.05</v>
      </c>
      <c r="P153" s="78">
        <v>12125.886983535</v>
      </c>
      <c r="Q153" s="79">
        <v>1.1999999999999999E-3</v>
      </c>
      <c r="R153" s="79">
        <v>1E-4</v>
      </c>
    </row>
    <row r="154" spans="2:18">
      <c r="B154" t="s">
        <v>3313</v>
      </c>
      <c r="C154" t="s">
        <v>2989</v>
      </c>
      <c r="D154" t="s">
        <v>3314</v>
      </c>
      <c r="E154" t="s">
        <v>3294</v>
      </c>
      <c r="F154" t="s">
        <v>546</v>
      </c>
      <c r="G154" t="s">
        <v>2599</v>
      </c>
      <c r="H154" t="s">
        <v>150</v>
      </c>
      <c r="I154" s="78">
        <v>1.73</v>
      </c>
      <c r="J154" t="s">
        <v>123</v>
      </c>
      <c r="K154" t="s">
        <v>102</v>
      </c>
      <c r="L154" s="79">
        <v>6.9500000000000006E-2</v>
      </c>
      <c r="M154" s="79">
        <v>5.8200000000000002E-2</v>
      </c>
      <c r="N154" s="78">
        <v>7974338.21</v>
      </c>
      <c r="O154" s="78">
        <v>100.62</v>
      </c>
      <c r="P154" s="78">
        <v>8023.7791069020004</v>
      </c>
      <c r="Q154" s="79">
        <v>8.0000000000000004E-4</v>
      </c>
      <c r="R154" s="79">
        <v>1E-4</v>
      </c>
    </row>
    <row r="155" spans="2:18">
      <c r="B155" t="s">
        <v>3315</v>
      </c>
      <c r="C155" t="s">
        <v>2989</v>
      </c>
      <c r="D155" t="s">
        <v>3316</v>
      </c>
      <c r="E155" t="s">
        <v>3317</v>
      </c>
      <c r="F155" t="s">
        <v>283</v>
      </c>
      <c r="G155" t="s">
        <v>3318</v>
      </c>
      <c r="H155" t="s">
        <v>284</v>
      </c>
      <c r="I155" s="78">
        <v>5.63</v>
      </c>
      <c r="J155" t="s">
        <v>690</v>
      </c>
      <c r="K155" t="s">
        <v>102</v>
      </c>
      <c r="L155" s="79">
        <v>3.5000000000000001E-3</v>
      </c>
      <c r="M155" s="79">
        <v>3.5900000000000001E-2</v>
      </c>
      <c r="N155" s="78">
        <v>94391859.939999998</v>
      </c>
      <c r="O155" s="78">
        <v>91.14</v>
      </c>
      <c r="P155" s="78">
        <v>86028.741149316003</v>
      </c>
      <c r="Q155" s="79">
        <v>8.8000000000000005E-3</v>
      </c>
      <c r="R155" s="79">
        <v>6.9999999999999999E-4</v>
      </c>
    </row>
    <row r="156" spans="2:18">
      <c r="B156" t="s">
        <v>3319</v>
      </c>
      <c r="C156" t="s">
        <v>2989</v>
      </c>
      <c r="D156" t="s">
        <v>3320</v>
      </c>
      <c r="E156" t="s">
        <v>3321</v>
      </c>
      <c r="F156" t="s">
        <v>283</v>
      </c>
      <c r="G156" t="s">
        <v>3322</v>
      </c>
      <c r="H156" t="s">
        <v>284</v>
      </c>
      <c r="I156" s="78">
        <v>0</v>
      </c>
      <c r="J156" t="s">
        <v>112</v>
      </c>
      <c r="K156" t="s">
        <v>102</v>
      </c>
      <c r="L156" s="79">
        <v>5.5E-2</v>
      </c>
      <c r="M156" s="79">
        <v>0</v>
      </c>
      <c r="N156" s="78">
        <v>10437147</v>
      </c>
      <c r="O156" s="78">
        <v>7.66</v>
      </c>
      <c r="P156" s="78">
        <v>799.48546020000003</v>
      </c>
      <c r="Q156" s="79">
        <v>1E-4</v>
      </c>
      <c r="R156" s="79">
        <v>0</v>
      </c>
    </row>
    <row r="157" spans="2:18">
      <c r="B157" t="s">
        <v>3323</v>
      </c>
      <c r="C157" t="s">
        <v>2989</v>
      </c>
      <c r="D157" t="s">
        <v>3324</v>
      </c>
      <c r="E157" t="s">
        <v>3321</v>
      </c>
      <c r="F157" t="s">
        <v>283</v>
      </c>
      <c r="G157" t="s">
        <v>3325</v>
      </c>
      <c r="H157" t="s">
        <v>284</v>
      </c>
      <c r="I157" s="78">
        <v>0</v>
      </c>
      <c r="J157" t="s">
        <v>112</v>
      </c>
      <c r="K157" t="s">
        <v>102</v>
      </c>
      <c r="L157" s="79">
        <v>0</v>
      </c>
      <c r="M157" s="79">
        <v>0</v>
      </c>
      <c r="N157" s="78">
        <v>1594747.6</v>
      </c>
      <c r="O157" s="78">
        <v>7.66</v>
      </c>
      <c r="P157" s="78">
        <v>122.15766616000001</v>
      </c>
      <c r="Q157" s="79">
        <v>0</v>
      </c>
      <c r="R157" s="79">
        <v>0</v>
      </c>
    </row>
    <row r="158" spans="2:18">
      <c r="B158" t="s">
        <v>3326</v>
      </c>
      <c r="C158" t="s">
        <v>2989</v>
      </c>
      <c r="D158" t="s">
        <v>3327</v>
      </c>
      <c r="E158" t="s">
        <v>3321</v>
      </c>
      <c r="F158" t="s">
        <v>283</v>
      </c>
      <c r="G158" t="s">
        <v>3328</v>
      </c>
      <c r="H158" t="s">
        <v>284</v>
      </c>
      <c r="I158" s="78">
        <v>0</v>
      </c>
      <c r="J158" t="s">
        <v>112</v>
      </c>
      <c r="K158" t="s">
        <v>102</v>
      </c>
      <c r="L158" s="79">
        <v>0</v>
      </c>
      <c r="M158" s="79">
        <v>0</v>
      </c>
      <c r="N158" s="78">
        <v>20656730.190000001</v>
      </c>
      <c r="O158" s="78">
        <v>7.66</v>
      </c>
      <c r="P158" s="78">
        <v>1582.3055325539999</v>
      </c>
      <c r="Q158" s="79">
        <v>2.0000000000000001E-4</v>
      </c>
      <c r="R158" s="79">
        <v>0</v>
      </c>
    </row>
    <row r="159" spans="2:18">
      <c r="B159" s="80" t="s">
        <v>3329</v>
      </c>
      <c r="I159" s="82">
        <v>0</v>
      </c>
      <c r="M159" s="81">
        <v>0</v>
      </c>
      <c r="N159" s="82">
        <v>0</v>
      </c>
      <c r="P159" s="82">
        <v>0</v>
      </c>
      <c r="Q159" s="81">
        <v>0</v>
      </c>
      <c r="R159" s="81">
        <v>0</v>
      </c>
    </row>
    <row r="160" spans="2:18">
      <c r="B160" t="s">
        <v>283</v>
      </c>
      <c r="D160" t="s">
        <v>283</v>
      </c>
      <c r="F160" t="s">
        <v>283</v>
      </c>
      <c r="I160" s="78">
        <v>0</v>
      </c>
      <c r="J160" t="s">
        <v>283</v>
      </c>
      <c r="K160" t="s">
        <v>283</v>
      </c>
      <c r="L160" s="79">
        <v>0</v>
      </c>
      <c r="M160" s="79">
        <v>0</v>
      </c>
      <c r="N160" s="78">
        <v>0</v>
      </c>
      <c r="O160" s="78">
        <v>0</v>
      </c>
      <c r="P160" s="78">
        <v>0</v>
      </c>
      <c r="Q160" s="79">
        <v>0</v>
      </c>
      <c r="R160" s="79">
        <v>0</v>
      </c>
    </row>
    <row r="161" spans="2:18">
      <c r="B161" s="80" t="s">
        <v>3330</v>
      </c>
      <c r="I161" s="82">
        <v>0</v>
      </c>
      <c r="M161" s="81">
        <v>0</v>
      </c>
      <c r="N161" s="82">
        <v>0</v>
      </c>
      <c r="P161" s="82">
        <v>0</v>
      </c>
      <c r="Q161" s="81">
        <v>0</v>
      </c>
      <c r="R161" s="81">
        <v>0</v>
      </c>
    </row>
    <row r="162" spans="2:18">
      <c r="B162" s="80" t="s">
        <v>3331</v>
      </c>
      <c r="I162" s="82">
        <v>0</v>
      </c>
      <c r="M162" s="81">
        <v>0</v>
      </c>
      <c r="N162" s="82">
        <v>0</v>
      </c>
      <c r="P162" s="82">
        <v>0</v>
      </c>
      <c r="Q162" s="81">
        <v>0</v>
      </c>
      <c r="R162" s="81">
        <v>0</v>
      </c>
    </row>
    <row r="163" spans="2:18">
      <c r="B163" t="s">
        <v>283</v>
      </c>
      <c r="D163" t="s">
        <v>283</v>
      </c>
      <c r="F163" t="s">
        <v>283</v>
      </c>
      <c r="I163" s="78">
        <v>0</v>
      </c>
      <c r="J163" t="s">
        <v>283</v>
      </c>
      <c r="K163" t="s">
        <v>283</v>
      </c>
      <c r="L163" s="79">
        <v>0</v>
      </c>
      <c r="M163" s="79">
        <v>0</v>
      </c>
      <c r="N163" s="78">
        <v>0</v>
      </c>
      <c r="O163" s="78">
        <v>0</v>
      </c>
      <c r="P163" s="78">
        <v>0</v>
      </c>
      <c r="Q163" s="79">
        <v>0</v>
      </c>
      <c r="R163" s="79">
        <v>0</v>
      </c>
    </row>
    <row r="164" spans="2:18">
      <c r="B164" s="80" t="s">
        <v>3332</v>
      </c>
      <c r="I164" s="82">
        <v>0</v>
      </c>
      <c r="M164" s="81">
        <v>0</v>
      </c>
      <c r="N164" s="82">
        <v>0</v>
      </c>
      <c r="P164" s="82">
        <v>0</v>
      </c>
      <c r="Q164" s="81">
        <v>0</v>
      </c>
      <c r="R164" s="81">
        <v>0</v>
      </c>
    </row>
    <row r="165" spans="2:18">
      <c r="B165" t="s">
        <v>283</v>
      </c>
      <c r="D165" t="s">
        <v>283</v>
      </c>
      <c r="F165" t="s">
        <v>283</v>
      </c>
      <c r="I165" s="78">
        <v>0</v>
      </c>
      <c r="J165" t="s">
        <v>283</v>
      </c>
      <c r="K165" t="s">
        <v>283</v>
      </c>
      <c r="L165" s="79">
        <v>0</v>
      </c>
      <c r="M165" s="79">
        <v>0</v>
      </c>
      <c r="N165" s="78">
        <v>0</v>
      </c>
      <c r="O165" s="78">
        <v>0</v>
      </c>
      <c r="P165" s="78">
        <v>0</v>
      </c>
      <c r="Q165" s="79">
        <v>0</v>
      </c>
      <c r="R165" s="79">
        <v>0</v>
      </c>
    </row>
    <row r="166" spans="2:18">
      <c r="B166" s="80" t="s">
        <v>3333</v>
      </c>
      <c r="I166" s="82">
        <v>0</v>
      </c>
      <c r="M166" s="81">
        <v>0</v>
      </c>
      <c r="N166" s="82">
        <v>0</v>
      </c>
      <c r="P166" s="82">
        <v>0</v>
      </c>
      <c r="Q166" s="81">
        <v>0</v>
      </c>
      <c r="R166" s="81">
        <v>0</v>
      </c>
    </row>
    <row r="167" spans="2:18">
      <c r="B167" t="s">
        <v>283</v>
      </c>
      <c r="D167" t="s">
        <v>283</v>
      </c>
      <c r="F167" t="s">
        <v>283</v>
      </c>
      <c r="I167" s="78">
        <v>0</v>
      </c>
      <c r="J167" t="s">
        <v>283</v>
      </c>
      <c r="K167" t="s">
        <v>283</v>
      </c>
      <c r="L167" s="79">
        <v>0</v>
      </c>
      <c r="M167" s="79">
        <v>0</v>
      </c>
      <c r="N167" s="78">
        <v>0</v>
      </c>
      <c r="O167" s="78">
        <v>0</v>
      </c>
      <c r="P167" s="78">
        <v>0</v>
      </c>
      <c r="Q167" s="79">
        <v>0</v>
      </c>
      <c r="R167" s="79">
        <v>0</v>
      </c>
    </row>
    <row r="168" spans="2:18">
      <c r="B168" s="80" t="s">
        <v>3334</v>
      </c>
      <c r="I168" s="82">
        <v>3.97</v>
      </c>
      <c r="M168" s="81">
        <v>5.2600000000000001E-2</v>
      </c>
      <c r="N168" s="82">
        <v>306271179.24000001</v>
      </c>
      <c r="P168" s="82">
        <v>262889.03956176783</v>
      </c>
      <c r="Q168" s="81">
        <v>2.6800000000000001E-2</v>
      </c>
      <c r="R168" s="81">
        <v>2E-3</v>
      </c>
    </row>
    <row r="169" spans="2:18">
      <c r="B169" t="s">
        <v>3335</v>
      </c>
      <c r="C169" t="s">
        <v>2940</v>
      </c>
      <c r="D169" t="s">
        <v>3336</v>
      </c>
      <c r="E169" t="s">
        <v>3337</v>
      </c>
      <c r="F169" t="s">
        <v>283</v>
      </c>
      <c r="G169" t="s">
        <v>3338</v>
      </c>
      <c r="H169" t="s">
        <v>284</v>
      </c>
      <c r="I169" s="78">
        <v>0</v>
      </c>
      <c r="J169" t="s">
        <v>132</v>
      </c>
      <c r="K169" t="s">
        <v>102</v>
      </c>
      <c r="L169" s="79">
        <v>0</v>
      </c>
      <c r="M169" s="79">
        <v>0</v>
      </c>
      <c r="N169" s="78">
        <v>12537332.49</v>
      </c>
      <c r="O169" s="78">
        <v>9.9999999999999995E-7</v>
      </c>
      <c r="P169" s="78">
        <v>1.2537332489999999E-4</v>
      </c>
      <c r="Q169" s="79">
        <v>0</v>
      </c>
      <c r="R169" s="79">
        <v>0</v>
      </c>
    </row>
    <row r="170" spans="2:18">
      <c r="B170" t="s">
        <v>3339</v>
      </c>
      <c r="C170" t="s">
        <v>2940</v>
      </c>
      <c r="D170" t="s">
        <v>3340</v>
      </c>
      <c r="E170" t="s">
        <v>3337</v>
      </c>
      <c r="F170" t="s">
        <v>283</v>
      </c>
      <c r="G170" t="s">
        <v>3341</v>
      </c>
      <c r="H170" t="s">
        <v>284</v>
      </c>
      <c r="I170" s="78">
        <v>1.45</v>
      </c>
      <c r="J170" t="s">
        <v>132</v>
      </c>
      <c r="K170" t="s">
        <v>102</v>
      </c>
      <c r="L170" s="79">
        <v>4.5100000000000001E-2</v>
      </c>
      <c r="M170" s="79">
        <v>5.7599999999999998E-2</v>
      </c>
      <c r="N170" s="78">
        <v>51051250.101000004</v>
      </c>
      <c r="O170" s="78">
        <v>98.35</v>
      </c>
      <c r="P170" s="78">
        <v>50208.904474333503</v>
      </c>
      <c r="Q170" s="79">
        <v>5.1000000000000004E-3</v>
      </c>
      <c r="R170" s="79">
        <v>4.0000000000000002E-4</v>
      </c>
    </row>
    <row r="171" spans="2:18">
      <c r="B171" t="s">
        <v>3342</v>
      </c>
      <c r="C171" t="s">
        <v>2940</v>
      </c>
      <c r="D171" t="s">
        <v>3343</v>
      </c>
      <c r="E171" t="s">
        <v>3344</v>
      </c>
      <c r="F171" t="s">
        <v>283</v>
      </c>
      <c r="G171" t="s">
        <v>3345</v>
      </c>
      <c r="H171" t="s">
        <v>284</v>
      </c>
      <c r="I171" s="78">
        <v>0.73</v>
      </c>
      <c r="J171" t="s">
        <v>817</v>
      </c>
      <c r="K171" t="s">
        <v>102</v>
      </c>
      <c r="L171" s="79">
        <v>1.9E-2</v>
      </c>
      <c r="M171" s="79">
        <v>4.87E-2</v>
      </c>
      <c r="N171" s="78">
        <v>7881163.21</v>
      </c>
      <c r="O171" s="78">
        <v>97.98</v>
      </c>
      <c r="P171" s="78">
        <v>7721.9637131580002</v>
      </c>
      <c r="Q171" s="79">
        <v>8.0000000000000004E-4</v>
      </c>
      <c r="R171" s="79">
        <v>1E-4</v>
      </c>
    </row>
    <row r="172" spans="2:18">
      <c r="B172" t="s">
        <v>3346</v>
      </c>
      <c r="C172" t="s">
        <v>2940</v>
      </c>
      <c r="D172" t="s">
        <v>3347</v>
      </c>
      <c r="E172" t="s">
        <v>3348</v>
      </c>
      <c r="F172" t="s">
        <v>283</v>
      </c>
      <c r="G172" t="s">
        <v>3349</v>
      </c>
      <c r="H172" t="s">
        <v>284</v>
      </c>
      <c r="I172" s="78">
        <v>4.71</v>
      </c>
      <c r="J172" t="s">
        <v>690</v>
      </c>
      <c r="K172" t="s">
        <v>102</v>
      </c>
      <c r="L172" s="79">
        <v>2.1999999999999999E-2</v>
      </c>
      <c r="M172" s="79">
        <v>5.1499999999999997E-2</v>
      </c>
      <c r="N172" s="78">
        <v>234801433.43900001</v>
      </c>
      <c r="O172" s="78">
        <v>87.29</v>
      </c>
      <c r="P172" s="78">
        <v>204958.171248903</v>
      </c>
      <c r="Q172" s="79">
        <v>2.0899999999999998E-2</v>
      </c>
      <c r="R172" s="79">
        <v>1.6000000000000001E-3</v>
      </c>
    </row>
    <row r="173" spans="2:18">
      <c r="B173" s="80" t="s">
        <v>316</v>
      </c>
      <c r="I173" s="82">
        <v>1.79</v>
      </c>
      <c r="M173" s="81">
        <v>0.12479999999999999</v>
      </c>
      <c r="N173" s="82">
        <v>1412802940.5799999</v>
      </c>
      <c r="P173" s="82">
        <v>2511491.0187232732</v>
      </c>
      <c r="Q173" s="81">
        <v>0.25629999999999997</v>
      </c>
      <c r="R173" s="81">
        <v>1.9400000000000001E-2</v>
      </c>
    </row>
    <row r="174" spans="2:18">
      <c r="B174" s="80" t="s">
        <v>3350</v>
      </c>
      <c r="I174" s="82">
        <v>1.1399999999999999</v>
      </c>
      <c r="M174" s="81">
        <v>0.1532</v>
      </c>
      <c r="N174" s="82">
        <v>198609786</v>
      </c>
      <c r="P174" s="82">
        <v>702859.769603814</v>
      </c>
      <c r="Q174" s="81">
        <v>7.17E-2</v>
      </c>
      <c r="R174" s="81">
        <v>5.4000000000000003E-3</v>
      </c>
    </row>
    <row r="175" spans="2:18">
      <c r="B175" t="s">
        <v>3351</v>
      </c>
      <c r="C175" t="s">
        <v>2989</v>
      </c>
      <c r="D175" t="s">
        <v>3352</v>
      </c>
      <c r="E175" t="s">
        <v>3353</v>
      </c>
      <c r="F175" t="s">
        <v>1256</v>
      </c>
      <c r="G175" t="s">
        <v>3354</v>
      </c>
      <c r="H175" t="s">
        <v>218</v>
      </c>
      <c r="I175" s="78">
        <v>1.53</v>
      </c>
      <c r="J175" t="s">
        <v>593</v>
      </c>
      <c r="K175" t="s">
        <v>110</v>
      </c>
      <c r="L175" s="79">
        <v>6.1600000000000002E-2</v>
      </c>
      <c r="M175" s="79">
        <v>6.3399999999999998E-2</v>
      </c>
      <c r="N175" s="78">
        <v>43563437.5</v>
      </c>
      <c r="O175" s="78">
        <v>99.380530568445764</v>
      </c>
      <c r="P175" s="78">
        <v>173676.50675914</v>
      </c>
      <c r="Q175" s="79">
        <v>1.77E-2</v>
      </c>
      <c r="R175" s="79">
        <v>1.2999999999999999E-3</v>
      </c>
    </row>
    <row r="176" spans="2:18">
      <c r="B176" t="s">
        <v>3355</v>
      </c>
      <c r="C176" t="s">
        <v>2989</v>
      </c>
      <c r="D176" t="s">
        <v>3356</v>
      </c>
      <c r="E176" t="s">
        <v>3357</v>
      </c>
      <c r="F176" t="s">
        <v>283</v>
      </c>
      <c r="G176" t="s">
        <v>391</v>
      </c>
      <c r="H176" t="s">
        <v>284</v>
      </c>
      <c r="I176" s="78">
        <v>0.22</v>
      </c>
      <c r="J176" t="s">
        <v>593</v>
      </c>
      <c r="K176" t="s">
        <v>106</v>
      </c>
      <c r="L176" s="79">
        <v>7.8399999999999997E-2</v>
      </c>
      <c r="M176" s="79">
        <v>5.4699999999999999E-2</v>
      </c>
      <c r="N176" s="78">
        <v>28259077.140000001</v>
      </c>
      <c r="O176" s="78">
        <v>100.81102076137002</v>
      </c>
      <c r="P176" s="78">
        <v>103326.933972586</v>
      </c>
      <c r="Q176" s="79">
        <v>1.0500000000000001E-2</v>
      </c>
      <c r="R176" s="79">
        <v>8.0000000000000004E-4</v>
      </c>
    </row>
    <row r="177" spans="2:18">
      <c r="B177" t="s">
        <v>3358</v>
      </c>
      <c r="C177" t="s">
        <v>2989</v>
      </c>
      <c r="D177" t="s">
        <v>3359</v>
      </c>
      <c r="E177" t="s">
        <v>3360</v>
      </c>
      <c r="F177" t="s">
        <v>283</v>
      </c>
      <c r="G177" t="s">
        <v>3361</v>
      </c>
      <c r="H177" t="s">
        <v>284</v>
      </c>
      <c r="I177" s="78">
        <v>2.58</v>
      </c>
      <c r="J177" t="s">
        <v>593</v>
      </c>
      <c r="K177" t="s">
        <v>106</v>
      </c>
      <c r="L177" s="79">
        <v>9.8400000000000001E-2</v>
      </c>
      <c r="M177" s="79">
        <v>0.17599999999999999</v>
      </c>
      <c r="N177" s="78">
        <v>28229824.280000001</v>
      </c>
      <c r="O177" s="78">
        <v>81.619876132522847</v>
      </c>
      <c r="P177" s="78">
        <v>83570.242380616997</v>
      </c>
      <c r="Q177" s="79">
        <v>8.5000000000000006E-3</v>
      </c>
      <c r="R177" s="79">
        <v>5.9999999999999995E-4</v>
      </c>
    </row>
    <row r="178" spans="2:18">
      <c r="B178" t="s">
        <v>3362</v>
      </c>
      <c r="C178" t="s">
        <v>2989</v>
      </c>
      <c r="D178" t="s">
        <v>3363</v>
      </c>
      <c r="E178" t="s">
        <v>3364</v>
      </c>
      <c r="F178" t="s">
        <v>283</v>
      </c>
      <c r="G178" t="s">
        <v>3365</v>
      </c>
      <c r="H178" t="s">
        <v>284</v>
      </c>
      <c r="I178" s="78">
        <v>0.01</v>
      </c>
      <c r="J178" t="s">
        <v>593</v>
      </c>
      <c r="K178" t="s">
        <v>106</v>
      </c>
      <c r="L178" s="79">
        <v>0.1099</v>
      </c>
      <c r="M178" s="79">
        <v>0.31080000000000002</v>
      </c>
      <c r="N178" s="78">
        <v>47247867.590000004</v>
      </c>
      <c r="O178" s="78">
        <v>100.78346634236196</v>
      </c>
      <c r="P178" s="78">
        <v>172710.62647389699</v>
      </c>
      <c r="Q178" s="79">
        <v>1.7600000000000001E-2</v>
      </c>
      <c r="R178" s="79">
        <v>1.2999999999999999E-3</v>
      </c>
    </row>
    <row r="179" spans="2:18">
      <c r="B179" t="s">
        <v>3366</v>
      </c>
      <c r="C179" t="s">
        <v>2989</v>
      </c>
      <c r="D179" t="s">
        <v>3367</v>
      </c>
      <c r="E179" t="s">
        <v>3368</v>
      </c>
      <c r="F179" t="s">
        <v>283</v>
      </c>
      <c r="G179" t="s">
        <v>3369</v>
      </c>
      <c r="H179" t="s">
        <v>284</v>
      </c>
      <c r="I179" s="78">
        <v>1.73</v>
      </c>
      <c r="J179" t="s">
        <v>593</v>
      </c>
      <c r="K179" t="s">
        <v>106</v>
      </c>
      <c r="L179" s="79">
        <v>7.5899999999999995E-2</v>
      </c>
      <c r="M179" s="79">
        <v>0.13350000000000001</v>
      </c>
      <c r="N179" s="78">
        <v>51309579.490000002</v>
      </c>
      <c r="O179" s="78">
        <v>91.120688569350179</v>
      </c>
      <c r="P179" s="78">
        <v>169575.46001757399</v>
      </c>
      <c r="Q179" s="79">
        <v>1.7299999999999999E-2</v>
      </c>
      <c r="R179" s="79">
        <v>1.2999999999999999E-3</v>
      </c>
    </row>
    <row r="180" spans="2:18">
      <c r="B180" s="80" t="s">
        <v>3004</v>
      </c>
      <c r="I180" s="82">
        <v>0</v>
      </c>
      <c r="M180" s="81">
        <v>0</v>
      </c>
      <c r="N180" s="82">
        <v>0</v>
      </c>
      <c r="P180" s="82">
        <v>0</v>
      </c>
      <c r="Q180" s="81">
        <v>0</v>
      </c>
      <c r="R180" s="81">
        <v>0</v>
      </c>
    </row>
    <row r="181" spans="2:18">
      <c r="B181" t="s">
        <v>283</v>
      </c>
      <c r="D181" t="s">
        <v>283</v>
      </c>
      <c r="F181" t="s">
        <v>283</v>
      </c>
      <c r="I181" s="78">
        <v>0</v>
      </c>
      <c r="J181" t="s">
        <v>283</v>
      </c>
      <c r="K181" t="s">
        <v>283</v>
      </c>
      <c r="L181" s="79">
        <v>0</v>
      </c>
      <c r="M181" s="79">
        <v>0</v>
      </c>
      <c r="N181" s="78">
        <v>0</v>
      </c>
      <c r="O181" s="78">
        <v>0</v>
      </c>
      <c r="P181" s="78">
        <v>0</v>
      </c>
      <c r="Q181" s="79">
        <v>0</v>
      </c>
      <c r="R181" s="79">
        <v>0</v>
      </c>
    </row>
    <row r="182" spans="2:18">
      <c r="B182" s="80" t="s">
        <v>3012</v>
      </c>
      <c r="I182" s="82">
        <v>2.04</v>
      </c>
      <c r="M182" s="81">
        <v>0.1138</v>
      </c>
      <c r="N182" s="82">
        <v>1214193154.5799999</v>
      </c>
      <c r="P182" s="82">
        <v>1808631.2491194592</v>
      </c>
      <c r="Q182" s="81">
        <v>0.18459999999999999</v>
      </c>
      <c r="R182" s="81">
        <v>1.4E-2</v>
      </c>
    </row>
    <row r="183" spans="2:18">
      <c r="B183" t="s">
        <v>3370</v>
      </c>
      <c r="C183" t="s">
        <v>2989</v>
      </c>
      <c r="D183" t="s">
        <v>3371</v>
      </c>
      <c r="E183" t="s">
        <v>3372</v>
      </c>
      <c r="F183" t="s">
        <v>3373</v>
      </c>
      <c r="G183" t="s">
        <v>3374</v>
      </c>
      <c r="H183" t="s">
        <v>218</v>
      </c>
      <c r="I183" s="78">
        <v>0.19</v>
      </c>
      <c r="J183" t="s">
        <v>3375</v>
      </c>
      <c r="K183" t="s">
        <v>110</v>
      </c>
      <c r="L183" s="79">
        <v>8.1600000000000006E-2</v>
      </c>
      <c r="M183" s="79">
        <v>0.83530000000000004</v>
      </c>
      <c r="N183" s="78">
        <v>24395354.780000001</v>
      </c>
      <c r="O183" s="78">
        <v>97.544000000000167</v>
      </c>
      <c r="P183" s="78">
        <v>95460.855442865402</v>
      </c>
      <c r="Q183" s="79">
        <v>9.7000000000000003E-3</v>
      </c>
      <c r="R183" s="79">
        <v>6.9999999999999999E-4</v>
      </c>
    </row>
    <row r="184" spans="2:18">
      <c r="B184" t="s">
        <v>3376</v>
      </c>
      <c r="C184" t="s">
        <v>2989</v>
      </c>
      <c r="D184" t="s">
        <v>3377</v>
      </c>
      <c r="E184" t="s">
        <v>3378</v>
      </c>
      <c r="F184" t="s">
        <v>283</v>
      </c>
      <c r="G184" t="s">
        <v>3379</v>
      </c>
      <c r="H184" t="s">
        <v>284</v>
      </c>
      <c r="I184" s="78">
        <v>2.57</v>
      </c>
      <c r="J184" t="s">
        <v>593</v>
      </c>
      <c r="K184" t="s">
        <v>106</v>
      </c>
      <c r="L184" s="79">
        <v>0.10589999999999999</v>
      </c>
      <c r="M184" s="79">
        <v>7.4999999999999997E-2</v>
      </c>
      <c r="N184" s="78">
        <v>13186934.300000001</v>
      </c>
      <c r="O184" s="78">
        <v>105.85717389069252</v>
      </c>
      <c r="P184" s="78">
        <v>50630.439033354502</v>
      </c>
      <c r="Q184" s="79">
        <v>5.1999999999999998E-3</v>
      </c>
      <c r="R184" s="79">
        <v>4.0000000000000002E-4</v>
      </c>
    </row>
    <row r="185" spans="2:18">
      <c r="B185" t="s">
        <v>3380</v>
      </c>
      <c r="C185" t="s">
        <v>2989</v>
      </c>
      <c r="D185" t="s">
        <v>3381</v>
      </c>
      <c r="E185" t="s">
        <v>3382</v>
      </c>
      <c r="F185" t="s">
        <v>283</v>
      </c>
      <c r="G185" t="s">
        <v>3383</v>
      </c>
      <c r="H185" t="s">
        <v>284</v>
      </c>
      <c r="I185" s="78">
        <v>2.1800000000000002</v>
      </c>
      <c r="J185" t="s">
        <v>1086</v>
      </c>
      <c r="K185" t="s">
        <v>120</v>
      </c>
      <c r="L185" s="79">
        <v>7.1099999999999997E-2</v>
      </c>
      <c r="M185" s="79">
        <v>6.7699999999999996E-2</v>
      </c>
      <c r="N185" s="78">
        <v>15100067.439999999</v>
      </c>
      <c r="O185" s="78">
        <v>100.96868299997099</v>
      </c>
      <c r="P185" s="78">
        <v>37739.263486799398</v>
      </c>
      <c r="Q185" s="79">
        <v>3.8999999999999998E-3</v>
      </c>
      <c r="R185" s="79">
        <v>2.9999999999999997E-4</v>
      </c>
    </row>
    <row r="186" spans="2:18">
      <c r="B186" t="s">
        <v>3384</v>
      </c>
      <c r="C186" t="s">
        <v>2989</v>
      </c>
      <c r="D186" t="s">
        <v>3385</v>
      </c>
      <c r="E186" t="s">
        <v>3382</v>
      </c>
      <c r="F186" t="s">
        <v>283</v>
      </c>
      <c r="G186" t="s">
        <v>3386</v>
      </c>
      <c r="H186" t="s">
        <v>284</v>
      </c>
      <c r="I186" s="78">
        <v>2.17</v>
      </c>
      <c r="J186" t="s">
        <v>1086</v>
      </c>
      <c r="K186" t="s">
        <v>207</v>
      </c>
      <c r="L186" s="79">
        <v>7.4300000000000005E-2</v>
      </c>
      <c r="M186" s="79">
        <v>8.5300000000000001E-2</v>
      </c>
      <c r="N186" s="78">
        <v>253015226.44</v>
      </c>
      <c r="O186" s="78">
        <v>97.381298025449254</v>
      </c>
      <c r="P186" s="78">
        <v>87690.027217340205</v>
      </c>
      <c r="Q186" s="79">
        <v>8.8999999999999999E-3</v>
      </c>
      <c r="R186" s="79">
        <v>6.9999999999999999E-4</v>
      </c>
    </row>
    <row r="187" spans="2:18">
      <c r="B187" t="s">
        <v>3387</v>
      </c>
      <c r="C187" t="s">
        <v>2989</v>
      </c>
      <c r="D187" t="s">
        <v>3388</v>
      </c>
      <c r="E187" t="s">
        <v>3389</v>
      </c>
      <c r="F187" t="s">
        <v>283</v>
      </c>
      <c r="G187" t="s">
        <v>3254</v>
      </c>
      <c r="H187" t="s">
        <v>284</v>
      </c>
      <c r="I187" s="78">
        <v>1.67</v>
      </c>
      <c r="J187" t="s">
        <v>593</v>
      </c>
      <c r="K187" t="s">
        <v>113</v>
      </c>
      <c r="L187" s="79">
        <v>9.8699999999999996E-2</v>
      </c>
      <c r="M187" s="79">
        <v>9.01E-2</v>
      </c>
      <c r="N187" s="78">
        <v>25574235.239999998</v>
      </c>
      <c r="O187" s="78">
        <v>100.66220614163413</v>
      </c>
      <c r="P187" s="78">
        <v>118958.552241988</v>
      </c>
      <c r="Q187" s="79">
        <v>1.21E-2</v>
      </c>
      <c r="R187" s="79">
        <v>8.9999999999999998E-4</v>
      </c>
    </row>
    <row r="188" spans="2:18">
      <c r="B188" t="s">
        <v>3390</v>
      </c>
      <c r="C188" t="s">
        <v>2989</v>
      </c>
      <c r="D188" t="s">
        <v>3391</v>
      </c>
      <c r="E188" t="s">
        <v>3392</v>
      </c>
      <c r="F188" t="s">
        <v>283</v>
      </c>
      <c r="G188" t="s">
        <v>3393</v>
      </c>
      <c r="H188" t="s">
        <v>284</v>
      </c>
      <c r="I188" s="78">
        <v>2.58</v>
      </c>
      <c r="J188" t="s">
        <v>620</v>
      </c>
      <c r="K188" t="s">
        <v>106</v>
      </c>
      <c r="L188" s="79">
        <v>7.3599999999999999E-2</v>
      </c>
      <c r="M188" s="79">
        <v>7.0499999999999993E-2</v>
      </c>
      <c r="N188" s="78">
        <v>48782798.079999998</v>
      </c>
      <c r="O188" s="78">
        <v>101.40497199750088</v>
      </c>
      <c r="P188" s="78">
        <v>179421.09877121699</v>
      </c>
      <c r="Q188" s="79">
        <v>1.83E-2</v>
      </c>
      <c r="R188" s="79">
        <v>1.4E-3</v>
      </c>
    </row>
    <row r="189" spans="2:18">
      <c r="B189" t="s">
        <v>3394</v>
      </c>
      <c r="C189" t="s">
        <v>2989</v>
      </c>
      <c r="D189" t="s">
        <v>3395</v>
      </c>
      <c r="E189" t="s">
        <v>3396</v>
      </c>
      <c r="F189" t="s">
        <v>283</v>
      </c>
      <c r="G189" t="s">
        <v>3397</v>
      </c>
      <c r="H189" t="s">
        <v>284</v>
      </c>
      <c r="I189" s="78">
        <v>2.4300000000000002</v>
      </c>
      <c r="J189" t="s">
        <v>593</v>
      </c>
      <c r="K189" t="s">
        <v>110</v>
      </c>
      <c r="L189" s="79">
        <v>0.02</v>
      </c>
      <c r="M189" s="79">
        <v>5.6599999999999998E-2</v>
      </c>
      <c r="N189" s="78">
        <v>39659104.549999997</v>
      </c>
      <c r="O189" s="78">
        <v>92.115539825382214</v>
      </c>
      <c r="P189" s="78">
        <v>146552.566484237</v>
      </c>
      <c r="Q189" s="79">
        <v>1.4999999999999999E-2</v>
      </c>
      <c r="R189" s="79">
        <v>1.1000000000000001E-3</v>
      </c>
    </row>
    <row r="190" spans="2:18">
      <c r="B190" t="s">
        <v>3398</v>
      </c>
      <c r="C190" t="s">
        <v>2989</v>
      </c>
      <c r="D190" t="s">
        <v>3399</v>
      </c>
      <c r="E190" t="s">
        <v>3396</v>
      </c>
      <c r="F190" t="s">
        <v>283</v>
      </c>
      <c r="G190" t="s">
        <v>3397</v>
      </c>
      <c r="H190" t="s">
        <v>284</v>
      </c>
      <c r="I190" s="78">
        <v>2.2999999999999998</v>
      </c>
      <c r="J190" t="s">
        <v>593</v>
      </c>
      <c r="K190" t="s">
        <v>110</v>
      </c>
      <c r="L190" s="79">
        <v>8.0399999999999999E-2</v>
      </c>
      <c r="M190" s="79">
        <v>0.12609999999999999</v>
      </c>
      <c r="N190" s="78">
        <v>46810432.810000002</v>
      </c>
      <c r="O190" s="78">
        <v>92.518462845705272</v>
      </c>
      <c r="P190" s="78">
        <v>173735.547746428</v>
      </c>
      <c r="Q190" s="79">
        <v>1.77E-2</v>
      </c>
      <c r="R190" s="79">
        <v>1.2999999999999999E-3</v>
      </c>
    </row>
    <row r="191" spans="2:18">
      <c r="B191" t="s">
        <v>3400</v>
      </c>
      <c r="C191" t="s">
        <v>2989</v>
      </c>
      <c r="D191" t="s">
        <v>3401</v>
      </c>
      <c r="E191" t="s">
        <v>3402</v>
      </c>
      <c r="F191" t="s">
        <v>283</v>
      </c>
      <c r="G191" t="s">
        <v>3403</v>
      </c>
      <c r="H191" t="s">
        <v>284</v>
      </c>
      <c r="I191" s="78">
        <v>2.95</v>
      </c>
      <c r="J191" t="s">
        <v>583</v>
      </c>
      <c r="K191" t="s">
        <v>106</v>
      </c>
      <c r="L191" s="79">
        <v>7.8600000000000003E-2</v>
      </c>
      <c r="M191" s="79">
        <v>5.2499999999999998E-2</v>
      </c>
      <c r="N191" s="78">
        <v>2793572.59</v>
      </c>
      <c r="O191" s="78">
        <v>104.99785297499282</v>
      </c>
      <c r="P191" s="78">
        <v>10638.684630374</v>
      </c>
      <c r="Q191" s="79">
        <v>1.1000000000000001E-3</v>
      </c>
      <c r="R191" s="79">
        <v>1E-4</v>
      </c>
    </row>
    <row r="192" spans="2:18">
      <c r="B192" t="s">
        <v>3404</v>
      </c>
      <c r="C192" t="s">
        <v>2989</v>
      </c>
      <c r="D192" t="s">
        <v>3405</v>
      </c>
      <c r="E192" t="s">
        <v>3402</v>
      </c>
      <c r="F192" t="s">
        <v>283</v>
      </c>
      <c r="G192" t="s">
        <v>2021</v>
      </c>
      <c r="H192" t="s">
        <v>284</v>
      </c>
      <c r="I192" s="78">
        <v>4.55</v>
      </c>
      <c r="J192" t="s">
        <v>583</v>
      </c>
      <c r="K192" t="s">
        <v>204</v>
      </c>
      <c r="L192" s="79">
        <v>6.5500000000000003E-2</v>
      </c>
      <c r="M192" s="79">
        <v>8.3099999999999993E-2</v>
      </c>
      <c r="N192" s="78">
        <v>41238437.590000004</v>
      </c>
      <c r="O192" s="78">
        <v>87.296292584626002</v>
      </c>
      <c r="P192" s="78">
        <v>13057.064762189</v>
      </c>
      <c r="Q192" s="79">
        <v>1.2999999999999999E-3</v>
      </c>
      <c r="R192" s="79">
        <v>1E-4</v>
      </c>
    </row>
    <row r="193" spans="2:18">
      <c r="B193" t="s">
        <v>3404</v>
      </c>
      <c r="C193" t="s">
        <v>2989</v>
      </c>
      <c r="D193" t="s">
        <v>3406</v>
      </c>
      <c r="E193" t="s">
        <v>3402</v>
      </c>
      <c r="F193" t="s">
        <v>283</v>
      </c>
      <c r="G193" t="s">
        <v>2029</v>
      </c>
      <c r="H193" t="s">
        <v>284</v>
      </c>
      <c r="I193" s="78">
        <v>4.62</v>
      </c>
      <c r="J193" t="s">
        <v>583</v>
      </c>
      <c r="K193" t="s">
        <v>110</v>
      </c>
      <c r="L193" s="79">
        <v>6.4100000000000004E-2</v>
      </c>
      <c r="M193" s="79">
        <v>6.1499999999999999E-2</v>
      </c>
      <c r="N193" s="78">
        <v>19954084.629999999</v>
      </c>
      <c r="O193" s="78">
        <v>96.045416258563677</v>
      </c>
      <c r="P193" s="78">
        <v>76882.2483841426</v>
      </c>
      <c r="Q193" s="79">
        <v>7.7999999999999996E-3</v>
      </c>
      <c r="R193" s="79">
        <v>5.9999999999999995E-4</v>
      </c>
    </row>
    <row r="194" spans="2:18">
      <c r="B194" t="s">
        <v>3407</v>
      </c>
      <c r="C194" t="s">
        <v>2989</v>
      </c>
      <c r="D194" t="s">
        <v>3408</v>
      </c>
      <c r="E194" t="s">
        <v>3402</v>
      </c>
      <c r="F194" t="s">
        <v>283</v>
      </c>
      <c r="G194" t="s">
        <v>2029</v>
      </c>
      <c r="H194" t="s">
        <v>284</v>
      </c>
      <c r="I194" s="78">
        <v>2.96</v>
      </c>
      <c r="J194" t="s">
        <v>583</v>
      </c>
      <c r="K194" t="s">
        <v>113</v>
      </c>
      <c r="L194" s="79">
        <v>7.7200000000000005E-2</v>
      </c>
      <c r="M194" s="79">
        <v>6.2700000000000006E-2</v>
      </c>
      <c r="N194" s="78">
        <v>30363467.940000001</v>
      </c>
      <c r="O194" s="78">
        <v>100.89268792833492</v>
      </c>
      <c r="P194" s="78">
        <v>141559.04862956799</v>
      </c>
      <c r="Q194" s="79">
        <v>1.44E-2</v>
      </c>
      <c r="R194" s="79">
        <v>1.1000000000000001E-3</v>
      </c>
    </row>
    <row r="195" spans="2:18">
      <c r="B195" t="s">
        <v>3409</v>
      </c>
      <c r="C195" t="s">
        <v>2989</v>
      </c>
      <c r="D195" t="s">
        <v>3410</v>
      </c>
      <c r="E195" t="s">
        <v>3411</v>
      </c>
      <c r="F195" t="s">
        <v>283</v>
      </c>
      <c r="G195" t="s">
        <v>3412</v>
      </c>
      <c r="H195" t="s">
        <v>284</v>
      </c>
      <c r="I195" s="78">
        <v>1.27</v>
      </c>
      <c r="J195" t="s">
        <v>583</v>
      </c>
      <c r="K195" t="s">
        <v>106</v>
      </c>
      <c r="L195" s="79">
        <v>7.8399999999999997E-2</v>
      </c>
      <c r="M195" s="79">
        <v>5.3400000000000003E-2</v>
      </c>
      <c r="N195" s="78">
        <v>50654392.549999997</v>
      </c>
      <c r="O195" s="78">
        <v>103.34152541247093</v>
      </c>
      <c r="P195" s="78">
        <v>189862.64861116701</v>
      </c>
      <c r="Q195" s="79">
        <v>1.9400000000000001E-2</v>
      </c>
      <c r="R195" s="79">
        <v>1.5E-3</v>
      </c>
    </row>
    <row r="196" spans="2:18">
      <c r="B196" t="s">
        <v>3413</v>
      </c>
      <c r="C196" t="s">
        <v>2989</v>
      </c>
      <c r="D196" t="s">
        <v>3414</v>
      </c>
      <c r="E196" t="s">
        <v>3411</v>
      </c>
      <c r="F196" t="s">
        <v>283</v>
      </c>
      <c r="G196" t="s">
        <v>3412</v>
      </c>
      <c r="H196" t="s">
        <v>284</v>
      </c>
      <c r="I196" s="78">
        <v>1.28</v>
      </c>
      <c r="J196" t="s">
        <v>583</v>
      </c>
      <c r="K196" t="s">
        <v>116</v>
      </c>
      <c r="L196" s="79">
        <v>7.9600000000000004E-2</v>
      </c>
      <c r="M196" s="79">
        <v>7.2599999999999998E-2</v>
      </c>
      <c r="N196" s="78">
        <v>4311736.6500000004</v>
      </c>
      <c r="O196" s="78">
        <v>99.787494597244248</v>
      </c>
      <c r="P196" s="78">
        <v>11785.180379486201</v>
      </c>
      <c r="Q196" s="79">
        <v>1.1999999999999999E-3</v>
      </c>
      <c r="R196" s="79">
        <v>1E-4</v>
      </c>
    </row>
    <row r="197" spans="2:18">
      <c r="B197" t="s">
        <v>3415</v>
      </c>
      <c r="C197" t="s">
        <v>2989</v>
      </c>
      <c r="D197" t="s">
        <v>3416</v>
      </c>
      <c r="E197" t="s">
        <v>3411</v>
      </c>
      <c r="F197" t="s">
        <v>283</v>
      </c>
      <c r="G197" t="s">
        <v>3412</v>
      </c>
      <c r="H197" t="s">
        <v>284</v>
      </c>
      <c r="I197" s="78">
        <v>1.27</v>
      </c>
      <c r="J197" t="s">
        <v>583</v>
      </c>
      <c r="K197" t="s">
        <v>113</v>
      </c>
      <c r="L197" s="79">
        <v>7.6899999999999996E-2</v>
      </c>
      <c r="M197" s="79">
        <v>7.2300000000000003E-2</v>
      </c>
      <c r="N197" s="78">
        <v>3521449.69</v>
      </c>
      <c r="O197" s="78">
        <v>100.34155482823996</v>
      </c>
      <c r="P197" s="78">
        <v>16327.845585688099</v>
      </c>
      <c r="Q197" s="79">
        <v>1.6999999999999999E-3</v>
      </c>
      <c r="R197" s="79">
        <v>1E-4</v>
      </c>
    </row>
    <row r="198" spans="2:18">
      <c r="B198" t="s">
        <v>3417</v>
      </c>
      <c r="C198" t="s">
        <v>2989</v>
      </c>
      <c r="D198" t="s">
        <v>3418</v>
      </c>
      <c r="E198" t="s">
        <v>3411</v>
      </c>
      <c r="F198" t="s">
        <v>283</v>
      </c>
      <c r="G198" t="s">
        <v>2009</v>
      </c>
      <c r="H198" t="s">
        <v>284</v>
      </c>
      <c r="I198" s="78">
        <v>0.72</v>
      </c>
      <c r="J198" t="s">
        <v>583</v>
      </c>
      <c r="K198" t="s">
        <v>106</v>
      </c>
      <c r="L198" s="79">
        <v>7.7100000000000002E-2</v>
      </c>
      <c r="M198" s="79">
        <v>3.95E-2</v>
      </c>
      <c r="N198" s="78">
        <v>50650499.359999999</v>
      </c>
      <c r="O198" s="78">
        <v>103.39680506852307</v>
      </c>
      <c r="P198" s="78">
        <v>189949.61007058999</v>
      </c>
      <c r="Q198" s="79">
        <v>1.9400000000000001E-2</v>
      </c>
      <c r="R198" s="79">
        <v>1.5E-3</v>
      </c>
    </row>
    <row r="199" spans="2:18">
      <c r="B199" t="s">
        <v>3419</v>
      </c>
      <c r="C199" t="s">
        <v>2989</v>
      </c>
      <c r="D199" t="s">
        <v>3420</v>
      </c>
      <c r="E199" t="s">
        <v>3421</v>
      </c>
      <c r="F199" t="s">
        <v>283</v>
      </c>
      <c r="G199" t="s">
        <v>3422</v>
      </c>
      <c r="H199" t="s">
        <v>284</v>
      </c>
      <c r="I199" s="78">
        <v>2.72</v>
      </c>
      <c r="J199" t="s">
        <v>593</v>
      </c>
      <c r="K199" t="s">
        <v>207</v>
      </c>
      <c r="L199" s="79">
        <v>0.115</v>
      </c>
      <c r="M199" s="79">
        <v>0.1111</v>
      </c>
      <c r="N199" s="78">
        <v>181494789.06</v>
      </c>
      <c r="O199" s="78">
        <v>101.92410278511913</v>
      </c>
      <c r="P199" s="78">
        <v>65836.850291474198</v>
      </c>
      <c r="Q199" s="79">
        <v>6.7000000000000002E-3</v>
      </c>
      <c r="R199" s="79">
        <v>5.0000000000000001E-4</v>
      </c>
    </row>
    <row r="200" spans="2:18">
      <c r="B200" t="s">
        <v>3423</v>
      </c>
      <c r="C200" t="s">
        <v>2989</v>
      </c>
      <c r="D200" t="s">
        <v>3424</v>
      </c>
      <c r="E200" t="s">
        <v>3421</v>
      </c>
      <c r="F200" t="s">
        <v>283</v>
      </c>
      <c r="G200" t="s">
        <v>3422</v>
      </c>
      <c r="H200" t="s">
        <v>284</v>
      </c>
      <c r="I200" s="78">
        <v>2.89</v>
      </c>
      <c r="J200" t="s">
        <v>593</v>
      </c>
      <c r="K200" t="s">
        <v>207</v>
      </c>
      <c r="L200" s="79">
        <v>7.5800000000000006E-2</v>
      </c>
      <c r="M200" s="79">
        <v>8.4000000000000005E-2</v>
      </c>
      <c r="N200" s="78">
        <v>339380317.25</v>
      </c>
      <c r="O200" s="78">
        <v>96.991264578199861</v>
      </c>
      <c r="P200" s="78">
        <v>117151.340143036</v>
      </c>
      <c r="Q200" s="79">
        <v>1.2E-2</v>
      </c>
      <c r="R200" s="79">
        <v>8.9999999999999998E-4</v>
      </c>
    </row>
    <row r="201" spans="2:18">
      <c r="B201" t="s">
        <v>3425</v>
      </c>
      <c r="C201" t="s">
        <v>2989</v>
      </c>
      <c r="D201" t="s">
        <v>3426</v>
      </c>
      <c r="E201" t="s">
        <v>3411</v>
      </c>
      <c r="F201" t="s">
        <v>283</v>
      </c>
      <c r="G201" t="s">
        <v>3427</v>
      </c>
      <c r="H201" t="s">
        <v>284</v>
      </c>
      <c r="I201" s="78">
        <v>1.29</v>
      </c>
      <c r="J201" t="s">
        <v>583</v>
      </c>
      <c r="K201" t="s">
        <v>110</v>
      </c>
      <c r="L201" s="79">
        <v>6.3500000000000001E-2</v>
      </c>
      <c r="M201" s="79">
        <v>3.5799999999999998E-2</v>
      </c>
      <c r="N201" s="78">
        <v>2535143.1800000002</v>
      </c>
      <c r="O201" s="78">
        <v>103.03828251104707</v>
      </c>
      <c r="P201" s="78">
        <v>10478.9731161775</v>
      </c>
      <c r="Q201" s="79">
        <v>1.1000000000000001E-3</v>
      </c>
      <c r="R201" s="79">
        <v>1E-4</v>
      </c>
    </row>
    <row r="202" spans="2:18">
      <c r="B202" t="s">
        <v>3428</v>
      </c>
      <c r="C202" t="s">
        <v>2989</v>
      </c>
      <c r="D202" t="s">
        <v>3429</v>
      </c>
      <c r="E202" t="s">
        <v>3430</v>
      </c>
      <c r="F202" t="s">
        <v>283</v>
      </c>
      <c r="G202" t="s">
        <v>2340</v>
      </c>
      <c r="H202" t="s">
        <v>284</v>
      </c>
      <c r="I202" s="78">
        <v>0.78</v>
      </c>
      <c r="J202" t="s">
        <v>962</v>
      </c>
      <c r="K202" t="s">
        <v>106</v>
      </c>
      <c r="L202" s="79">
        <v>3.39E-2</v>
      </c>
      <c r="M202" s="79">
        <v>8.43E-2</v>
      </c>
      <c r="N202" s="78">
        <v>8216808.54</v>
      </c>
      <c r="O202" s="78">
        <v>96.966069814674924</v>
      </c>
      <c r="P202" s="78">
        <v>28898.181639811399</v>
      </c>
      <c r="Q202" s="79">
        <v>2.8999999999999998E-3</v>
      </c>
      <c r="R202" s="79">
        <v>2.0000000000000001E-4</v>
      </c>
    </row>
    <row r="203" spans="2:18">
      <c r="B203" t="s">
        <v>3431</v>
      </c>
      <c r="C203" t="s">
        <v>2989</v>
      </c>
      <c r="D203" t="s">
        <v>3432</v>
      </c>
      <c r="E203" t="s">
        <v>3433</v>
      </c>
      <c r="F203" t="s">
        <v>283</v>
      </c>
      <c r="G203" t="s">
        <v>562</v>
      </c>
      <c r="H203" t="s">
        <v>284</v>
      </c>
      <c r="I203" s="78">
        <v>0.39</v>
      </c>
      <c r="J203" t="s">
        <v>955</v>
      </c>
      <c r="K203" t="s">
        <v>106</v>
      </c>
      <c r="L203" s="79">
        <v>0.1086</v>
      </c>
      <c r="M203" s="79">
        <v>8.3599999999999994E-2</v>
      </c>
      <c r="N203" s="78">
        <v>12554301.91</v>
      </c>
      <c r="O203" s="78">
        <v>101.05583660720501</v>
      </c>
      <c r="P203" s="78">
        <v>46015.222451525799</v>
      </c>
      <c r="Q203" s="79">
        <v>4.7000000000000002E-3</v>
      </c>
      <c r="R203" s="79">
        <v>4.0000000000000002E-4</v>
      </c>
    </row>
    <row r="204" spans="2:18">
      <c r="B204" s="80" t="s">
        <v>3334</v>
      </c>
      <c r="I204" s="82">
        <v>0</v>
      </c>
      <c r="M204" s="81">
        <v>0</v>
      </c>
      <c r="N204" s="82">
        <v>0</v>
      </c>
      <c r="P204" s="82">
        <v>0</v>
      </c>
      <c r="Q204" s="81">
        <v>0</v>
      </c>
      <c r="R204" s="81">
        <v>0</v>
      </c>
    </row>
    <row r="205" spans="2:18">
      <c r="B205" t="s">
        <v>283</v>
      </c>
      <c r="D205" t="s">
        <v>283</v>
      </c>
      <c r="F205" t="s">
        <v>283</v>
      </c>
      <c r="I205" s="78">
        <v>0</v>
      </c>
      <c r="J205" t="s">
        <v>283</v>
      </c>
      <c r="K205" t="s">
        <v>283</v>
      </c>
      <c r="L205" s="79">
        <v>0</v>
      </c>
      <c r="M205" s="79">
        <v>0</v>
      </c>
      <c r="N205" s="78">
        <v>0</v>
      </c>
      <c r="O205" s="78">
        <v>0</v>
      </c>
      <c r="P205" s="78">
        <v>0</v>
      </c>
      <c r="Q205" s="79">
        <v>0</v>
      </c>
      <c r="R205" s="79">
        <v>0</v>
      </c>
    </row>
    <row r="206" spans="2:18">
      <c r="B206" t="s">
        <v>340</v>
      </c>
    </row>
    <row r="207" spans="2:18">
      <c r="B207" t="s">
        <v>440</v>
      </c>
    </row>
    <row r="208" spans="2:18">
      <c r="B208" t="s">
        <v>441</v>
      </c>
    </row>
    <row r="209" spans="2:2">
      <c r="B209" t="s">
        <v>442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1.35</v>
      </c>
      <c r="H11" s="7"/>
      <c r="I11" s="7"/>
      <c r="J11" s="77">
        <v>2.23E-2</v>
      </c>
      <c r="K11" s="76">
        <v>6464032.3099999996</v>
      </c>
      <c r="L11" s="7"/>
      <c r="M11" s="76">
        <v>6620.2564403266388</v>
      </c>
      <c r="N11" s="77">
        <v>1</v>
      </c>
      <c r="O11" s="77">
        <v>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212</v>
      </c>
      <c r="G12" s="82">
        <v>1.35</v>
      </c>
      <c r="J12" s="81">
        <v>2.23E-2</v>
      </c>
      <c r="K12" s="82">
        <v>6464032.3099999996</v>
      </c>
      <c r="M12" s="82">
        <v>6620.2564403266388</v>
      </c>
      <c r="N12" s="81">
        <v>1</v>
      </c>
      <c r="O12" s="81">
        <v>1E-4</v>
      </c>
    </row>
    <row r="13" spans="2:64">
      <c r="B13" s="80" t="s">
        <v>1218</v>
      </c>
      <c r="G13" s="82">
        <v>1.35</v>
      </c>
      <c r="J13" s="81">
        <v>2.23E-2</v>
      </c>
      <c r="K13" s="82">
        <v>6464032.3099999996</v>
      </c>
      <c r="M13" s="82">
        <v>6620.2564403266388</v>
      </c>
      <c r="N13" s="81">
        <v>1</v>
      </c>
      <c r="O13" s="81">
        <v>1E-4</v>
      </c>
    </row>
    <row r="14" spans="2:64">
      <c r="B14" t="s">
        <v>3434</v>
      </c>
      <c r="C14" t="s">
        <v>3435</v>
      </c>
      <c r="D14" t="s">
        <v>224</v>
      </c>
      <c r="E14" t="s">
        <v>217</v>
      </c>
      <c r="F14" t="s">
        <v>218</v>
      </c>
      <c r="G14" s="78">
        <v>0.01</v>
      </c>
      <c r="H14" t="s">
        <v>102</v>
      </c>
      <c r="I14" s="79">
        <v>6.4000000000000001E-2</v>
      </c>
      <c r="J14" s="79">
        <v>0</v>
      </c>
      <c r="K14" s="78">
        <v>560463.89</v>
      </c>
      <c r="L14" s="78">
        <v>9.9999999999999995E-7</v>
      </c>
      <c r="M14" s="78">
        <v>5.6046388999999997E-6</v>
      </c>
      <c r="N14" s="79">
        <v>0</v>
      </c>
      <c r="O14" s="79">
        <v>0</v>
      </c>
    </row>
    <row r="15" spans="2:64">
      <c r="B15" t="s">
        <v>3436</v>
      </c>
      <c r="C15" t="s">
        <v>3437</v>
      </c>
      <c r="D15" t="s">
        <v>216</v>
      </c>
      <c r="E15" t="s">
        <v>217</v>
      </c>
      <c r="F15" t="s">
        <v>218</v>
      </c>
      <c r="G15" s="78">
        <v>5.26</v>
      </c>
      <c r="H15" t="s">
        <v>102</v>
      </c>
      <c r="I15" s="79">
        <v>5.2999999999999999E-2</v>
      </c>
      <c r="J15" s="79">
        <v>1.72E-2</v>
      </c>
      <c r="K15" s="78">
        <v>183333.28</v>
      </c>
      <c r="L15" s="78">
        <v>165.64</v>
      </c>
      <c r="M15" s="78">
        <v>303.67324499199998</v>
      </c>
      <c r="N15" s="79">
        <v>4.5900000000000003E-2</v>
      </c>
      <c r="O15" s="79">
        <v>0</v>
      </c>
    </row>
    <row r="16" spans="2:64">
      <c r="B16" t="s">
        <v>3438</v>
      </c>
      <c r="C16" t="s">
        <v>3439</v>
      </c>
      <c r="D16" t="s">
        <v>216</v>
      </c>
      <c r="E16" t="s">
        <v>217</v>
      </c>
      <c r="F16" t="s">
        <v>218</v>
      </c>
      <c r="G16" s="78">
        <v>0</v>
      </c>
      <c r="H16" t="s">
        <v>102</v>
      </c>
      <c r="I16" s="79">
        <v>0</v>
      </c>
      <c r="J16" s="79">
        <v>0</v>
      </c>
      <c r="K16" s="78">
        <v>1600000</v>
      </c>
      <c r="L16" s="78">
        <v>9.9999999999999995E-7</v>
      </c>
      <c r="M16" s="78">
        <v>1.5999999999999999E-5</v>
      </c>
      <c r="N16" s="79">
        <v>0</v>
      </c>
      <c r="O16" s="79">
        <v>0</v>
      </c>
    </row>
    <row r="17" spans="2:15">
      <c r="B17" t="s">
        <v>3440</v>
      </c>
      <c r="C17" t="s">
        <v>3441</v>
      </c>
      <c r="D17" t="s">
        <v>224</v>
      </c>
      <c r="E17" t="s">
        <v>452</v>
      </c>
      <c r="F17" t="s">
        <v>150</v>
      </c>
      <c r="G17" s="78">
        <v>0.27</v>
      </c>
      <c r="H17" t="s">
        <v>102</v>
      </c>
      <c r="I17" s="79">
        <v>5.7500000000000002E-2</v>
      </c>
      <c r="J17" s="79">
        <v>1.24E-2</v>
      </c>
      <c r="K17" s="78">
        <v>1020235.14</v>
      </c>
      <c r="L17" s="78">
        <v>154.44999999999999</v>
      </c>
      <c r="M17" s="78">
        <v>1575.7531737300001</v>
      </c>
      <c r="N17" s="79">
        <v>0.23799999999999999</v>
      </c>
      <c r="O17" s="79">
        <v>0</v>
      </c>
    </row>
    <row r="18" spans="2:15">
      <c r="B18" t="s">
        <v>3442</v>
      </c>
      <c r="C18" t="s">
        <v>3443</v>
      </c>
      <c r="D18" t="s">
        <v>216</v>
      </c>
      <c r="E18" t="s">
        <v>499</v>
      </c>
      <c r="F18" t="s">
        <v>218</v>
      </c>
      <c r="G18" s="78">
        <v>1.46</v>
      </c>
      <c r="H18" t="s">
        <v>102</v>
      </c>
      <c r="I18" s="79">
        <v>6.6000000000000003E-2</v>
      </c>
      <c r="J18" s="79">
        <v>2.5899999999999999E-2</v>
      </c>
      <c r="K18" s="78">
        <v>3100000</v>
      </c>
      <c r="L18" s="78">
        <v>152.93</v>
      </c>
      <c r="M18" s="78">
        <v>4740.83</v>
      </c>
      <c r="N18" s="79">
        <v>0.71609999999999996</v>
      </c>
      <c r="O18" s="79">
        <v>0</v>
      </c>
    </row>
    <row r="19" spans="2:15">
      <c r="B19" s="80" t="s">
        <v>1219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283</v>
      </c>
      <c r="C20" t="s">
        <v>283</v>
      </c>
      <c r="E20" t="s">
        <v>283</v>
      </c>
      <c r="G20" s="78">
        <v>0</v>
      </c>
      <c r="H20" t="s">
        <v>283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3444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283</v>
      </c>
      <c r="C22" t="s">
        <v>283</v>
      </c>
      <c r="E22" t="s">
        <v>283</v>
      </c>
      <c r="G22" s="78">
        <v>0</v>
      </c>
      <c r="H22" t="s">
        <v>283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3445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283</v>
      </c>
      <c r="C24" t="s">
        <v>283</v>
      </c>
      <c r="E24" t="s">
        <v>283</v>
      </c>
      <c r="G24" s="78">
        <v>0</v>
      </c>
      <c r="H24" t="s">
        <v>283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566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283</v>
      </c>
      <c r="C26" t="s">
        <v>283</v>
      </c>
      <c r="E26" t="s">
        <v>283</v>
      </c>
      <c r="G26" s="78">
        <v>0</v>
      </c>
      <c r="H26" t="s">
        <v>283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s="80" t="s">
        <v>316</v>
      </c>
      <c r="G27" s="82">
        <v>0</v>
      </c>
      <c r="J27" s="81">
        <v>0</v>
      </c>
      <c r="K27" s="82">
        <v>0</v>
      </c>
      <c r="M27" s="82">
        <v>0</v>
      </c>
      <c r="N27" s="81">
        <v>0</v>
      </c>
      <c r="O27" s="81">
        <v>0</v>
      </c>
    </row>
    <row r="28" spans="2:15">
      <c r="B28" t="s">
        <v>283</v>
      </c>
      <c r="C28" t="s">
        <v>283</v>
      </c>
      <c r="E28" t="s">
        <v>283</v>
      </c>
      <c r="G28" s="78">
        <v>0</v>
      </c>
      <c r="H28" t="s">
        <v>283</v>
      </c>
      <c r="I28" s="79">
        <v>0</v>
      </c>
      <c r="J28" s="79">
        <v>0</v>
      </c>
      <c r="K28" s="78">
        <v>0</v>
      </c>
      <c r="L28" s="78">
        <v>0</v>
      </c>
      <c r="M28" s="78">
        <v>0</v>
      </c>
      <c r="N28" s="79">
        <v>0</v>
      </c>
      <c r="O28" s="79">
        <v>0</v>
      </c>
    </row>
    <row r="29" spans="2:15">
      <c r="B29" t="s">
        <v>340</v>
      </c>
    </row>
    <row r="30" spans="2:15">
      <c r="B30" t="s">
        <v>440</v>
      </c>
    </row>
    <row r="31" spans="2:15">
      <c r="B31" t="s">
        <v>441</v>
      </c>
    </row>
    <row r="32" spans="2:15">
      <c r="B32" t="s">
        <v>442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1.01E-2</v>
      </c>
      <c r="F11" s="7"/>
      <c r="G11" s="76">
        <v>548602.38423577661</v>
      </c>
      <c r="H11" s="77">
        <v>1</v>
      </c>
      <c r="I11" s="77">
        <v>4.1999999999999997E-3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212</v>
      </c>
      <c r="E12" s="81">
        <v>1.1299999999999999E-2</v>
      </c>
      <c r="F12" s="19"/>
      <c r="G12" s="82">
        <v>435058.03044340556</v>
      </c>
      <c r="H12" s="81">
        <v>0.79300000000000004</v>
      </c>
      <c r="I12" s="81">
        <v>3.3999999999999998E-3</v>
      </c>
    </row>
    <row r="13" spans="2:55">
      <c r="B13" s="80" t="s">
        <v>3446</v>
      </c>
      <c r="E13" s="81">
        <v>1.52E-2</v>
      </c>
      <c r="F13" s="19"/>
      <c r="G13" s="82">
        <v>330010.98660778662</v>
      </c>
      <c r="H13" s="81">
        <v>0.60150000000000003</v>
      </c>
      <c r="I13" s="81">
        <v>2.5999999999999999E-3</v>
      </c>
    </row>
    <row r="14" spans="2:55">
      <c r="B14" t="s">
        <v>3447</v>
      </c>
      <c r="C14" t="s">
        <v>3291</v>
      </c>
      <c r="D14" t="s">
        <v>3448</v>
      </c>
      <c r="E14" s="79">
        <v>1.09E-2</v>
      </c>
      <c r="F14" t="s">
        <v>102</v>
      </c>
      <c r="G14" s="78">
        <v>92833.499704595597</v>
      </c>
      <c r="H14" s="79">
        <v>0.16919999999999999</v>
      </c>
      <c r="I14" s="79">
        <v>6.9999999999999999E-4</v>
      </c>
      <c r="J14" t="s">
        <v>3449</v>
      </c>
    </row>
    <row r="15" spans="2:55">
      <c r="B15" t="s">
        <v>3450</v>
      </c>
      <c r="C15" t="s">
        <v>489</v>
      </c>
      <c r="D15" t="s">
        <v>3448</v>
      </c>
      <c r="E15" s="79">
        <v>2.4500000000000001E-2</v>
      </c>
      <c r="F15" t="s">
        <v>102</v>
      </c>
      <c r="G15" s="78">
        <v>53254.383892437603</v>
      </c>
      <c r="H15" s="79">
        <v>9.7100000000000006E-2</v>
      </c>
      <c r="I15" s="79">
        <v>4.0000000000000002E-4</v>
      </c>
      <c r="J15" t="s">
        <v>3451</v>
      </c>
    </row>
    <row r="16" spans="2:55">
      <c r="B16" t="s">
        <v>3452</v>
      </c>
      <c r="C16" t="s">
        <v>3291</v>
      </c>
      <c r="D16" t="s">
        <v>3448</v>
      </c>
      <c r="E16" s="79">
        <v>1.2500000000000001E-2</v>
      </c>
      <c r="F16" t="s">
        <v>102</v>
      </c>
      <c r="G16" s="78">
        <v>81605.084664567796</v>
      </c>
      <c r="H16" s="79">
        <v>0.14879999999999999</v>
      </c>
      <c r="I16" s="79">
        <v>5.9999999999999995E-4</v>
      </c>
      <c r="J16" t="s">
        <v>3453</v>
      </c>
    </row>
    <row r="17" spans="2:10">
      <c r="B17" t="s">
        <v>3454</v>
      </c>
      <c r="C17" t="s">
        <v>3455</v>
      </c>
      <c r="D17" t="s">
        <v>3448</v>
      </c>
      <c r="E17" s="79">
        <v>1.6799999999999999E-2</v>
      </c>
      <c r="F17" t="s">
        <v>102</v>
      </c>
      <c r="G17" s="78">
        <v>53219.210987975501</v>
      </c>
      <c r="H17" s="79">
        <v>9.7000000000000003E-2</v>
      </c>
      <c r="I17" s="79">
        <v>4.0000000000000002E-4</v>
      </c>
      <c r="J17" t="s">
        <v>3456</v>
      </c>
    </row>
    <row r="18" spans="2:10">
      <c r="B18" t="s">
        <v>3457</v>
      </c>
      <c r="C18" t="s">
        <v>3455</v>
      </c>
      <c r="D18" t="s">
        <v>3448</v>
      </c>
      <c r="E18" s="79">
        <v>1.6400000000000001E-2</v>
      </c>
      <c r="F18" t="s">
        <v>102</v>
      </c>
      <c r="G18" s="78">
        <v>49098.807358210099</v>
      </c>
      <c r="H18" s="79">
        <v>8.9499999999999996E-2</v>
      </c>
      <c r="I18" s="79">
        <v>4.0000000000000002E-4</v>
      </c>
      <c r="J18" t="s">
        <v>3456</v>
      </c>
    </row>
    <row r="19" spans="2:10">
      <c r="B19" s="80" t="s">
        <v>3458</v>
      </c>
      <c r="E19" s="81">
        <v>-8.9999999999999998E-4</v>
      </c>
      <c r="F19" s="19"/>
      <c r="G19" s="82">
        <v>105047.04383561893</v>
      </c>
      <c r="H19" s="81">
        <v>0.1915</v>
      </c>
      <c r="I19" s="81">
        <v>8.0000000000000004E-4</v>
      </c>
    </row>
    <row r="20" spans="2:10">
      <c r="B20" t="s">
        <v>3459</v>
      </c>
      <c r="C20" t="s">
        <v>2632</v>
      </c>
      <c r="D20" t="s">
        <v>3460</v>
      </c>
      <c r="E20" s="79">
        <v>0</v>
      </c>
      <c r="F20" t="s">
        <v>102</v>
      </c>
      <c r="G20" s="78">
        <v>5496.5769946959599</v>
      </c>
      <c r="H20" s="79">
        <v>0.01</v>
      </c>
      <c r="I20" s="79">
        <v>0</v>
      </c>
      <c r="J20" t="s">
        <v>3461</v>
      </c>
    </row>
    <row r="21" spans="2:10">
      <c r="B21" t="s">
        <v>3462</v>
      </c>
      <c r="C21" t="s">
        <v>2632</v>
      </c>
      <c r="D21" t="s">
        <v>3460</v>
      </c>
      <c r="E21" s="79">
        <v>0</v>
      </c>
      <c r="F21" t="s">
        <v>102</v>
      </c>
      <c r="G21" s="78">
        <v>6613.8789958535699</v>
      </c>
      <c r="H21" s="79">
        <v>1.21E-2</v>
      </c>
      <c r="I21" s="79">
        <v>1E-4</v>
      </c>
      <c r="J21" t="s">
        <v>3461</v>
      </c>
    </row>
    <row r="22" spans="2:10">
      <c r="B22" t="s">
        <v>3463</v>
      </c>
      <c r="C22" t="s">
        <v>3464</v>
      </c>
      <c r="D22" t="s">
        <v>3460</v>
      </c>
      <c r="E22" s="79">
        <v>-1.6999999999999999E-3</v>
      </c>
      <c r="F22" t="s">
        <v>102</v>
      </c>
      <c r="G22" s="78">
        <v>3949.7602566322498</v>
      </c>
      <c r="H22" s="79">
        <v>7.1999999999999998E-3</v>
      </c>
      <c r="I22" s="79">
        <v>0</v>
      </c>
      <c r="J22" t="s">
        <v>3465</v>
      </c>
    </row>
    <row r="23" spans="2:10">
      <c r="B23" t="s">
        <v>3466</v>
      </c>
      <c r="C23" t="s">
        <v>3464</v>
      </c>
      <c r="D23" t="s">
        <v>3460</v>
      </c>
      <c r="E23" s="79">
        <v>-1.6999999999999999E-3</v>
      </c>
      <c r="F23" t="s">
        <v>102</v>
      </c>
      <c r="G23" s="78">
        <v>4780.3548306632802</v>
      </c>
      <c r="H23" s="79">
        <v>8.6999999999999994E-3</v>
      </c>
      <c r="I23" s="79">
        <v>0</v>
      </c>
      <c r="J23" t="s">
        <v>3465</v>
      </c>
    </row>
    <row r="24" spans="2:10">
      <c r="B24" t="s">
        <v>3467</v>
      </c>
      <c r="C24" t="s">
        <v>2088</v>
      </c>
      <c r="D24" t="s">
        <v>3460</v>
      </c>
      <c r="E24" s="79">
        <v>-1.8E-3</v>
      </c>
      <c r="F24" t="s">
        <v>102</v>
      </c>
      <c r="G24" s="78">
        <v>7188.1484183379198</v>
      </c>
      <c r="H24" s="79">
        <v>1.3100000000000001E-2</v>
      </c>
      <c r="I24" s="79">
        <v>1E-4</v>
      </c>
      <c r="J24" t="s">
        <v>3468</v>
      </c>
    </row>
    <row r="25" spans="2:10">
      <c r="B25" t="s">
        <v>3469</v>
      </c>
      <c r="C25" t="s">
        <v>2088</v>
      </c>
      <c r="D25" t="s">
        <v>3460</v>
      </c>
      <c r="E25" s="79">
        <v>-1.8E-3</v>
      </c>
      <c r="F25" t="s">
        <v>102</v>
      </c>
      <c r="G25" s="78">
        <v>8392.6401636874507</v>
      </c>
      <c r="H25" s="79">
        <v>1.5299999999999999E-2</v>
      </c>
      <c r="I25" s="79">
        <v>1E-4</v>
      </c>
      <c r="J25" t="s">
        <v>3468</v>
      </c>
    </row>
    <row r="26" spans="2:10">
      <c r="B26" t="s">
        <v>3470</v>
      </c>
      <c r="C26" t="s">
        <v>3471</v>
      </c>
      <c r="D26" t="s">
        <v>3460</v>
      </c>
      <c r="E26" s="79">
        <v>0</v>
      </c>
      <c r="F26" t="s">
        <v>102</v>
      </c>
      <c r="G26" s="78">
        <v>5860.9519484053999</v>
      </c>
      <c r="H26" s="79">
        <v>1.0699999999999999E-2</v>
      </c>
      <c r="I26" s="79">
        <v>0</v>
      </c>
      <c r="J26" t="s">
        <v>3465</v>
      </c>
    </row>
    <row r="27" spans="2:10">
      <c r="B27" t="s">
        <v>3472</v>
      </c>
      <c r="C27" t="s">
        <v>3471</v>
      </c>
      <c r="D27" t="s">
        <v>3460</v>
      </c>
      <c r="E27" s="79">
        <v>0</v>
      </c>
      <c r="F27" t="s">
        <v>102</v>
      </c>
      <c r="G27" s="78">
        <v>7299.0152410036399</v>
      </c>
      <c r="H27" s="79">
        <v>1.3299999999999999E-2</v>
      </c>
      <c r="I27" s="79">
        <v>1E-4</v>
      </c>
      <c r="J27" t="s">
        <v>3465</v>
      </c>
    </row>
    <row r="28" spans="2:10">
      <c r="B28" t="s">
        <v>3473</v>
      </c>
      <c r="C28" t="s">
        <v>2692</v>
      </c>
      <c r="D28" t="s">
        <v>3460</v>
      </c>
      <c r="E28" s="79">
        <v>-1.5E-3</v>
      </c>
      <c r="F28" t="s">
        <v>102</v>
      </c>
      <c r="G28" s="78">
        <v>10852.537906047601</v>
      </c>
      <c r="H28" s="79">
        <v>1.9800000000000002E-2</v>
      </c>
      <c r="I28" s="79">
        <v>1E-4</v>
      </c>
      <c r="J28" t="s">
        <v>3474</v>
      </c>
    </row>
    <row r="29" spans="2:10">
      <c r="B29" t="s">
        <v>3475</v>
      </c>
      <c r="C29" t="s">
        <v>2692</v>
      </c>
      <c r="D29" t="s">
        <v>3460</v>
      </c>
      <c r="E29" s="79">
        <v>-1.2999999999999999E-3</v>
      </c>
      <c r="F29" t="s">
        <v>102</v>
      </c>
      <c r="G29" s="78">
        <v>7403.2156958117403</v>
      </c>
      <c r="H29" s="79">
        <v>1.35E-2</v>
      </c>
      <c r="I29" s="79">
        <v>1E-4</v>
      </c>
      <c r="J29" t="s">
        <v>3476</v>
      </c>
    </row>
    <row r="30" spans="2:10">
      <c r="B30" t="s">
        <v>3477</v>
      </c>
      <c r="C30" t="s">
        <v>2692</v>
      </c>
      <c r="D30" t="s">
        <v>3460</v>
      </c>
      <c r="E30" s="79">
        <v>-1.5E-3</v>
      </c>
      <c r="F30" t="s">
        <v>102</v>
      </c>
      <c r="G30" s="78">
        <v>13243.5635793088</v>
      </c>
      <c r="H30" s="79">
        <v>2.41E-2</v>
      </c>
      <c r="I30" s="79">
        <v>1E-4</v>
      </c>
      <c r="J30" t="s">
        <v>3474</v>
      </c>
    </row>
    <row r="31" spans="2:10">
      <c r="B31" t="s">
        <v>3478</v>
      </c>
      <c r="C31" t="s">
        <v>2692</v>
      </c>
      <c r="D31" t="s">
        <v>3460</v>
      </c>
      <c r="E31" s="79">
        <v>-1.2999999999999999E-3</v>
      </c>
      <c r="F31" t="s">
        <v>102</v>
      </c>
      <c r="G31" s="78">
        <v>8749.7958614248</v>
      </c>
      <c r="H31" s="79">
        <v>1.5900000000000001E-2</v>
      </c>
      <c r="I31" s="79">
        <v>1E-4</v>
      </c>
      <c r="J31" t="s">
        <v>3476</v>
      </c>
    </row>
    <row r="32" spans="2:10">
      <c r="B32" t="s">
        <v>3479</v>
      </c>
      <c r="C32" t="s">
        <v>2692</v>
      </c>
      <c r="D32" t="s">
        <v>3460</v>
      </c>
      <c r="E32" s="79">
        <v>0</v>
      </c>
      <c r="F32" t="s">
        <v>102</v>
      </c>
      <c r="G32" s="78">
        <v>6977.2210174292604</v>
      </c>
      <c r="H32" s="79">
        <v>1.2699999999999999E-2</v>
      </c>
      <c r="I32" s="79">
        <v>1E-4</v>
      </c>
      <c r="J32" t="s">
        <v>3480</v>
      </c>
    </row>
    <row r="33" spans="2:10">
      <c r="B33" t="s">
        <v>3481</v>
      </c>
      <c r="C33" t="s">
        <v>2692</v>
      </c>
      <c r="D33" t="s">
        <v>3460</v>
      </c>
      <c r="E33" s="79">
        <v>0</v>
      </c>
      <c r="F33" t="s">
        <v>102</v>
      </c>
      <c r="G33" s="78">
        <v>8239.3829263172593</v>
      </c>
      <c r="H33" s="79">
        <v>1.4999999999999999E-2</v>
      </c>
      <c r="I33" s="79">
        <v>1E-4</v>
      </c>
      <c r="J33" t="s">
        <v>3480</v>
      </c>
    </row>
    <row r="34" spans="2:10">
      <c r="B34" s="80" t="s">
        <v>316</v>
      </c>
      <c r="E34" s="81">
        <v>5.4000000000000003E-3</v>
      </c>
      <c r="F34" s="19"/>
      <c r="G34" s="82">
        <v>113544.3537923711</v>
      </c>
      <c r="H34" s="81">
        <v>0.20699999999999999</v>
      </c>
      <c r="I34" s="81">
        <v>8.9999999999999998E-4</v>
      </c>
    </row>
    <row r="35" spans="2:10">
      <c r="B35" s="80" t="s">
        <v>3446</v>
      </c>
      <c r="E35" s="81">
        <v>5.4000000000000003E-3</v>
      </c>
      <c r="F35" s="19"/>
      <c r="G35" s="82">
        <v>113544.3537923711</v>
      </c>
      <c r="H35" s="81">
        <v>0.20699999999999999</v>
      </c>
      <c r="I35" s="81">
        <v>8.9999999999999998E-4</v>
      </c>
    </row>
    <row r="36" spans="2:10">
      <c r="B36" t="s">
        <v>3482</v>
      </c>
      <c r="C36" t="s">
        <v>2088</v>
      </c>
      <c r="D36" t="s">
        <v>3448</v>
      </c>
      <c r="E36" s="79">
        <v>-1.8E-3</v>
      </c>
      <c r="F36" t="s">
        <v>110</v>
      </c>
      <c r="G36" s="78">
        <v>12952.2429207201</v>
      </c>
      <c r="H36" s="79">
        <v>2.3599999999999999E-2</v>
      </c>
      <c r="I36" s="79">
        <v>1E-4</v>
      </c>
      <c r="J36" t="s">
        <v>3483</v>
      </c>
    </row>
    <row r="37" spans="2:10">
      <c r="B37" t="s">
        <v>3484</v>
      </c>
      <c r="C37" t="s">
        <v>2088</v>
      </c>
      <c r="D37" t="s">
        <v>3448</v>
      </c>
      <c r="E37" s="79">
        <v>6.4000000000000003E-3</v>
      </c>
      <c r="F37" t="s">
        <v>110</v>
      </c>
      <c r="G37" s="78">
        <v>100592.11087165101</v>
      </c>
      <c r="H37" s="79">
        <v>0.18340000000000001</v>
      </c>
      <c r="I37" s="79">
        <v>8.0000000000000004E-4</v>
      </c>
      <c r="J37" t="s">
        <v>3485</v>
      </c>
    </row>
    <row r="38" spans="2:10">
      <c r="B38" s="80" t="s">
        <v>3458</v>
      </c>
      <c r="E38" s="81">
        <v>0</v>
      </c>
      <c r="F38" s="19"/>
      <c r="G38" s="82">
        <v>0</v>
      </c>
      <c r="H38" s="81">
        <v>0</v>
      </c>
      <c r="I38" s="81">
        <v>0</v>
      </c>
    </row>
    <row r="39" spans="2:10">
      <c r="B39" t="s">
        <v>283</v>
      </c>
      <c r="E39" s="79">
        <v>0</v>
      </c>
      <c r="F39" t="s">
        <v>283</v>
      </c>
      <c r="G39" s="78">
        <v>0</v>
      </c>
      <c r="H39" s="79">
        <v>0</v>
      </c>
      <c r="I39" s="79">
        <v>0</v>
      </c>
    </row>
    <row r="40" spans="2:10">
      <c r="F40" s="19"/>
      <c r="G40" s="19"/>
      <c r="H40" s="19"/>
    </row>
    <row r="41" spans="2:10">
      <c r="F41" s="19"/>
      <c r="G41" s="19"/>
      <c r="H41" s="19"/>
    </row>
    <row r="42" spans="2:10">
      <c r="F42" s="19"/>
      <c r="G42" s="19"/>
      <c r="H42" s="19"/>
    </row>
    <row r="43" spans="2:10">
      <c r="F43" s="19"/>
      <c r="G43" s="19"/>
      <c r="H43" s="19"/>
    </row>
    <row r="44" spans="2:10">
      <c r="F44" s="19"/>
      <c r="G44" s="19"/>
      <c r="H44" s="19"/>
    </row>
    <row r="45" spans="2:10">
      <c r="F45" s="19"/>
      <c r="G45" s="19"/>
      <c r="H45" s="19"/>
    </row>
    <row r="46" spans="2:10">
      <c r="F46" s="19"/>
      <c r="G46" s="19"/>
      <c r="H46" s="19"/>
    </row>
    <row r="47" spans="2:10">
      <c r="F47" s="19"/>
      <c r="G47" s="19"/>
      <c r="H47" s="19"/>
    </row>
    <row r="48" spans="2:10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212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283</v>
      </c>
      <c r="D13" t="s">
        <v>283</v>
      </c>
      <c r="E13" s="19"/>
      <c r="F13" s="79">
        <v>0</v>
      </c>
      <c r="G13" t="s">
        <v>283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316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283</v>
      </c>
      <c r="D15" t="s">
        <v>283</v>
      </c>
      <c r="E15" s="19"/>
      <c r="F15" s="79">
        <v>0</v>
      </c>
      <c r="G15" t="s">
        <v>283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-48385.635662876841</v>
      </c>
      <c r="J11" s="77">
        <v>1</v>
      </c>
      <c r="K11" s="77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212</v>
      </c>
      <c r="C12" s="15"/>
      <c r="D12" s="15"/>
      <c r="E12" s="15"/>
      <c r="F12" s="15"/>
      <c r="G12" s="15"/>
      <c r="H12" s="81">
        <v>0</v>
      </c>
      <c r="I12" s="82">
        <v>-49942.51353880424</v>
      </c>
      <c r="J12" s="81">
        <v>1.0322</v>
      </c>
      <c r="K12" s="81">
        <v>-4.0000000000000002E-4</v>
      </c>
    </row>
    <row r="13" spans="2:60">
      <c r="B13" t="s">
        <v>3486</v>
      </c>
      <c r="C13" t="s">
        <v>3487</v>
      </c>
      <c r="D13" t="s">
        <v>283</v>
      </c>
      <c r="E13" t="s">
        <v>284</v>
      </c>
      <c r="F13" s="79">
        <v>5.0000000000000001E-3</v>
      </c>
      <c r="G13" t="s">
        <v>106</v>
      </c>
      <c r="H13" s="79">
        <v>0</v>
      </c>
      <c r="I13" s="78">
        <v>82039.645482046195</v>
      </c>
      <c r="J13" s="79">
        <v>-1.6955</v>
      </c>
      <c r="K13" s="79">
        <v>5.9999999999999995E-4</v>
      </c>
    </row>
    <row r="14" spans="2:60">
      <c r="B14" t="s">
        <v>3488</v>
      </c>
      <c r="C14" t="s">
        <v>3489</v>
      </c>
      <c r="D14" t="s">
        <v>283</v>
      </c>
      <c r="E14" t="s">
        <v>284</v>
      </c>
      <c r="F14" s="79">
        <v>0</v>
      </c>
      <c r="G14" t="s">
        <v>106</v>
      </c>
      <c r="H14" s="79">
        <v>0</v>
      </c>
      <c r="I14" s="78">
        <v>-82022.557485960002</v>
      </c>
      <c r="J14" s="79">
        <v>1.6952</v>
      </c>
      <c r="K14" s="79">
        <v>-5.9999999999999995E-4</v>
      </c>
    </row>
    <row r="15" spans="2:60">
      <c r="B15" t="s">
        <v>3490</v>
      </c>
      <c r="C15" t="s">
        <v>3491</v>
      </c>
      <c r="D15" t="s">
        <v>283</v>
      </c>
      <c r="E15" t="s">
        <v>284</v>
      </c>
      <c r="F15" s="79">
        <v>2.5000000000000001E-3</v>
      </c>
      <c r="G15" t="s">
        <v>106</v>
      </c>
      <c r="H15" s="79">
        <v>0</v>
      </c>
      <c r="I15" s="78">
        <v>61105.885619219996</v>
      </c>
      <c r="J15" s="79">
        <v>-1.2628999999999999</v>
      </c>
      <c r="K15" s="79">
        <v>5.0000000000000001E-4</v>
      </c>
    </row>
    <row r="16" spans="2:60">
      <c r="B16" t="s">
        <v>3492</v>
      </c>
      <c r="C16" t="s">
        <v>3493</v>
      </c>
      <c r="D16" t="s">
        <v>283</v>
      </c>
      <c r="E16" t="s">
        <v>284</v>
      </c>
      <c r="F16" s="79">
        <v>0</v>
      </c>
      <c r="G16" t="s">
        <v>106</v>
      </c>
      <c r="H16" s="79">
        <v>0</v>
      </c>
      <c r="I16" s="78">
        <v>-61105.885691759999</v>
      </c>
      <c r="J16" s="79">
        <v>1.2628999999999999</v>
      </c>
      <c r="K16" s="79">
        <v>-5.0000000000000001E-4</v>
      </c>
    </row>
    <row r="17" spans="2:11">
      <c r="B17" t="s">
        <v>3494</v>
      </c>
      <c r="C17" t="s">
        <v>3495</v>
      </c>
      <c r="D17" t="s">
        <v>283</v>
      </c>
      <c r="E17" t="s">
        <v>284</v>
      </c>
      <c r="F17" s="79">
        <v>0</v>
      </c>
      <c r="G17" t="s">
        <v>106</v>
      </c>
      <c r="H17" s="79">
        <v>0</v>
      </c>
      <c r="I17" s="78">
        <v>15730.39536939</v>
      </c>
      <c r="J17" s="79">
        <v>-0.3251</v>
      </c>
      <c r="K17" s="79">
        <v>1E-4</v>
      </c>
    </row>
    <row r="18" spans="2:11">
      <c r="B18" t="s">
        <v>3496</v>
      </c>
      <c r="C18" t="s">
        <v>3497</v>
      </c>
      <c r="D18" t="s">
        <v>283</v>
      </c>
      <c r="E18" t="s">
        <v>284</v>
      </c>
      <c r="F18" s="79">
        <v>0</v>
      </c>
      <c r="G18" t="s">
        <v>106</v>
      </c>
      <c r="H18" s="79">
        <v>0</v>
      </c>
      <c r="I18" s="78">
        <v>-15730.39536939</v>
      </c>
      <c r="J18" s="79">
        <v>0.3251</v>
      </c>
      <c r="K18" s="79">
        <v>-1E-4</v>
      </c>
    </row>
    <row r="19" spans="2:11">
      <c r="B19" t="s">
        <v>3498</v>
      </c>
      <c r="C19" t="s">
        <v>3499</v>
      </c>
      <c r="D19" t="s">
        <v>283</v>
      </c>
      <c r="E19" t="s">
        <v>284</v>
      </c>
      <c r="F19" s="79">
        <v>1.35E-2</v>
      </c>
      <c r="G19" t="s">
        <v>113</v>
      </c>
      <c r="H19" s="79">
        <v>0</v>
      </c>
      <c r="I19" s="78">
        <v>29132.084092338799</v>
      </c>
      <c r="J19" s="79">
        <v>-0.60209999999999997</v>
      </c>
      <c r="K19" s="79">
        <v>2.0000000000000001E-4</v>
      </c>
    </row>
    <row r="20" spans="2:11">
      <c r="B20" t="s">
        <v>3500</v>
      </c>
      <c r="C20" t="s">
        <v>3501</v>
      </c>
      <c r="D20" t="s">
        <v>283</v>
      </c>
      <c r="E20" t="s">
        <v>284</v>
      </c>
      <c r="F20" s="79">
        <v>0</v>
      </c>
      <c r="G20" t="s">
        <v>113</v>
      </c>
      <c r="H20" s="79">
        <v>0</v>
      </c>
      <c r="I20" s="78">
        <v>-29037.572759483999</v>
      </c>
      <c r="J20" s="79">
        <v>0.60009999999999997</v>
      </c>
      <c r="K20" s="79">
        <v>-2.0000000000000001E-4</v>
      </c>
    </row>
    <row r="21" spans="2:11">
      <c r="B21" t="s">
        <v>3502</v>
      </c>
      <c r="C21" t="s">
        <v>3503</v>
      </c>
      <c r="D21" t="s">
        <v>283</v>
      </c>
      <c r="E21" t="s">
        <v>284</v>
      </c>
      <c r="F21" s="79">
        <v>0</v>
      </c>
      <c r="G21" t="s">
        <v>113</v>
      </c>
      <c r="H21" s="79">
        <v>0</v>
      </c>
      <c r="I21" s="78">
        <v>-16357.061820000001</v>
      </c>
      <c r="J21" s="79">
        <v>0.33810000000000001</v>
      </c>
      <c r="K21" s="79">
        <v>-1E-4</v>
      </c>
    </row>
    <row r="22" spans="2:11">
      <c r="B22" t="s">
        <v>3504</v>
      </c>
      <c r="C22" t="s">
        <v>3505</v>
      </c>
      <c r="D22" t="s">
        <v>283</v>
      </c>
      <c r="E22" t="s">
        <v>284</v>
      </c>
      <c r="F22" s="79">
        <v>1.35E-2</v>
      </c>
      <c r="G22" t="s">
        <v>113</v>
      </c>
      <c r="H22" s="79">
        <v>0</v>
      </c>
      <c r="I22" s="78">
        <v>16357.061820000001</v>
      </c>
      <c r="J22" s="79">
        <v>-0.33810000000000001</v>
      </c>
      <c r="K22" s="79">
        <v>1E-4</v>
      </c>
    </row>
    <row r="23" spans="2:11">
      <c r="B23" t="s">
        <v>3506</v>
      </c>
      <c r="C23" t="s">
        <v>3507</v>
      </c>
      <c r="D23" t="s">
        <v>283</v>
      </c>
      <c r="E23" t="s">
        <v>284</v>
      </c>
      <c r="F23" s="79">
        <v>1.4999999999999999E-2</v>
      </c>
      <c r="G23" t="s">
        <v>207</v>
      </c>
      <c r="H23" s="79">
        <v>0</v>
      </c>
      <c r="I23" s="78">
        <v>53307.7454900804</v>
      </c>
      <c r="J23" s="79">
        <v>-1.1016999999999999</v>
      </c>
      <c r="K23" s="79">
        <v>4.0000000000000002E-4</v>
      </c>
    </row>
    <row r="24" spans="2:11">
      <c r="B24" t="s">
        <v>3508</v>
      </c>
      <c r="C24" t="s">
        <v>3509</v>
      </c>
      <c r="D24" t="s">
        <v>283</v>
      </c>
      <c r="E24" t="s">
        <v>284</v>
      </c>
      <c r="F24" s="79">
        <v>0</v>
      </c>
      <c r="G24" t="s">
        <v>207</v>
      </c>
      <c r="H24" s="79">
        <v>0</v>
      </c>
      <c r="I24" s="78">
        <v>-53113.48111398</v>
      </c>
      <c r="J24" s="79">
        <v>1.0976999999999999</v>
      </c>
      <c r="K24" s="79">
        <v>-4.0000000000000002E-4</v>
      </c>
    </row>
    <row r="25" spans="2:11">
      <c r="B25" t="s">
        <v>3510</v>
      </c>
      <c r="C25" t="s">
        <v>3511</v>
      </c>
      <c r="D25" t="s">
        <v>283</v>
      </c>
      <c r="E25" t="s">
        <v>284</v>
      </c>
      <c r="F25" s="79">
        <v>0</v>
      </c>
      <c r="G25" t="s">
        <v>106</v>
      </c>
      <c r="H25" s="79">
        <v>0</v>
      </c>
      <c r="I25" s="78">
        <v>-5.5286723699999998</v>
      </c>
      <c r="J25" s="79">
        <v>1E-4</v>
      </c>
      <c r="K25" s="79">
        <v>0</v>
      </c>
    </row>
    <row r="26" spans="2:11">
      <c r="B26" t="s">
        <v>3512</v>
      </c>
      <c r="C26" t="s">
        <v>3513</v>
      </c>
      <c r="D26" t="s">
        <v>283</v>
      </c>
      <c r="E26" t="s">
        <v>284</v>
      </c>
      <c r="F26" s="79">
        <v>5.0000000000000001E-3</v>
      </c>
      <c r="G26" t="s">
        <v>106</v>
      </c>
      <c r="H26" s="79">
        <v>0</v>
      </c>
      <c r="I26" s="78">
        <v>5.5346830344000004</v>
      </c>
      <c r="J26" s="79">
        <v>-1E-4</v>
      </c>
      <c r="K26" s="79">
        <v>0</v>
      </c>
    </row>
    <row r="27" spans="2:11">
      <c r="B27" t="s">
        <v>3514</v>
      </c>
      <c r="C27" t="s">
        <v>3515</v>
      </c>
      <c r="D27" t="s">
        <v>283</v>
      </c>
      <c r="E27" t="s">
        <v>284</v>
      </c>
      <c r="F27" s="79">
        <v>5.0000000000000001E-3</v>
      </c>
      <c r="G27" t="s">
        <v>106</v>
      </c>
      <c r="H27" s="79">
        <v>0</v>
      </c>
      <c r="I27" s="78">
        <v>1036.29153303</v>
      </c>
      <c r="J27" s="79">
        <v>-2.1399999999999999E-2</v>
      </c>
      <c r="K27" s="79">
        <v>0</v>
      </c>
    </row>
    <row r="28" spans="2:11">
      <c r="B28" t="s">
        <v>3516</v>
      </c>
      <c r="C28" t="s">
        <v>3517</v>
      </c>
      <c r="D28" t="s">
        <v>283</v>
      </c>
      <c r="E28" t="s">
        <v>284</v>
      </c>
      <c r="F28" s="79">
        <v>0</v>
      </c>
      <c r="G28" t="s">
        <v>106</v>
      </c>
      <c r="H28" s="79">
        <v>0</v>
      </c>
      <c r="I28" s="78">
        <v>-1036.29153303</v>
      </c>
      <c r="J28" s="79">
        <v>2.1399999999999999E-2</v>
      </c>
      <c r="K28" s="79">
        <v>0</v>
      </c>
    </row>
    <row r="29" spans="2:11">
      <c r="B29" t="s">
        <v>3518</v>
      </c>
      <c r="C29" t="s">
        <v>3519</v>
      </c>
      <c r="D29" t="s">
        <v>546</v>
      </c>
      <c r="E29" t="s">
        <v>150</v>
      </c>
      <c r="F29" s="79">
        <v>7.0000000000000001E-3</v>
      </c>
      <c r="G29" t="s">
        <v>102</v>
      </c>
      <c r="H29" s="79">
        <v>0</v>
      </c>
      <c r="I29" s="78">
        <v>122197.2044108</v>
      </c>
      <c r="J29" s="79">
        <v>-2.5255000000000001</v>
      </c>
      <c r="K29" s="79">
        <v>8.9999999999999998E-4</v>
      </c>
    </row>
    <row r="30" spans="2:11">
      <c r="B30" t="s">
        <v>3520</v>
      </c>
      <c r="C30" t="s">
        <v>3521</v>
      </c>
      <c r="D30" t="s">
        <v>546</v>
      </c>
      <c r="E30" t="s">
        <v>150</v>
      </c>
      <c r="F30" s="79">
        <v>0</v>
      </c>
      <c r="G30" t="s">
        <v>102</v>
      </c>
      <c r="H30" s="79">
        <v>0</v>
      </c>
      <c r="I30" s="78">
        <v>-121974.37594</v>
      </c>
      <c r="J30" s="79">
        <v>2.5209000000000001</v>
      </c>
      <c r="K30" s="79">
        <v>-8.9999999999999998E-4</v>
      </c>
    </row>
    <row r="31" spans="2:11">
      <c r="B31" t="s">
        <v>3522</v>
      </c>
      <c r="C31" t="s">
        <v>3523</v>
      </c>
      <c r="D31" t="s">
        <v>561</v>
      </c>
      <c r="E31" t="s">
        <v>150</v>
      </c>
      <c r="F31" s="79">
        <v>5.0000000000000001E-3</v>
      </c>
      <c r="G31" t="s">
        <v>102</v>
      </c>
      <c r="H31" s="79">
        <v>0</v>
      </c>
      <c r="I31" s="78">
        <v>32302.434236100002</v>
      </c>
      <c r="J31" s="79">
        <v>-0.66759999999999997</v>
      </c>
      <c r="K31" s="79">
        <v>2.0000000000000001E-4</v>
      </c>
    </row>
    <row r="32" spans="2:11">
      <c r="B32" t="s">
        <v>3524</v>
      </c>
      <c r="C32" t="s">
        <v>3525</v>
      </c>
      <c r="D32" t="s">
        <v>561</v>
      </c>
      <c r="E32" t="s">
        <v>150</v>
      </c>
      <c r="F32" s="79">
        <v>0</v>
      </c>
      <c r="G32" t="s">
        <v>102</v>
      </c>
      <c r="H32" s="79">
        <v>0</v>
      </c>
      <c r="I32" s="78">
        <v>-32261.775559999998</v>
      </c>
      <c r="J32" s="79">
        <v>0.66679999999999995</v>
      </c>
      <c r="K32" s="79">
        <v>-2.0000000000000001E-4</v>
      </c>
    </row>
    <row r="33" spans="2:11">
      <c r="B33" t="s">
        <v>3526</v>
      </c>
      <c r="C33" t="s">
        <v>3527</v>
      </c>
      <c r="D33" t="s">
        <v>546</v>
      </c>
      <c r="E33" t="s">
        <v>150</v>
      </c>
      <c r="F33" s="79">
        <v>7.0000000000000001E-3</v>
      </c>
      <c r="G33" t="s">
        <v>102</v>
      </c>
      <c r="H33" s="79">
        <v>0</v>
      </c>
      <c r="I33" s="78">
        <v>7956.7526699</v>
      </c>
      <c r="J33" s="79">
        <v>-0.16439999999999999</v>
      </c>
      <c r="K33" s="79">
        <v>1E-4</v>
      </c>
    </row>
    <row r="34" spans="2:11">
      <c r="B34" t="s">
        <v>3528</v>
      </c>
      <c r="C34" t="s">
        <v>3529</v>
      </c>
      <c r="D34" t="s">
        <v>546</v>
      </c>
      <c r="E34" t="s">
        <v>150</v>
      </c>
      <c r="F34" s="79">
        <v>0</v>
      </c>
      <c r="G34" t="s">
        <v>102</v>
      </c>
      <c r="H34" s="79">
        <v>0</v>
      </c>
      <c r="I34" s="78">
        <v>-7796.9570199999998</v>
      </c>
      <c r="J34" s="79">
        <v>0.16109999999999999</v>
      </c>
      <c r="K34" s="79">
        <v>-1E-4</v>
      </c>
    </row>
    <row r="35" spans="2:11">
      <c r="B35" t="s">
        <v>3530</v>
      </c>
      <c r="C35" t="s">
        <v>3531</v>
      </c>
      <c r="D35" t="s">
        <v>283</v>
      </c>
      <c r="E35" t="s">
        <v>284</v>
      </c>
      <c r="F35" s="79">
        <v>8.8999999999999999E-3</v>
      </c>
      <c r="G35" t="s">
        <v>207</v>
      </c>
      <c r="H35" s="79">
        <v>0</v>
      </c>
      <c r="I35" s="78">
        <v>6345.5077236960396</v>
      </c>
      <c r="J35" s="79">
        <v>-0.13109999999999999</v>
      </c>
      <c r="K35" s="79">
        <v>0</v>
      </c>
    </row>
    <row r="36" spans="2:11">
      <c r="B36" t="s">
        <v>3532</v>
      </c>
      <c r="C36" t="s">
        <v>3533</v>
      </c>
      <c r="D36" t="s">
        <v>283</v>
      </c>
      <c r="E36" t="s">
        <v>284</v>
      </c>
      <c r="F36" s="79">
        <v>0</v>
      </c>
      <c r="G36" t="s">
        <v>207</v>
      </c>
      <c r="H36" s="79">
        <v>0</v>
      </c>
      <c r="I36" s="78">
        <v>-6331.4203135119997</v>
      </c>
      <c r="J36" s="79">
        <v>0.13089999999999999</v>
      </c>
      <c r="K36" s="79">
        <v>0</v>
      </c>
    </row>
    <row r="37" spans="2:11">
      <c r="B37" t="s">
        <v>3534</v>
      </c>
      <c r="C37" t="s">
        <v>3535</v>
      </c>
      <c r="D37" t="s">
        <v>283</v>
      </c>
      <c r="E37" t="s">
        <v>284</v>
      </c>
      <c r="F37" s="79">
        <v>0</v>
      </c>
      <c r="G37" t="s">
        <v>102</v>
      </c>
      <c r="H37" s="79">
        <v>0</v>
      </c>
      <c r="I37" s="78">
        <v>-71011.842269999994</v>
      </c>
      <c r="J37" s="79">
        <v>1.4676</v>
      </c>
      <c r="K37" s="79">
        <v>-5.0000000000000001E-4</v>
      </c>
    </row>
    <row r="38" spans="2:11">
      <c r="B38" t="s">
        <v>3536</v>
      </c>
      <c r="C38" t="s">
        <v>3537</v>
      </c>
      <c r="D38" t="s">
        <v>283</v>
      </c>
      <c r="E38" t="s">
        <v>284</v>
      </c>
      <c r="F38" s="79">
        <v>0</v>
      </c>
      <c r="G38" t="s">
        <v>102</v>
      </c>
      <c r="H38" s="79">
        <v>0</v>
      </c>
      <c r="I38" s="78">
        <v>-12209.13846</v>
      </c>
      <c r="J38" s="79">
        <v>0.25230000000000002</v>
      </c>
      <c r="K38" s="79">
        <v>-1E-4</v>
      </c>
    </row>
    <row r="39" spans="2:11">
      <c r="B39" t="s">
        <v>3538</v>
      </c>
      <c r="C39" t="s">
        <v>3539</v>
      </c>
      <c r="D39" t="s">
        <v>283</v>
      </c>
      <c r="E39" t="s">
        <v>284</v>
      </c>
      <c r="F39" s="79">
        <v>0</v>
      </c>
      <c r="G39" t="s">
        <v>102</v>
      </c>
      <c r="H39" s="79">
        <v>0</v>
      </c>
      <c r="I39" s="78">
        <v>35604.293420000002</v>
      </c>
      <c r="J39" s="79">
        <v>-0.73580000000000001</v>
      </c>
      <c r="K39" s="79">
        <v>2.9999999999999997E-4</v>
      </c>
    </row>
    <row r="40" spans="2:11">
      <c r="B40" t="s">
        <v>3540</v>
      </c>
      <c r="C40" t="s">
        <v>3541</v>
      </c>
      <c r="D40" t="s">
        <v>283</v>
      </c>
      <c r="E40" t="s">
        <v>284</v>
      </c>
      <c r="F40" s="79">
        <v>0</v>
      </c>
      <c r="G40" t="s">
        <v>102</v>
      </c>
      <c r="H40" s="79">
        <v>0</v>
      </c>
      <c r="I40" s="78">
        <v>1.0000000000000001E-5</v>
      </c>
      <c r="J40" s="79">
        <v>0</v>
      </c>
      <c r="K40" s="79">
        <v>0</v>
      </c>
    </row>
    <row r="41" spans="2:11">
      <c r="B41" t="s">
        <v>3542</v>
      </c>
      <c r="C41" t="s">
        <v>3543</v>
      </c>
      <c r="D41" t="s">
        <v>283</v>
      </c>
      <c r="E41" t="s">
        <v>284</v>
      </c>
      <c r="F41" s="79">
        <v>0</v>
      </c>
      <c r="G41" t="s">
        <v>102</v>
      </c>
      <c r="H41" s="79">
        <v>0</v>
      </c>
      <c r="I41" s="78">
        <v>-1247.35337</v>
      </c>
      <c r="J41" s="79">
        <v>2.58E-2</v>
      </c>
      <c r="K41" s="79">
        <v>0</v>
      </c>
    </row>
    <row r="42" spans="2:11">
      <c r="B42" t="s">
        <v>3544</v>
      </c>
      <c r="C42" t="s">
        <v>3545</v>
      </c>
      <c r="D42" t="s">
        <v>283</v>
      </c>
      <c r="E42" t="s">
        <v>284</v>
      </c>
      <c r="F42" s="79">
        <v>0</v>
      </c>
      <c r="G42" t="s">
        <v>102</v>
      </c>
      <c r="H42" s="79">
        <v>0</v>
      </c>
      <c r="I42" s="78">
        <v>-3609.8420000000001</v>
      </c>
      <c r="J42" s="79">
        <v>7.46E-2</v>
      </c>
      <c r="K42" s="79">
        <v>0</v>
      </c>
    </row>
    <row r="43" spans="2:11">
      <c r="B43" t="s">
        <v>3546</v>
      </c>
      <c r="C43" t="s">
        <v>3547</v>
      </c>
      <c r="D43" t="s">
        <v>561</v>
      </c>
      <c r="E43" t="s">
        <v>150</v>
      </c>
      <c r="F43" s="79">
        <v>6.0000000000000001E-3</v>
      </c>
      <c r="G43" t="s">
        <v>102</v>
      </c>
      <c r="H43" s="79">
        <v>0</v>
      </c>
      <c r="I43" s="78">
        <v>35679.740120000002</v>
      </c>
      <c r="J43" s="79">
        <v>-0.73740000000000006</v>
      </c>
      <c r="K43" s="79">
        <v>2.9999999999999997E-4</v>
      </c>
    </row>
    <row r="44" spans="2:11">
      <c r="B44" t="s">
        <v>3548</v>
      </c>
      <c r="C44" t="s">
        <v>3549</v>
      </c>
      <c r="D44" t="s">
        <v>561</v>
      </c>
      <c r="E44" t="s">
        <v>150</v>
      </c>
      <c r="F44" s="79">
        <v>0</v>
      </c>
      <c r="G44" t="s">
        <v>102</v>
      </c>
      <c r="H44" s="79">
        <v>0</v>
      </c>
      <c r="I44" s="78">
        <v>-35679.740120000002</v>
      </c>
      <c r="J44" s="79">
        <v>0.73740000000000006</v>
      </c>
      <c r="K44" s="79">
        <v>-2.9999999999999997E-4</v>
      </c>
    </row>
    <row r="45" spans="2:11">
      <c r="B45" t="s">
        <v>3550</v>
      </c>
      <c r="C45" t="s">
        <v>3551</v>
      </c>
      <c r="D45" t="s">
        <v>283</v>
      </c>
      <c r="E45" t="s">
        <v>284</v>
      </c>
      <c r="F45" s="79">
        <v>0</v>
      </c>
      <c r="G45" t="s">
        <v>102</v>
      </c>
      <c r="H45" s="79">
        <v>1E-4</v>
      </c>
      <c r="I45" s="78">
        <v>868.973821155</v>
      </c>
      <c r="J45" s="79">
        <v>-1.7999999999999999E-2</v>
      </c>
      <c r="K45" s="79">
        <v>0</v>
      </c>
    </row>
    <row r="46" spans="2:11">
      <c r="B46" t="s">
        <v>3552</v>
      </c>
      <c r="C46" t="s">
        <v>3553</v>
      </c>
      <c r="D46" t="s">
        <v>3305</v>
      </c>
      <c r="E46" t="s">
        <v>218</v>
      </c>
      <c r="F46" s="79">
        <v>2.5000000000000001E-3</v>
      </c>
      <c r="G46" t="s">
        <v>102</v>
      </c>
      <c r="H46" s="79">
        <v>0</v>
      </c>
      <c r="I46" s="78">
        <v>48502.434226899997</v>
      </c>
      <c r="J46" s="79">
        <v>-1.0024</v>
      </c>
      <c r="K46" s="79">
        <v>4.0000000000000002E-4</v>
      </c>
    </row>
    <row r="47" spans="2:11">
      <c r="B47" t="s">
        <v>3554</v>
      </c>
      <c r="C47" t="s">
        <v>3555</v>
      </c>
      <c r="D47" t="s">
        <v>3305</v>
      </c>
      <c r="E47" t="s">
        <v>218</v>
      </c>
      <c r="F47" s="79">
        <v>0</v>
      </c>
      <c r="G47" t="s">
        <v>102</v>
      </c>
      <c r="H47" s="79">
        <v>0</v>
      </c>
      <c r="I47" s="78">
        <v>-48472.139139999999</v>
      </c>
      <c r="J47" s="79">
        <v>1.0018</v>
      </c>
      <c r="K47" s="79">
        <v>-4.0000000000000002E-4</v>
      </c>
    </row>
    <row r="48" spans="2:11">
      <c r="B48" t="s">
        <v>3556</v>
      </c>
      <c r="C48" t="s">
        <v>3557</v>
      </c>
      <c r="D48" t="s">
        <v>561</v>
      </c>
      <c r="E48" t="s">
        <v>150</v>
      </c>
      <c r="F48" s="79">
        <v>6.0000000000000001E-3</v>
      </c>
      <c r="G48" t="s">
        <v>110</v>
      </c>
      <c r="H48" s="79">
        <v>0</v>
      </c>
      <c r="I48" s="78">
        <v>580.95126178691999</v>
      </c>
      <c r="J48" s="79">
        <v>-1.2E-2</v>
      </c>
      <c r="K48" s="79">
        <v>0</v>
      </c>
    </row>
    <row r="49" spans="2:11">
      <c r="B49" t="s">
        <v>3558</v>
      </c>
      <c r="C49" t="s">
        <v>3559</v>
      </c>
      <c r="D49" t="s">
        <v>561</v>
      </c>
      <c r="E49" t="s">
        <v>150</v>
      </c>
      <c r="F49" s="79">
        <v>0</v>
      </c>
      <c r="G49" t="s">
        <v>110</v>
      </c>
      <c r="H49" s="79">
        <v>0</v>
      </c>
      <c r="I49" s="78">
        <v>-580.94109759599996</v>
      </c>
      <c r="J49" s="79">
        <v>1.2E-2</v>
      </c>
      <c r="K49" s="79">
        <v>0</v>
      </c>
    </row>
    <row r="50" spans="2:11">
      <c r="B50" t="s">
        <v>3560</v>
      </c>
      <c r="C50" t="s">
        <v>3561</v>
      </c>
      <c r="D50" t="s">
        <v>283</v>
      </c>
      <c r="E50" t="s">
        <v>284</v>
      </c>
      <c r="F50" s="79">
        <v>0</v>
      </c>
      <c r="G50" t="s">
        <v>102</v>
      </c>
      <c r="H50" s="79">
        <v>0</v>
      </c>
      <c r="I50" s="78">
        <v>1.7000000000000001E-4</v>
      </c>
      <c r="J50" s="79">
        <v>0</v>
      </c>
      <c r="K50" s="79">
        <v>0</v>
      </c>
    </row>
    <row r="51" spans="2:11">
      <c r="B51" t="s">
        <v>3562</v>
      </c>
      <c r="C51" t="s">
        <v>3563</v>
      </c>
      <c r="D51" t="s">
        <v>283</v>
      </c>
      <c r="E51" t="s">
        <v>284</v>
      </c>
      <c r="F51" s="79">
        <v>5.0000000000000001E-3</v>
      </c>
      <c r="G51" t="s">
        <v>102</v>
      </c>
      <c r="H51" s="79">
        <v>0</v>
      </c>
      <c r="I51" s="78">
        <v>178729.64644829999</v>
      </c>
      <c r="J51" s="79">
        <v>-3.6939000000000002</v>
      </c>
      <c r="K51" s="79">
        <v>1.4E-3</v>
      </c>
    </row>
    <row r="52" spans="2:11">
      <c r="B52" t="s">
        <v>3564</v>
      </c>
      <c r="C52" t="s">
        <v>3565</v>
      </c>
      <c r="D52" t="s">
        <v>283</v>
      </c>
      <c r="E52" t="s">
        <v>284</v>
      </c>
      <c r="F52" s="79">
        <v>0</v>
      </c>
      <c r="G52" t="s">
        <v>102</v>
      </c>
      <c r="H52" s="79">
        <v>0</v>
      </c>
      <c r="I52" s="78">
        <v>-178280</v>
      </c>
      <c r="J52" s="79">
        <v>3.6846000000000001</v>
      </c>
      <c r="K52" s="79">
        <v>-1.4E-3</v>
      </c>
    </row>
    <row r="53" spans="2:11">
      <c r="B53" t="s">
        <v>3566</v>
      </c>
      <c r="C53" t="s">
        <v>3567</v>
      </c>
      <c r="D53" t="s">
        <v>561</v>
      </c>
      <c r="E53" t="s">
        <v>150</v>
      </c>
      <c r="F53" s="79">
        <v>7.0000000000000001E-3</v>
      </c>
      <c r="G53" t="s">
        <v>102</v>
      </c>
      <c r="H53" s="79">
        <v>0</v>
      </c>
      <c r="I53" s="78">
        <v>251412.68386049999</v>
      </c>
      <c r="J53" s="79">
        <v>-5.1959999999999997</v>
      </c>
      <c r="K53" s="79">
        <v>1.9E-3</v>
      </c>
    </row>
    <row r="54" spans="2:11">
      <c r="B54" t="s">
        <v>3568</v>
      </c>
      <c r="C54" t="s">
        <v>3569</v>
      </c>
      <c r="D54" t="s">
        <v>561</v>
      </c>
      <c r="E54" t="s">
        <v>150</v>
      </c>
      <c r="F54" s="79">
        <v>0</v>
      </c>
      <c r="G54" t="s">
        <v>102</v>
      </c>
      <c r="H54" s="79">
        <v>0</v>
      </c>
      <c r="I54" s="78">
        <v>-250973.48027</v>
      </c>
      <c r="J54" s="79">
        <v>5.1868999999999996</v>
      </c>
      <c r="K54" s="79">
        <v>-1.9E-3</v>
      </c>
    </row>
    <row r="55" spans="2:11">
      <c r="B55" s="80" t="s">
        <v>316</v>
      </c>
      <c r="D55" s="19"/>
      <c r="E55" s="19"/>
      <c r="F55" s="19"/>
      <c r="G55" s="19"/>
      <c r="H55" s="81">
        <v>0</v>
      </c>
      <c r="I55" s="82">
        <v>1556.8778759274001</v>
      </c>
      <c r="J55" s="81">
        <v>-3.2199999999999999E-2</v>
      </c>
      <c r="K55" s="81">
        <v>0</v>
      </c>
    </row>
    <row r="56" spans="2:11">
      <c r="B56" t="s">
        <v>3570</v>
      </c>
      <c r="C56" t="s">
        <v>3571</v>
      </c>
      <c r="D56" t="s">
        <v>283</v>
      </c>
      <c r="E56" t="s">
        <v>284</v>
      </c>
      <c r="F56" s="79">
        <v>0.06</v>
      </c>
      <c r="G56" t="s">
        <v>106</v>
      </c>
      <c r="H56" s="79">
        <v>0</v>
      </c>
      <c r="I56" s="78">
        <v>1556.8778759274001</v>
      </c>
      <c r="J56" s="79">
        <v>-3.2199999999999999E-2</v>
      </c>
      <c r="K56" s="79">
        <v>0</v>
      </c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2"/>
  <sheetViews>
    <sheetView rightToLeft="1" workbookViewId="0">
      <selection activeCell="B11" sqref="B11:D2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f>C12+C97</f>
        <v>6434457.119140001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212</v>
      </c>
      <c r="C12" s="85">
        <f>SUM(C13:C96)</f>
        <v>2794477.48178</v>
      </c>
    </row>
    <row r="13" spans="2:17">
      <c r="B13" s="86" t="s">
        <v>3572</v>
      </c>
      <c r="C13" s="87">
        <v>7999.4099300000007</v>
      </c>
      <c r="D13" t="s">
        <v>3573</v>
      </c>
    </row>
    <row r="14" spans="2:17">
      <c r="B14" s="86" t="s">
        <v>3574</v>
      </c>
      <c r="C14" s="87">
        <v>127678.58999000001</v>
      </c>
      <c r="D14" t="s">
        <v>3575</v>
      </c>
    </row>
    <row r="15" spans="2:17">
      <c r="B15" s="86" t="s">
        <v>3576</v>
      </c>
      <c r="C15" s="87">
        <v>2967.09276</v>
      </c>
      <c r="D15" t="s">
        <v>3577</v>
      </c>
    </row>
    <row r="16" spans="2:17">
      <c r="B16" s="86" t="s">
        <v>3578</v>
      </c>
      <c r="C16" s="87">
        <v>4293.6415799999995</v>
      </c>
      <c r="D16" t="s">
        <v>3579</v>
      </c>
    </row>
    <row r="17" spans="2:4">
      <c r="B17" s="86" t="s">
        <v>3580</v>
      </c>
      <c r="C17" s="87">
        <v>9310.8256099999999</v>
      </c>
      <c r="D17" t="s">
        <v>3581</v>
      </c>
    </row>
    <row r="18" spans="2:4">
      <c r="B18" s="86" t="s">
        <v>3582</v>
      </c>
      <c r="C18" s="87">
        <v>11109.88111</v>
      </c>
      <c r="D18" t="s">
        <v>3583</v>
      </c>
    </row>
    <row r="19" spans="2:4">
      <c r="B19" s="86" t="s">
        <v>3584</v>
      </c>
      <c r="C19" s="87">
        <v>8814.6600099999996</v>
      </c>
      <c r="D19" t="s">
        <v>3585</v>
      </c>
    </row>
    <row r="20" spans="2:4">
      <c r="B20" s="86" t="s">
        <v>3586</v>
      </c>
      <c r="C20" s="87">
        <v>1170.7956000000001</v>
      </c>
      <c r="D20" t="s">
        <v>3587</v>
      </c>
    </row>
    <row r="21" spans="2:4">
      <c r="B21" s="86" t="s">
        <v>3588</v>
      </c>
      <c r="C21" s="87">
        <v>3990.4469100000001</v>
      </c>
      <c r="D21" t="s">
        <v>3583</v>
      </c>
    </row>
    <row r="22" spans="2:4">
      <c r="B22" s="86" t="s">
        <v>3589</v>
      </c>
      <c r="C22" s="87">
        <v>12533.891389999997</v>
      </c>
      <c r="D22" t="s">
        <v>3590</v>
      </c>
    </row>
    <row r="23" spans="2:4">
      <c r="B23" s="86" t="s">
        <v>3591</v>
      </c>
      <c r="C23" s="87">
        <v>73725.303480000002</v>
      </c>
      <c r="D23" t="s">
        <v>3592</v>
      </c>
    </row>
    <row r="24" spans="2:4">
      <c r="B24" s="86" t="s">
        <v>3593</v>
      </c>
      <c r="C24" s="87">
        <v>107.39536000000001</v>
      </c>
      <c r="D24" t="s">
        <v>3594</v>
      </c>
    </row>
    <row r="25" spans="2:4">
      <c r="B25" s="86" t="s">
        <v>3595</v>
      </c>
      <c r="C25" s="87">
        <v>1388.2068399999998</v>
      </c>
      <c r="D25" t="s">
        <v>3596</v>
      </c>
    </row>
    <row r="26" spans="2:4">
      <c r="B26" s="86" t="s">
        <v>3597</v>
      </c>
      <c r="C26" s="87">
        <v>6299.3920399999997</v>
      </c>
      <c r="D26" t="s">
        <v>3598</v>
      </c>
    </row>
    <row r="27" spans="2:4">
      <c r="B27" s="86" t="s">
        <v>3599</v>
      </c>
      <c r="C27" s="87">
        <v>50956.856520000008</v>
      </c>
      <c r="D27" t="s">
        <v>3600</v>
      </c>
    </row>
    <row r="28" spans="2:4">
      <c r="B28" s="86" t="s">
        <v>3601</v>
      </c>
      <c r="C28" s="87">
        <v>41004.087569999996</v>
      </c>
      <c r="D28" t="s">
        <v>3602</v>
      </c>
    </row>
    <row r="29" spans="2:4">
      <c r="B29" s="86" t="s">
        <v>3603</v>
      </c>
      <c r="C29" s="87">
        <v>16265.260890000003</v>
      </c>
      <c r="D29" t="s">
        <v>3604</v>
      </c>
    </row>
    <row r="30" spans="2:4">
      <c r="B30" s="86" t="s">
        <v>3605</v>
      </c>
      <c r="C30" s="87">
        <v>140338.7856</v>
      </c>
      <c r="D30" t="s">
        <v>3606</v>
      </c>
    </row>
    <row r="31" spans="2:4">
      <c r="B31" s="86" t="s">
        <v>3607</v>
      </c>
      <c r="C31" s="87">
        <v>793.95850000000007</v>
      </c>
      <c r="D31" t="s">
        <v>3596</v>
      </c>
    </row>
    <row r="32" spans="2:4">
      <c r="B32" s="86" t="s">
        <v>3608</v>
      </c>
      <c r="C32" s="87">
        <v>508.46912999999995</v>
      </c>
      <c r="D32" t="s">
        <v>3583</v>
      </c>
    </row>
    <row r="33" spans="2:4">
      <c r="B33" s="86" t="s">
        <v>3609</v>
      </c>
      <c r="C33" s="87">
        <v>23602.339800000002</v>
      </c>
      <c r="D33" t="s">
        <v>3610</v>
      </c>
    </row>
    <row r="34" spans="2:4">
      <c r="B34" s="86" t="s">
        <v>3611</v>
      </c>
      <c r="C34" s="87">
        <v>4205.8683699999992</v>
      </c>
      <c r="D34" t="s">
        <v>3612</v>
      </c>
    </row>
    <row r="35" spans="2:4">
      <c r="B35" s="86" t="s">
        <v>3613</v>
      </c>
      <c r="C35" s="87">
        <v>44636.392720000003</v>
      </c>
      <c r="D35" t="s">
        <v>3614</v>
      </c>
    </row>
    <row r="36" spans="2:4">
      <c r="B36" s="86" t="s">
        <v>3615</v>
      </c>
      <c r="C36" s="87">
        <v>15273.375050000001</v>
      </c>
      <c r="D36" t="s">
        <v>3616</v>
      </c>
    </row>
    <row r="37" spans="2:4">
      <c r="B37" s="86" t="s">
        <v>3617</v>
      </c>
      <c r="C37" s="87">
        <v>2399.2125599999999</v>
      </c>
      <c r="D37" t="s">
        <v>3618</v>
      </c>
    </row>
    <row r="38" spans="2:4">
      <c r="B38" s="86" t="s">
        <v>3619</v>
      </c>
      <c r="C38" s="87">
        <v>149323.96807</v>
      </c>
      <c r="D38" t="s">
        <v>3620</v>
      </c>
    </row>
    <row r="39" spans="2:4">
      <c r="B39" s="86" t="s">
        <v>3621</v>
      </c>
      <c r="C39" s="87">
        <v>65893.474140000006</v>
      </c>
      <c r="D39" t="s">
        <v>3622</v>
      </c>
    </row>
    <row r="40" spans="2:4">
      <c r="B40" s="86" t="s">
        <v>3623</v>
      </c>
      <c r="C40" s="87">
        <v>357.00560999999999</v>
      </c>
      <c r="D40" t="s">
        <v>3624</v>
      </c>
    </row>
    <row r="41" spans="2:4">
      <c r="B41" s="86" t="s">
        <v>3625</v>
      </c>
      <c r="C41" s="87">
        <v>59796.801369999994</v>
      </c>
      <c r="D41" t="s">
        <v>3626</v>
      </c>
    </row>
    <row r="42" spans="2:4">
      <c r="B42" s="86" t="s">
        <v>3627</v>
      </c>
      <c r="C42" s="87">
        <v>21167.754820000002</v>
      </c>
      <c r="D42" t="s">
        <v>3628</v>
      </c>
    </row>
    <row r="43" spans="2:4">
      <c r="B43" s="86" t="s">
        <v>3629</v>
      </c>
      <c r="C43" s="87">
        <v>81201.977729999999</v>
      </c>
      <c r="D43" t="s">
        <v>3630</v>
      </c>
    </row>
    <row r="44" spans="2:4">
      <c r="B44" s="86" t="s">
        <v>3631</v>
      </c>
      <c r="C44" s="87">
        <v>2.0160000000000001E-2</v>
      </c>
      <c r="D44" t="s">
        <v>3632</v>
      </c>
    </row>
    <row r="45" spans="2:4">
      <c r="B45" s="86" t="s">
        <v>3633</v>
      </c>
      <c r="C45" s="87">
        <v>1.81E-3</v>
      </c>
      <c r="D45" t="s">
        <v>3583</v>
      </c>
    </row>
    <row r="46" spans="2:4">
      <c r="B46" s="86" t="s">
        <v>3634</v>
      </c>
      <c r="C46" s="87">
        <v>326.43</v>
      </c>
      <c r="D46" t="s">
        <v>3635</v>
      </c>
    </row>
    <row r="47" spans="2:4">
      <c r="B47" s="86" t="s">
        <v>3636</v>
      </c>
      <c r="C47" s="87">
        <v>2120.05393</v>
      </c>
      <c r="D47" t="s">
        <v>3637</v>
      </c>
    </row>
    <row r="48" spans="2:4">
      <c r="B48" s="86" t="s">
        <v>3638</v>
      </c>
      <c r="C48" s="87">
        <v>11099.504869999999</v>
      </c>
      <c r="D48" t="s">
        <v>3639</v>
      </c>
    </row>
    <row r="49" spans="2:4">
      <c r="B49" s="86" t="s">
        <v>3640</v>
      </c>
      <c r="C49" s="87">
        <v>119635.72464</v>
      </c>
      <c r="D49" t="s">
        <v>3641</v>
      </c>
    </row>
    <row r="50" spans="2:4">
      <c r="B50" s="86" t="s">
        <v>3642</v>
      </c>
      <c r="C50" s="87">
        <v>2320.0240800000001</v>
      </c>
      <c r="D50" t="s">
        <v>3583</v>
      </c>
    </row>
    <row r="51" spans="2:4">
      <c r="B51" s="86" t="s">
        <v>3643</v>
      </c>
      <c r="C51" s="87">
        <v>1931.9884999999999</v>
      </c>
      <c r="D51" t="s">
        <v>3583</v>
      </c>
    </row>
    <row r="52" spans="2:4">
      <c r="B52" s="86" t="s">
        <v>3644</v>
      </c>
      <c r="C52" s="87">
        <v>264.45191999999997</v>
      </c>
      <c r="D52" t="s">
        <v>3645</v>
      </c>
    </row>
    <row r="53" spans="2:4">
      <c r="B53" s="86" t="s">
        <v>3646</v>
      </c>
      <c r="C53" s="87">
        <v>61468.31957</v>
      </c>
      <c r="D53" t="s">
        <v>3647</v>
      </c>
    </row>
    <row r="54" spans="2:4">
      <c r="B54" s="86" t="s">
        <v>3648</v>
      </c>
      <c r="C54" s="87">
        <v>1155.5303700000002</v>
      </c>
      <c r="D54" t="s">
        <v>3649</v>
      </c>
    </row>
    <row r="55" spans="2:4">
      <c r="B55" s="86" t="s">
        <v>3650</v>
      </c>
      <c r="C55" s="87">
        <v>7182.917300000001</v>
      </c>
      <c r="D55" t="s">
        <v>3649</v>
      </c>
    </row>
    <row r="56" spans="2:4">
      <c r="B56" s="86" t="s">
        <v>3651</v>
      </c>
      <c r="C56" s="87">
        <v>745.53044</v>
      </c>
      <c r="D56" t="s">
        <v>3583</v>
      </c>
    </row>
    <row r="57" spans="2:4">
      <c r="B57" s="86" t="s">
        <v>3652</v>
      </c>
      <c r="C57" s="87">
        <v>6654.6769299999996</v>
      </c>
      <c r="D57" t="s">
        <v>3653</v>
      </c>
    </row>
    <row r="58" spans="2:4">
      <c r="B58" s="86" t="s">
        <v>3654</v>
      </c>
      <c r="C58" s="87">
        <v>41639.834540000003</v>
      </c>
      <c r="D58" t="s">
        <v>3655</v>
      </c>
    </row>
    <row r="59" spans="2:4">
      <c r="B59" s="86" t="s">
        <v>3656</v>
      </c>
      <c r="C59" s="87">
        <v>16335.045940000005</v>
      </c>
      <c r="D59" t="s">
        <v>3657</v>
      </c>
    </row>
    <row r="60" spans="2:4">
      <c r="B60" s="86" t="s">
        <v>3658</v>
      </c>
      <c r="C60" s="87">
        <v>16097.25848</v>
      </c>
      <c r="D60" t="s">
        <v>3659</v>
      </c>
    </row>
    <row r="61" spans="2:4">
      <c r="B61" s="86" t="s">
        <v>3548</v>
      </c>
      <c r="C61" s="87">
        <v>35679.740120000002</v>
      </c>
      <c r="D61" t="s">
        <v>3660</v>
      </c>
    </row>
    <row r="62" spans="2:4">
      <c r="B62" s="86" t="s">
        <v>3661</v>
      </c>
      <c r="C62" s="87">
        <v>178280</v>
      </c>
      <c r="D62" t="s">
        <v>3662</v>
      </c>
    </row>
    <row r="63" spans="2:4">
      <c r="B63" s="86" t="s">
        <v>3663</v>
      </c>
      <c r="C63" s="87">
        <v>121974.37594000001</v>
      </c>
      <c r="D63" t="s">
        <v>3664</v>
      </c>
    </row>
    <row r="64" spans="2:4">
      <c r="B64" s="86" t="s">
        <v>3665</v>
      </c>
      <c r="C64" s="87">
        <v>45.323319999999995</v>
      </c>
      <c r="D64" t="s">
        <v>3583</v>
      </c>
    </row>
    <row r="65" spans="2:4">
      <c r="B65" s="86" t="s">
        <v>3666</v>
      </c>
      <c r="C65" s="87">
        <v>21463.622669999997</v>
      </c>
      <c r="D65" t="s">
        <v>3667</v>
      </c>
    </row>
    <row r="66" spans="2:4">
      <c r="B66" s="86" t="s">
        <v>3668</v>
      </c>
      <c r="C66" s="87">
        <v>53215.362219999988</v>
      </c>
      <c r="D66" t="s">
        <v>3669</v>
      </c>
    </row>
    <row r="67" spans="2:4">
      <c r="B67" s="86" t="s">
        <v>3670</v>
      </c>
      <c r="C67" s="87">
        <v>24787.576819999998</v>
      </c>
      <c r="D67" t="s">
        <v>3618</v>
      </c>
    </row>
    <row r="68" spans="2:4">
      <c r="B68" s="86" t="s">
        <v>3671</v>
      </c>
      <c r="C68" s="87">
        <v>8106.3815199999999</v>
      </c>
      <c r="D68" t="s">
        <v>3672</v>
      </c>
    </row>
    <row r="69" spans="2:4">
      <c r="B69" s="86" t="s">
        <v>3673</v>
      </c>
      <c r="C69" s="87">
        <v>112118.66990000002</v>
      </c>
      <c r="D69" t="s">
        <v>3674</v>
      </c>
    </row>
    <row r="70" spans="2:4">
      <c r="B70" s="86" t="s">
        <v>3675</v>
      </c>
      <c r="C70" s="87">
        <v>16546.730310000003</v>
      </c>
      <c r="D70" t="s">
        <v>3590</v>
      </c>
    </row>
    <row r="71" spans="2:4">
      <c r="B71" s="86" t="s">
        <v>3676</v>
      </c>
      <c r="C71" s="87">
        <v>558.27125000000001</v>
      </c>
      <c r="D71" t="s">
        <v>3677</v>
      </c>
    </row>
    <row r="72" spans="2:4">
      <c r="B72" s="86" t="s">
        <v>3528</v>
      </c>
      <c r="C72" s="87">
        <v>7796.9570200000007</v>
      </c>
      <c r="D72" t="s">
        <v>3664</v>
      </c>
    </row>
    <row r="73" spans="2:4">
      <c r="B73" s="86" t="s">
        <v>3568</v>
      </c>
      <c r="C73" s="87">
        <v>250973.48027</v>
      </c>
      <c r="D73" t="s">
        <v>3678</v>
      </c>
    </row>
    <row r="74" spans="2:4">
      <c r="B74" s="86" t="s">
        <v>3679</v>
      </c>
      <c r="C74" s="87">
        <v>580.94110000000001</v>
      </c>
      <c r="D74" t="s">
        <v>3680</v>
      </c>
    </row>
    <row r="75" spans="2:4">
      <c r="B75" s="86" t="s">
        <v>3681</v>
      </c>
      <c r="C75" s="87">
        <v>32261.775560000002</v>
      </c>
      <c r="D75" t="s">
        <v>3682</v>
      </c>
    </row>
    <row r="76" spans="2:4">
      <c r="B76" s="86" t="s">
        <v>3683</v>
      </c>
      <c r="C76" s="87">
        <v>2781.1503400000001</v>
      </c>
      <c r="D76" t="s">
        <v>3583</v>
      </c>
    </row>
    <row r="77" spans="2:4">
      <c r="B77" s="88" t="s">
        <v>3684</v>
      </c>
      <c r="C77" s="87">
        <v>72.677319999999995</v>
      </c>
      <c r="D77" s="89" t="s">
        <v>3685</v>
      </c>
    </row>
    <row r="78" spans="2:4">
      <c r="B78" s="88" t="s">
        <v>3686</v>
      </c>
      <c r="C78" s="87">
        <v>20754.028470000001</v>
      </c>
      <c r="D78" s="89" t="s">
        <v>3687</v>
      </c>
    </row>
    <row r="79" spans="2:4">
      <c r="B79" s="88" t="s">
        <v>3688</v>
      </c>
      <c r="C79" s="87">
        <v>15131.973830000003</v>
      </c>
      <c r="D79" s="89" t="s">
        <v>3689</v>
      </c>
    </row>
    <row r="80" spans="2:4">
      <c r="B80" s="88" t="s">
        <v>3690</v>
      </c>
      <c r="C80" s="87">
        <v>123961.62026000001</v>
      </c>
      <c r="D80" s="89" t="s">
        <v>3691</v>
      </c>
    </row>
    <row r="81" spans="2:4">
      <c r="B81" s="88" t="s">
        <v>3692</v>
      </c>
      <c r="C81" s="87">
        <v>10455.66243</v>
      </c>
      <c r="D81" s="89" t="s">
        <v>3693</v>
      </c>
    </row>
    <row r="82" spans="2:4">
      <c r="B82" s="88" t="s">
        <v>3694</v>
      </c>
      <c r="C82" s="87">
        <v>25720.755419999998</v>
      </c>
      <c r="D82" s="89" t="s">
        <v>3594</v>
      </c>
    </row>
    <row r="83" spans="2:4">
      <c r="B83" s="88" t="s">
        <v>3695</v>
      </c>
      <c r="C83" s="87">
        <v>9.8510300000000015</v>
      </c>
      <c r="D83" t="s">
        <v>3596</v>
      </c>
    </row>
    <row r="84" spans="2:4">
      <c r="B84" s="88" t="s">
        <v>3696</v>
      </c>
      <c r="C84" s="87">
        <v>8359.0962600000003</v>
      </c>
      <c r="D84" s="89" t="s">
        <v>3594</v>
      </c>
    </row>
    <row r="85" spans="2:4">
      <c r="B85" s="88" t="s">
        <v>3697</v>
      </c>
      <c r="C85" s="87">
        <v>653.4215200000001</v>
      </c>
      <c r="D85" s="89" t="s">
        <v>3698</v>
      </c>
    </row>
    <row r="86" spans="2:4">
      <c r="B86" s="88" t="s">
        <v>3699</v>
      </c>
      <c r="C86" s="87">
        <v>767.96051999999997</v>
      </c>
      <c r="D86" s="89" t="s">
        <v>3583</v>
      </c>
    </row>
    <row r="87" spans="2:4">
      <c r="B87" s="88" t="s">
        <v>3700</v>
      </c>
      <c r="C87" s="87">
        <v>2388.4037900000003</v>
      </c>
      <c r="D87" s="89" t="s">
        <v>3687</v>
      </c>
    </row>
    <row r="88" spans="2:4">
      <c r="B88" s="88" t="s">
        <v>3701</v>
      </c>
      <c r="C88" s="87">
        <v>3102.2423899999999</v>
      </c>
      <c r="D88" s="89" t="s">
        <v>3702</v>
      </c>
    </row>
    <row r="89" spans="2:4">
      <c r="B89" s="88" t="s">
        <v>3703</v>
      </c>
      <c r="C89" s="87">
        <v>41638.335879999999</v>
      </c>
      <c r="D89" s="89" t="s">
        <v>3704</v>
      </c>
    </row>
    <row r="90" spans="2:4">
      <c r="B90" s="88" t="s">
        <v>3705</v>
      </c>
      <c r="C90" s="87">
        <v>50533.264769999994</v>
      </c>
      <c r="D90" s="89" t="s">
        <v>3706</v>
      </c>
    </row>
    <row r="91" spans="2:4">
      <c r="B91" s="88" t="s">
        <v>3707</v>
      </c>
      <c r="C91" s="90">
        <v>163579.77981000001</v>
      </c>
      <c r="D91" s="89" t="s">
        <v>3708</v>
      </c>
    </row>
    <row r="92" spans="2:4">
      <c r="B92" s="88" t="s">
        <v>3709</v>
      </c>
      <c r="C92" s="90">
        <v>340.32112000000006</v>
      </c>
      <c r="D92" t="s">
        <v>3596</v>
      </c>
    </row>
    <row r="93" spans="2:4">
      <c r="B93" s="88" t="s">
        <v>3710</v>
      </c>
      <c r="C93" s="90">
        <v>518.00179000000003</v>
      </c>
      <c r="D93" t="s">
        <v>3596</v>
      </c>
    </row>
    <row r="94" spans="2:4">
      <c r="B94" s="88" t="s">
        <v>3711</v>
      </c>
      <c r="C94" s="90">
        <v>1436.29171</v>
      </c>
      <c r="D94" s="89" t="s">
        <v>3618</v>
      </c>
    </row>
    <row r="95" spans="2:4">
      <c r="B95" s="88" t="s">
        <v>3712</v>
      </c>
      <c r="C95" s="90">
        <v>17163.520650000002</v>
      </c>
      <c r="D95" s="89" t="s">
        <v>3713</v>
      </c>
    </row>
    <row r="96" spans="2:4">
      <c r="B96" s="88" t="s">
        <v>3714</v>
      </c>
      <c r="C96" s="90">
        <v>162627.47990999999</v>
      </c>
      <c r="D96" s="89" t="s">
        <v>3715</v>
      </c>
    </row>
    <row r="97" spans="2:4">
      <c r="B97" s="84" t="s">
        <v>316</v>
      </c>
      <c r="C97" s="85">
        <f>SUM(C98:C212)</f>
        <v>3639979.6373600005</v>
      </c>
    </row>
    <row r="98" spans="2:4">
      <c r="B98" s="86" t="s">
        <v>1634</v>
      </c>
      <c r="C98" s="90">
        <v>36330.208220000008</v>
      </c>
      <c r="D98" t="s">
        <v>3716</v>
      </c>
    </row>
    <row r="99" spans="2:4">
      <c r="B99" s="86" t="s">
        <v>3717</v>
      </c>
      <c r="C99" s="90">
        <v>40043.820959999997</v>
      </c>
      <c r="D99" t="s">
        <v>3718</v>
      </c>
    </row>
    <row r="100" spans="2:4">
      <c r="B100" s="86" t="s">
        <v>3719</v>
      </c>
      <c r="C100" s="90">
        <v>27128.799359999997</v>
      </c>
      <c r="D100" t="s">
        <v>3720</v>
      </c>
    </row>
    <row r="101" spans="2:4">
      <c r="B101" s="86" t="s">
        <v>3721</v>
      </c>
      <c r="C101" s="90">
        <v>56575.215449999989</v>
      </c>
      <c r="D101" t="s">
        <v>3722</v>
      </c>
    </row>
    <row r="102" spans="2:4">
      <c r="B102" s="86" t="s">
        <v>3723</v>
      </c>
      <c r="C102" s="90">
        <v>16546.083839999999</v>
      </c>
      <c r="D102" t="s">
        <v>3647</v>
      </c>
    </row>
    <row r="103" spans="2:4">
      <c r="B103" s="86" t="s">
        <v>3724</v>
      </c>
      <c r="C103" s="90">
        <v>17047.480319999995</v>
      </c>
      <c r="D103" t="s">
        <v>3647</v>
      </c>
    </row>
    <row r="104" spans="2:4">
      <c r="B104" s="86" t="s">
        <v>3725</v>
      </c>
      <c r="C104" s="90">
        <v>5001.5171900000005</v>
      </c>
      <c r="D104" t="s">
        <v>3583</v>
      </c>
    </row>
    <row r="105" spans="2:4">
      <c r="B105" s="86" t="s">
        <v>3726</v>
      </c>
      <c r="C105" s="90">
        <v>47119.078989999987</v>
      </c>
      <c r="D105" t="s">
        <v>3727</v>
      </c>
    </row>
    <row r="106" spans="2:4">
      <c r="B106" s="86" t="s">
        <v>3728</v>
      </c>
      <c r="C106" s="90">
        <v>839.63420999999994</v>
      </c>
      <c r="D106" t="s">
        <v>3729</v>
      </c>
    </row>
    <row r="107" spans="2:4">
      <c r="B107" s="86" t="s">
        <v>3730</v>
      </c>
      <c r="C107" s="90">
        <v>382.10649999999998</v>
      </c>
      <c r="D107" t="s">
        <v>3632</v>
      </c>
    </row>
    <row r="108" spans="2:4">
      <c r="B108" s="86" t="s">
        <v>3731</v>
      </c>
      <c r="C108" s="90">
        <v>10552.863819999999</v>
      </c>
      <c r="D108" t="s">
        <v>3732</v>
      </c>
    </row>
    <row r="109" spans="2:4">
      <c r="B109" s="86" t="s">
        <v>3733</v>
      </c>
      <c r="C109" s="90">
        <v>217.61999</v>
      </c>
      <c r="D109" t="s">
        <v>3583</v>
      </c>
    </row>
    <row r="110" spans="2:4">
      <c r="B110" s="86" t="s">
        <v>3734</v>
      </c>
      <c r="C110" s="90">
        <v>69737.940990000003</v>
      </c>
      <c r="D110" t="s">
        <v>3735</v>
      </c>
    </row>
    <row r="111" spans="2:4">
      <c r="B111" s="86" t="s">
        <v>3736</v>
      </c>
      <c r="C111" s="90">
        <v>49135.110630000003</v>
      </c>
      <c r="D111" t="s">
        <v>3737</v>
      </c>
    </row>
    <row r="112" spans="2:4">
      <c r="B112" s="86" t="s">
        <v>3738</v>
      </c>
      <c r="C112" s="90">
        <v>82022.557500000024</v>
      </c>
      <c r="D112" t="s">
        <v>3739</v>
      </c>
    </row>
    <row r="113" spans="2:4">
      <c r="B113" s="86" t="s">
        <v>3740</v>
      </c>
      <c r="C113" s="90">
        <v>61105.885709999995</v>
      </c>
      <c r="D113" t="s">
        <v>3741</v>
      </c>
    </row>
    <row r="114" spans="2:4">
      <c r="B114" s="86" t="s">
        <v>3742</v>
      </c>
      <c r="C114" s="90">
        <v>8540.2282500000001</v>
      </c>
      <c r="D114" t="s">
        <v>3583</v>
      </c>
    </row>
    <row r="115" spans="2:4">
      <c r="B115" s="86" t="s">
        <v>3743</v>
      </c>
      <c r="C115" s="90">
        <v>13785.01395</v>
      </c>
      <c r="D115" t="s">
        <v>3744</v>
      </c>
    </row>
    <row r="116" spans="2:4">
      <c r="B116" s="86" t="s">
        <v>3745</v>
      </c>
      <c r="C116" s="90">
        <v>17492.91792</v>
      </c>
      <c r="D116" t="s">
        <v>3746</v>
      </c>
    </row>
    <row r="117" spans="2:4">
      <c r="B117" s="86" t="s">
        <v>3747</v>
      </c>
      <c r="C117" s="90">
        <v>2.6800000000000001E-3</v>
      </c>
      <c r="D117" t="s">
        <v>3748</v>
      </c>
    </row>
    <row r="118" spans="2:4">
      <c r="B118" s="86" t="s">
        <v>3749</v>
      </c>
      <c r="C118" s="90">
        <v>2.0699999999999998E-3</v>
      </c>
      <c r="D118" t="s">
        <v>3750</v>
      </c>
    </row>
    <row r="119" spans="2:4">
      <c r="B119" s="86" t="s">
        <v>3751</v>
      </c>
      <c r="C119" s="90">
        <v>869.04133999999988</v>
      </c>
      <c r="D119" t="s">
        <v>3583</v>
      </c>
    </row>
    <row r="120" spans="2:4">
      <c r="B120" s="86" t="s">
        <v>3752</v>
      </c>
      <c r="C120" s="90">
        <v>19136.66635</v>
      </c>
      <c r="D120" t="s">
        <v>3583</v>
      </c>
    </row>
    <row r="121" spans="2:4">
      <c r="B121" s="86" t="s">
        <v>3753</v>
      </c>
      <c r="C121" s="90">
        <v>31787.46211</v>
      </c>
      <c r="D121" t="s">
        <v>3583</v>
      </c>
    </row>
    <row r="122" spans="2:4">
      <c r="B122" s="86" t="s">
        <v>3754</v>
      </c>
      <c r="C122" s="90">
        <v>15053.195670000001</v>
      </c>
      <c r="D122" t="s">
        <v>3755</v>
      </c>
    </row>
    <row r="123" spans="2:4">
      <c r="B123" s="86" t="s">
        <v>3756</v>
      </c>
      <c r="C123" s="90">
        <v>3204.70811</v>
      </c>
      <c r="D123" t="s">
        <v>3757</v>
      </c>
    </row>
    <row r="124" spans="2:4">
      <c r="B124" s="86" t="s">
        <v>1817</v>
      </c>
      <c r="C124" s="90">
        <v>178348.13904999997</v>
      </c>
      <c r="D124" t="s">
        <v>3758</v>
      </c>
    </row>
    <row r="125" spans="2:4">
      <c r="B125" s="86" t="s">
        <v>3759</v>
      </c>
      <c r="C125" s="90">
        <v>20653.666709999998</v>
      </c>
      <c r="D125" t="s">
        <v>3760</v>
      </c>
    </row>
    <row r="126" spans="2:4">
      <c r="B126" s="86" t="s">
        <v>3761</v>
      </c>
      <c r="C126" s="90">
        <v>23924.98242</v>
      </c>
      <c r="D126" t="s">
        <v>3762</v>
      </c>
    </row>
    <row r="127" spans="2:4">
      <c r="B127" s="86" t="s">
        <v>3763</v>
      </c>
      <c r="C127" s="90">
        <v>25068.211800000001</v>
      </c>
      <c r="D127" t="s">
        <v>3764</v>
      </c>
    </row>
    <row r="128" spans="2:4">
      <c r="B128" s="86" t="s">
        <v>1958</v>
      </c>
      <c r="C128" s="90">
        <v>52930.007940000003</v>
      </c>
      <c r="D128" t="s">
        <v>3765</v>
      </c>
    </row>
    <row r="129" spans="2:4">
      <c r="B129" s="86" t="s">
        <v>1961</v>
      </c>
      <c r="C129" s="90">
        <v>25194.356319999999</v>
      </c>
      <c r="D129" t="s">
        <v>3766</v>
      </c>
    </row>
    <row r="130" spans="2:4">
      <c r="B130" s="86" t="s">
        <v>3767</v>
      </c>
      <c r="C130" s="90">
        <v>13971.204000000002</v>
      </c>
      <c r="D130" t="s">
        <v>3768</v>
      </c>
    </row>
    <row r="131" spans="2:4">
      <c r="B131" s="86" t="s">
        <v>3769</v>
      </c>
      <c r="C131" s="90">
        <v>502.33629999999994</v>
      </c>
      <c r="D131" t="s">
        <v>3770</v>
      </c>
    </row>
    <row r="132" spans="2:4">
      <c r="B132" s="86" t="s">
        <v>3771</v>
      </c>
      <c r="C132" s="90">
        <v>3724.1925899999997</v>
      </c>
      <c r="D132" t="s">
        <v>3772</v>
      </c>
    </row>
    <row r="133" spans="2:4">
      <c r="B133" s="86" t="s">
        <v>3773</v>
      </c>
      <c r="C133" s="90">
        <v>47336.062519999999</v>
      </c>
      <c r="D133" t="s">
        <v>3774</v>
      </c>
    </row>
    <row r="134" spans="2:4">
      <c r="B134" s="86" t="s">
        <v>3775</v>
      </c>
      <c r="C134" s="90">
        <v>127989.00026</v>
      </c>
      <c r="D134" t="s">
        <v>3776</v>
      </c>
    </row>
    <row r="135" spans="2:4">
      <c r="B135" s="86" t="s">
        <v>3777</v>
      </c>
      <c r="C135" s="90">
        <v>42985.390500000009</v>
      </c>
      <c r="D135" t="s">
        <v>3776</v>
      </c>
    </row>
    <row r="136" spans="2:4">
      <c r="B136" s="86" t="s">
        <v>3778</v>
      </c>
      <c r="C136" s="90">
        <v>21616.468589999997</v>
      </c>
      <c r="D136" t="s">
        <v>3779</v>
      </c>
    </row>
    <row r="137" spans="2:4">
      <c r="B137" s="86" t="s">
        <v>3780</v>
      </c>
      <c r="C137" s="90">
        <v>242446.59598000001</v>
      </c>
      <c r="D137" t="s">
        <v>3781</v>
      </c>
    </row>
    <row r="138" spans="2:4">
      <c r="B138" s="86" t="s">
        <v>3782</v>
      </c>
      <c r="C138" s="90">
        <v>56255.315610000005</v>
      </c>
      <c r="D138" t="s">
        <v>3783</v>
      </c>
    </row>
    <row r="139" spans="2:4">
      <c r="B139" s="86" t="s">
        <v>3784</v>
      </c>
      <c r="C139" s="90">
        <v>12390.50837</v>
      </c>
      <c r="D139" t="s">
        <v>3785</v>
      </c>
    </row>
    <row r="140" spans="2:4">
      <c r="B140" s="86" t="s">
        <v>3786</v>
      </c>
      <c r="C140" s="90">
        <v>1598.2085299999999</v>
      </c>
      <c r="D140" t="s">
        <v>3583</v>
      </c>
    </row>
    <row r="141" spans="2:4">
      <c r="B141" s="86" t="s">
        <v>3787</v>
      </c>
      <c r="C141" s="90">
        <v>11472.11032</v>
      </c>
      <c r="D141" t="s">
        <v>3583</v>
      </c>
    </row>
    <row r="142" spans="2:4">
      <c r="B142" s="86" t="s">
        <v>3788</v>
      </c>
      <c r="C142" s="90">
        <v>6422.4649500000005</v>
      </c>
      <c r="D142" t="s">
        <v>3583</v>
      </c>
    </row>
    <row r="143" spans="2:4">
      <c r="B143" s="86" t="s">
        <v>3789</v>
      </c>
      <c r="C143" s="90">
        <v>15871.48669</v>
      </c>
      <c r="D143" t="s">
        <v>3790</v>
      </c>
    </row>
    <row r="144" spans="2:4">
      <c r="B144" s="86" t="s">
        <v>3791</v>
      </c>
      <c r="C144" s="90">
        <v>13268.831259999999</v>
      </c>
      <c r="D144" t="s">
        <v>3792</v>
      </c>
    </row>
    <row r="145" spans="2:4">
      <c r="B145" s="86" t="s">
        <v>3793</v>
      </c>
      <c r="C145" s="90">
        <v>13035.113089999999</v>
      </c>
      <c r="D145" t="s">
        <v>3794</v>
      </c>
    </row>
    <row r="146" spans="2:4">
      <c r="B146" s="86" t="s">
        <v>3795</v>
      </c>
      <c r="C146" s="90">
        <v>42428.784960000005</v>
      </c>
      <c r="D146" t="s">
        <v>3757</v>
      </c>
    </row>
    <row r="147" spans="2:4">
      <c r="B147" s="86" t="s">
        <v>3796</v>
      </c>
      <c r="C147" s="90">
        <v>37654.433839999998</v>
      </c>
      <c r="D147" t="s">
        <v>3797</v>
      </c>
    </row>
    <row r="148" spans="2:4">
      <c r="B148" s="86" t="s">
        <v>3798</v>
      </c>
      <c r="C148" s="90">
        <v>68450.973849999995</v>
      </c>
      <c r="D148" t="s">
        <v>3799</v>
      </c>
    </row>
    <row r="149" spans="2:4">
      <c r="B149" s="86" t="s">
        <v>3800</v>
      </c>
      <c r="C149" s="90">
        <v>11562.068930000001</v>
      </c>
      <c r="D149" t="s">
        <v>3801</v>
      </c>
    </row>
    <row r="150" spans="2:4">
      <c r="B150" s="86" t="s">
        <v>3802</v>
      </c>
      <c r="C150" s="90">
        <v>20228.477200000001</v>
      </c>
      <c r="D150" t="s">
        <v>3803</v>
      </c>
    </row>
    <row r="151" spans="2:4">
      <c r="B151" s="86" t="s">
        <v>3804</v>
      </c>
      <c r="C151" s="90">
        <v>85816.978080000001</v>
      </c>
      <c r="D151" t="s">
        <v>3805</v>
      </c>
    </row>
    <row r="152" spans="2:4">
      <c r="B152" s="86" t="s">
        <v>3806</v>
      </c>
      <c r="C152" s="90">
        <v>85147.255089999991</v>
      </c>
      <c r="D152" t="s">
        <v>3807</v>
      </c>
    </row>
    <row r="153" spans="2:4">
      <c r="B153" s="86" t="s">
        <v>3808</v>
      </c>
      <c r="C153" s="90">
        <v>33106.14963</v>
      </c>
      <c r="D153" t="s">
        <v>3596</v>
      </c>
    </row>
    <row r="154" spans="2:4">
      <c r="B154" s="86" t="s">
        <v>3809</v>
      </c>
      <c r="C154" s="90">
        <v>50524.689170000005</v>
      </c>
      <c r="D154" t="s">
        <v>3810</v>
      </c>
    </row>
    <row r="155" spans="2:4">
      <c r="B155" s="86" t="s">
        <v>3811</v>
      </c>
      <c r="C155" s="90">
        <v>3094.3100300000006</v>
      </c>
      <c r="D155" t="s">
        <v>3812</v>
      </c>
    </row>
    <row r="156" spans="2:4">
      <c r="B156" s="86" t="s">
        <v>3813</v>
      </c>
      <c r="C156" s="90">
        <v>11664.43223</v>
      </c>
      <c r="D156" t="s">
        <v>3814</v>
      </c>
    </row>
    <row r="157" spans="2:4">
      <c r="B157" s="86" t="s">
        <v>3815</v>
      </c>
      <c r="C157" s="90">
        <v>55229.055060000006</v>
      </c>
      <c r="D157" t="s">
        <v>3698</v>
      </c>
    </row>
    <row r="158" spans="2:4">
      <c r="B158" s="86" t="s">
        <v>3816</v>
      </c>
      <c r="C158" s="90">
        <v>3607.6173100000001</v>
      </c>
      <c r="D158" t="s">
        <v>3817</v>
      </c>
    </row>
    <row r="159" spans="2:4">
      <c r="B159" s="86" t="s">
        <v>3818</v>
      </c>
      <c r="C159" s="90">
        <v>2851.4892300000001</v>
      </c>
      <c r="D159" t="s">
        <v>3817</v>
      </c>
    </row>
    <row r="160" spans="2:4">
      <c r="B160" s="86" t="s">
        <v>3819</v>
      </c>
      <c r="C160" s="90">
        <v>5199.1940599999998</v>
      </c>
      <c r="D160" t="s">
        <v>3817</v>
      </c>
    </row>
    <row r="161" spans="2:4">
      <c r="B161" s="86" t="s">
        <v>3820</v>
      </c>
      <c r="C161" s="90">
        <v>462.61325999999997</v>
      </c>
      <c r="D161" t="s">
        <v>3821</v>
      </c>
    </row>
    <row r="162" spans="2:4">
      <c r="B162" s="86" t="s">
        <v>3822</v>
      </c>
      <c r="C162" s="90">
        <v>26022.092850000001</v>
      </c>
      <c r="D162" t="s">
        <v>3823</v>
      </c>
    </row>
    <row r="163" spans="2:4">
      <c r="B163" s="86" t="s">
        <v>3824</v>
      </c>
      <c r="C163" s="90">
        <v>13287.877199999999</v>
      </c>
      <c r="D163" t="s">
        <v>3823</v>
      </c>
    </row>
    <row r="164" spans="2:4">
      <c r="B164" s="86" t="s">
        <v>2212</v>
      </c>
      <c r="C164" s="90">
        <v>5357.0485000000008</v>
      </c>
      <c r="D164" t="s">
        <v>3825</v>
      </c>
    </row>
    <row r="165" spans="2:4">
      <c r="B165" s="86" t="s">
        <v>3826</v>
      </c>
      <c r="C165" s="90">
        <v>8526.8347199999989</v>
      </c>
      <c r="D165" t="s">
        <v>3823</v>
      </c>
    </row>
    <row r="166" spans="2:4">
      <c r="B166" s="86" t="s">
        <v>3827</v>
      </c>
      <c r="C166" s="90">
        <v>19731.31307</v>
      </c>
      <c r="D166" t="s">
        <v>3828</v>
      </c>
    </row>
    <row r="167" spans="2:4">
      <c r="B167" s="86" t="s">
        <v>3829</v>
      </c>
      <c r="C167" s="90">
        <v>2650.8525100000002</v>
      </c>
      <c r="D167" t="s">
        <v>3830</v>
      </c>
    </row>
    <row r="168" spans="2:4">
      <c r="B168" s="86" t="s">
        <v>3831</v>
      </c>
      <c r="C168" s="90">
        <v>2191.4483099999998</v>
      </c>
      <c r="D168" t="s">
        <v>3830</v>
      </c>
    </row>
    <row r="169" spans="2:4">
      <c r="B169" s="86" t="s">
        <v>3832</v>
      </c>
      <c r="C169" s="90">
        <v>47291.007149999998</v>
      </c>
      <c r="D169" t="s">
        <v>3833</v>
      </c>
    </row>
    <row r="170" spans="2:4">
      <c r="B170" s="86" t="s">
        <v>3834</v>
      </c>
      <c r="C170" s="90">
        <v>10859.664839999999</v>
      </c>
      <c r="D170" t="s">
        <v>3835</v>
      </c>
    </row>
    <row r="171" spans="2:4">
      <c r="B171" s="86" t="s">
        <v>3836</v>
      </c>
      <c r="C171" s="90">
        <v>119201.91477</v>
      </c>
      <c r="D171" t="s">
        <v>3837</v>
      </c>
    </row>
    <row r="172" spans="2:4">
      <c r="B172" s="86" t="s">
        <v>3838</v>
      </c>
      <c r="C172" s="90">
        <v>723.02064999999993</v>
      </c>
      <c r="D172" t="s">
        <v>3618</v>
      </c>
    </row>
    <row r="173" spans="2:4">
      <c r="B173" s="86" t="s">
        <v>3839</v>
      </c>
      <c r="C173" s="90">
        <v>45652.867650000007</v>
      </c>
      <c r="D173" t="s">
        <v>3840</v>
      </c>
    </row>
    <row r="174" spans="2:4">
      <c r="B174" s="86" t="s">
        <v>3841</v>
      </c>
      <c r="C174" s="90">
        <v>69656.858939999991</v>
      </c>
      <c r="D174" t="s">
        <v>3842</v>
      </c>
    </row>
    <row r="175" spans="2:4">
      <c r="B175" s="86" t="s">
        <v>3843</v>
      </c>
      <c r="C175" s="90">
        <v>54468.300380000015</v>
      </c>
      <c r="D175" t="s">
        <v>3844</v>
      </c>
    </row>
    <row r="176" spans="2:4">
      <c r="B176" s="86" t="s">
        <v>3845</v>
      </c>
      <c r="C176" s="90">
        <v>66454.849100000007</v>
      </c>
      <c r="D176" t="s">
        <v>3844</v>
      </c>
    </row>
    <row r="177" spans="2:4">
      <c r="B177" s="86" t="s">
        <v>3846</v>
      </c>
      <c r="C177" s="90">
        <v>38807.67405999999</v>
      </c>
      <c r="D177" t="s">
        <v>3847</v>
      </c>
    </row>
    <row r="178" spans="2:4">
      <c r="B178" s="86" t="s">
        <v>3848</v>
      </c>
      <c r="C178" s="90">
        <v>44636.393649999998</v>
      </c>
      <c r="D178" t="s">
        <v>3744</v>
      </c>
    </row>
    <row r="179" spans="2:4">
      <c r="B179" s="86" t="s">
        <v>3849</v>
      </c>
      <c r="C179" s="90">
        <v>80973.383180000004</v>
      </c>
      <c r="D179" t="s">
        <v>3583</v>
      </c>
    </row>
    <row r="180" spans="2:4">
      <c r="B180" s="86" t="s">
        <v>3850</v>
      </c>
      <c r="C180" s="90">
        <v>51084.194750000002</v>
      </c>
      <c r="D180" t="s">
        <v>3851</v>
      </c>
    </row>
    <row r="181" spans="2:4">
      <c r="B181" s="86" t="s">
        <v>3852</v>
      </c>
      <c r="C181" s="90">
        <v>53113.481120000004</v>
      </c>
      <c r="D181" t="s">
        <v>3853</v>
      </c>
    </row>
    <row r="182" spans="2:4">
      <c r="B182" s="86" t="s">
        <v>3854</v>
      </c>
      <c r="C182" s="90">
        <v>44087.357429999996</v>
      </c>
      <c r="D182" t="s">
        <v>3855</v>
      </c>
    </row>
    <row r="183" spans="2:4">
      <c r="B183" s="86" t="s">
        <v>3856</v>
      </c>
      <c r="C183" s="90">
        <v>8306.34512</v>
      </c>
      <c r="D183" t="s">
        <v>3857</v>
      </c>
    </row>
    <row r="184" spans="2:4">
      <c r="B184" s="86" t="s">
        <v>3858</v>
      </c>
      <c r="C184" s="90">
        <v>29037.572759999995</v>
      </c>
      <c r="D184" t="s">
        <v>3830</v>
      </c>
    </row>
    <row r="185" spans="2:4">
      <c r="B185" s="86" t="s">
        <v>3859</v>
      </c>
      <c r="C185" s="90">
        <v>16357.061819999999</v>
      </c>
      <c r="D185" t="s">
        <v>3860</v>
      </c>
    </row>
    <row r="186" spans="2:4">
      <c r="B186" s="86" t="s">
        <v>3861</v>
      </c>
      <c r="C186" s="90">
        <v>22953.83222</v>
      </c>
      <c r="D186" t="s">
        <v>3862</v>
      </c>
    </row>
    <row r="187" spans="2:4">
      <c r="B187" s="86" t="s">
        <v>3863</v>
      </c>
      <c r="C187" s="90">
        <v>149921.64185999997</v>
      </c>
      <c r="D187" t="s">
        <v>3864</v>
      </c>
    </row>
    <row r="188" spans="2:4">
      <c r="B188" s="86" t="s">
        <v>3865</v>
      </c>
      <c r="C188" s="90">
        <v>50217.99899</v>
      </c>
      <c r="D188" t="s">
        <v>3866</v>
      </c>
    </row>
    <row r="189" spans="2:4">
      <c r="B189" s="86" t="s">
        <v>3867</v>
      </c>
      <c r="C189" s="90">
        <v>29377.067849999996</v>
      </c>
      <c r="D189" t="s">
        <v>3776</v>
      </c>
    </row>
    <row r="190" spans="2:4">
      <c r="B190" s="86" t="s">
        <v>3868</v>
      </c>
      <c r="C190" s="90">
        <v>56718.844650000006</v>
      </c>
      <c r="D190" t="s">
        <v>3776</v>
      </c>
    </row>
    <row r="191" spans="2:4">
      <c r="B191" s="86" t="s">
        <v>3869</v>
      </c>
      <c r="C191" s="90">
        <v>133016.30419</v>
      </c>
      <c r="D191" s="91">
        <v>45942</v>
      </c>
    </row>
    <row r="192" spans="2:4">
      <c r="B192" s="86" t="s">
        <v>3870</v>
      </c>
      <c r="C192" s="90">
        <v>60791.929379999994</v>
      </c>
      <c r="D192" t="s">
        <v>3600</v>
      </c>
    </row>
    <row r="193" spans="2:4">
      <c r="B193" s="86" t="s">
        <v>3871</v>
      </c>
      <c r="C193" s="90">
        <v>36475.157630000002</v>
      </c>
      <c r="D193" t="s">
        <v>3600</v>
      </c>
    </row>
    <row r="194" spans="2:4">
      <c r="B194" s="86" t="s">
        <v>3872</v>
      </c>
      <c r="C194" s="90">
        <v>885.92585999999994</v>
      </c>
      <c r="D194" t="s">
        <v>3873</v>
      </c>
    </row>
    <row r="195" spans="2:4">
      <c r="B195" s="86" t="s">
        <v>3874</v>
      </c>
      <c r="C195" s="90">
        <v>1000.50062</v>
      </c>
      <c r="D195" t="s">
        <v>3674</v>
      </c>
    </row>
    <row r="196" spans="2:4">
      <c r="B196" s="86" t="s">
        <v>3875</v>
      </c>
      <c r="C196" s="90">
        <v>4495.5396000000001</v>
      </c>
      <c r="D196" t="s">
        <v>3876</v>
      </c>
    </row>
    <row r="197" spans="2:4">
      <c r="B197" s="86" t="s">
        <v>3877</v>
      </c>
      <c r="C197" s="90">
        <v>7011.4915199999996</v>
      </c>
      <c r="D197" t="s">
        <v>3878</v>
      </c>
    </row>
    <row r="198" spans="2:4">
      <c r="B198" s="86" t="s">
        <v>3879</v>
      </c>
      <c r="C198" s="90">
        <v>2668.6741700000002</v>
      </c>
      <c r="D198" t="s">
        <v>3689</v>
      </c>
    </row>
    <row r="199" spans="2:4">
      <c r="B199" s="86" t="s">
        <v>3880</v>
      </c>
      <c r="C199" s="90">
        <v>5678.5724600000003</v>
      </c>
      <c r="D199" t="s">
        <v>3881</v>
      </c>
    </row>
    <row r="200" spans="2:4">
      <c r="B200" s="86" t="s">
        <v>3882</v>
      </c>
      <c r="C200" s="90">
        <v>5091.6672499999995</v>
      </c>
      <c r="D200" t="s">
        <v>3883</v>
      </c>
    </row>
    <row r="201" spans="2:4">
      <c r="B201" s="86" t="s">
        <v>3884</v>
      </c>
      <c r="C201" s="90">
        <v>2504.1243299999996</v>
      </c>
      <c r="D201" t="s">
        <v>3885</v>
      </c>
    </row>
    <row r="202" spans="2:4">
      <c r="B202" s="86" t="s">
        <v>3886</v>
      </c>
      <c r="C202" s="90">
        <v>27176.176179999995</v>
      </c>
      <c r="D202" t="s">
        <v>3887</v>
      </c>
    </row>
    <row r="203" spans="2:4">
      <c r="B203" s="86" t="s">
        <v>3888</v>
      </c>
      <c r="C203" s="90">
        <v>387.2546000000001</v>
      </c>
      <c r="D203" t="s">
        <v>3889</v>
      </c>
    </row>
    <row r="204" spans="2:4">
      <c r="B204" s="86" t="s">
        <v>3890</v>
      </c>
      <c r="C204" s="90">
        <v>709.96712000000014</v>
      </c>
      <c r="D204" t="s">
        <v>3891</v>
      </c>
    </row>
    <row r="205" spans="2:4">
      <c r="B205" s="86" t="s">
        <v>3892</v>
      </c>
      <c r="C205" s="90">
        <v>3743.4629799999989</v>
      </c>
      <c r="D205" t="s">
        <v>3893</v>
      </c>
    </row>
    <row r="206" spans="2:4">
      <c r="B206" s="86" t="s">
        <v>3894</v>
      </c>
      <c r="C206" s="90">
        <v>5145.40733</v>
      </c>
      <c r="D206" t="s">
        <v>3857</v>
      </c>
    </row>
    <row r="207" spans="2:4">
      <c r="B207" s="86" t="s">
        <v>3496</v>
      </c>
      <c r="C207" s="90">
        <v>15730.395359999999</v>
      </c>
      <c r="D207" t="s">
        <v>3895</v>
      </c>
    </row>
    <row r="208" spans="2:4">
      <c r="B208" s="86" t="s">
        <v>3516</v>
      </c>
      <c r="C208" s="90">
        <v>1036.2915199999998</v>
      </c>
      <c r="D208" t="s">
        <v>3744</v>
      </c>
    </row>
    <row r="209" spans="2:4">
      <c r="B209" s="86" t="s">
        <v>3532</v>
      </c>
      <c r="C209" s="90">
        <v>6331.4203099999995</v>
      </c>
      <c r="D209" t="s">
        <v>3896</v>
      </c>
    </row>
    <row r="210" spans="2:4">
      <c r="B210" s="86" t="s">
        <v>3554</v>
      </c>
      <c r="C210" s="90">
        <v>48472.139139999992</v>
      </c>
      <c r="D210" t="s">
        <v>3896</v>
      </c>
    </row>
    <row r="211" spans="2:4">
      <c r="B211" s="86" t="s">
        <v>3897</v>
      </c>
      <c r="C211" s="90">
        <v>260.45740999999998</v>
      </c>
      <c r="D211" t="s">
        <v>3898</v>
      </c>
    </row>
    <row r="212" spans="2:4">
      <c r="B212" s="86" t="s">
        <v>3899</v>
      </c>
      <c r="C212" s="90">
        <v>9.6404399999999999</v>
      </c>
      <c r="D212" t="s">
        <v>3900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212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444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283</v>
      </c>
      <c r="C14" t="s">
        <v>283</v>
      </c>
      <c r="D14" t="s">
        <v>283</v>
      </c>
      <c r="E14" t="s">
        <v>283</v>
      </c>
      <c r="H14" s="78">
        <v>0</v>
      </c>
      <c r="I14" t="s">
        <v>283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359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283</v>
      </c>
      <c r="C16" t="s">
        <v>283</v>
      </c>
      <c r="D16" t="s">
        <v>283</v>
      </c>
      <c r="E16" t="s">
        <v>283</v>
      </c>
      <c r="H16" s="78">
        <v>0</v>
      </c>
      <c r="I16" t="s">
        <v>283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445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283</v>
      </c>
      <c r="C18" t="s">
        <v>283</v>
      </c>
      <c r="D18" t="s">
        <v>283</v>
      </c>
      <c r="E18" t="s">
        <v>283</v>
      </c>
      <c r="H18" s="78">
        <v>0</v>
      </c>
      <c r="I18" t="s">
        <v>283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566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283</v>
      </c>
      <c r="C20" t="s">
        <v>283</v>
      </c>
      <c r="D20" t="s">
        <v>283</v>
      </c>
      <c r="E20" t="s">
        <v>283</v>
      </c>
      <c r="H20" s="78">
        <v>0</v>
      </c>
      <c r="I20" t="s">
        <v>283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316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446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283</v>
      </c>
      <c r="C23" t="s">
        <v>283</v>
      </c>
      <c r="D23" t="s">
        <v>283</v>
      </c>
      <c r="E23" t="s">
        <v>283</v>
      </c>
      <c r="H23" s="78">
        <v>0</v>
      </c>
      <c r="I23" t="s">
        <v>283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447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283</v>
      </c>
      <c r="C25" t="s">
        <v>283</v>
      </c>
      <c r="D25" t="s">
        <v>283</v>
      </c>
      <c r="E25" t="s">
        <v>283</v>
      </c>
      <c r="H25" s="78">
        <v>0</v>
      </c>
      <c r="I25" t="s">
        <v>283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340</v>
      </c>
      <c r="D26" s="16"/>
    </row>
    <row r="27" spans="2:16">
      <c r="B27" t="s">
        <v>440</v>
      </c>
      <c r="D27" s="16"/>
    </row>
    <row r="28" spans="2:16">
      <c r="B28" t="s">
        <v>442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212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1218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283</v>
      </c>
      <c r="C14" t="s">
        <v>283</v>
      </c>
      <c r="D14" t="s">
        <v>283</v>
      </c>
      <c r="E14" t="s">
        <v>283</v>
      </c>
      <c r="H14" s="78">
        <v>0</v>
      </c>
      <c r="I14" t="s">
        <v>283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1219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283</v>
      </c>
      <c r="C16" t="s">
        <v>283</v>
      </c>
      <c r="D16" t="s">
        <v>283</v>
      </c>
      <c r="E16" t="s">
        <v>283</v>
      </c>
      <c r="H16" s="78">
        <v>0</v>
      </c>
      <c r="I16" t="s">
        <v>283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445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283</v>
      </c>
      <c r="C18" t="s">
        <v>283</v>
      </c>
      <c r="D18" t="s">
        <v>283</v>
      </c>
      <c r="E18" t="s">
        <v>283</v>
      </c>
      <c r="H18" s="78">
        <v>0</v>
      </c>
      <c r="I18" t="s">
        <v>283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566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283</v>
      </c>
      <c r="C20" t="s">
        <v>283</v>
      </c>
      <c r="D20" t="s">
        <v>283</v>
      </c>
      <c r="E20" t="s">
        <v>283</v>
      </c>
      <c r="H20" s="78">
        <v>0</v>
      </c>
      <c r="I20" t="s">
        <v>283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316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446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283</v>
      </c>
      <c r="C23" t="s">
        <v>283</v>
      </c>
      <c r="D23" t="s">
        <v>283</v>
      </c>
      <c r="E23" t="s">
        <v>283</v>
      </c>
      <c r="H23" s="78">
        <v>0</v>
      </c>
      <c r="I23" t="s">
        <v>283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447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283</v>
      </c>
      <c r="C25" t="s">
        <v>283</v>
      </c>
      <c r="D25" t="s">
        <v>283</v>
      </c>
      <c r="E25" t="s">
        <v>283</v>
      </c>
      <c r="H25" s="78">
        <v>0</v>
      </c>
      <c r="I25" t="s">
        <v>283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340</v>
      </c>
      <c r="D26" s="16"/>
    </row>
    <row r="27" spans="2:16">
      <c r="B27" t="s">
        <v>440</v>
      </c>
      <c r="D27" s="16"/>
    </row>
    <row r="28" spans="2:16">
      <c r="B28" t="s">
        <v>442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212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1218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283</v>
      </c>
      <c r="C14" t="s">
        <v>283</v>
      </c>
      <c r="D14" t="s">
        <v>283</v>
      </c>
      <c r="E14" t="s">
        <v>283</v>
      </c>
      <c r="F14" s="15"/>
      <c r="G14" s="15"/>
      <c r="H14" s="78">
        <v>0</v>
      </c>
      <c r="I14" t="s">
        <v>283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1219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283</v>
      </c>
      <c r="C16" t="s">
        <v>283</v>
      </c>
      <c r="D16" t="s">
        <v>283</v>
      </c>
      <c r="E16" t="s">
        <v>283</v>
      </c>
      <c r="F16" s="15"/>
      <c r="G16" s="15"/>
      <c r="H16" s="78">
        <v>0</v>
      </c>
      <c r="I16" t="s">
        <v>283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445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283</v>
      </c>
      <c r="C18" t="s">
        <v>283</v>
      </c>
      <c r="D18" t="s">
        <v>283</v>
      </c>
      <c r="E18" t="s">
        <v>283</v>
      </c>
      <c r="F18" s="15"/>
      <c r="G18" s="15"/>
      <c r="H18" s="78">
        <v>0</v>
      </c>
      <c r="I18" t="s">
        <v>283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566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283</v>
      </c>
      <c r="C20" t="s">
        <v>283</v>
      </c>
      <c r="D20" t="s">
        <v>283</v>
      </c>
      <c r="E20" t="s">
        <v>283</v>
      </c>
      <c r="F20" s="15"/>
      <c r="G20" s="15"/>
      <c r="H20" s="78">
        <v>0</v>
      </c>
      <c r="I20" t="s">
        <v>283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316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446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283</v>
      </c>
      <c r="C23" t="s">
        <v>283</v>
      </c>
      <c r="D23" t="s">
        <v>283</v>
      </c>
      <c r="E23" t="s">
        <v>283</v>
      </c>
      <c r="H23" s="78">
        <v>0</v>
      </c>
      <c r="I23" t="s">
        <v>283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447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283</v>
      </c>
      <c r="C25" t="s">
        <v>283</v>
      </c>
      <c r="D25" t="s">
        <v>283</v>
      </c>
      <c r="E25" t="s">
        <v>283</v>
      </c>
      <c r="H25" s="78">
        <v>0</v>
      </c>
      <c r="I25" t="s">
        <v>283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340</v>
      </c>
      <c r="D26" s="16"/>
    </row>
    <row r="27" spans="2:23">
      <c r="B27" t="s">
        <v>440</v>
      </c>
      <c r="D27" s="16"/>
    </row>
    <row r="28" spans="2:23">
      <c r="B28" t="s">
        <v>441</v>
      </c>
      <c r="D28" s="16"/>
    </row>
    <row r="29" spans="2:23">
      <c r="B29" t="s">
        <v>442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Owner</cp:lastModifiedBy>
  <dcterms:created xsi:type="dcterms:W3CDTF">2015-11-10T09:34:27Z</dcterms:created>
  <dcterms:modified xsi:type="dcterms:W3CDTF">2024-02-07T15:04:11Z</dcterms:modified>
</cp:coreProperties>
</file>