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B727F43E-A236-4603-9486-9AC641264A91}" xr6:coauthVersionLast="47" xr6:coauthVersionMax="47" xr10:uidLastSave="{00000000-0000-0000-0000-000000000000}"/>
  <bookViews>
    <workbookView xWindow="-120" yWindow="-120" windowWidth="29040" windowHeight="15720" xr2:uid="{7DB2092E-7DEB-4E3C-A092-DC98F903C2B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<sst xmlns="http://schemas.openxmlformats.org/spreadsheetml/2006/main" count="87" uniqueCount="67">
  <si>
    <t xml:space="preserve">מדיניות השקעה של ועדת השקעות לשנת 2024 עבור קופה </t>
  </si>
  <si>
    <t>אלטשולר שחם גמל לבני 60 ומעלה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</si>
  <si>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</si>
  <si>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</si>
  <si>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</si>
  <si>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</si>
  <si>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</si>
  <si>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</si>
  <si>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</si>
  <si>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</si>
  <si>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54%-64%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</si>
  <si>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</si>
  <si>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</si>
  <si>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</si>
  <si>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</si>
  <si>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</si>
  <si>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</si>
  <si>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</si>
  <si>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</si>
  <si>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</si>
  <si>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</si>
  <si>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</si>
  <si>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</si>
  <si>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1%-11%</t>
  </si>
  <si>
    <t>50%-תל בונד 20,
50%-Bloomberg Global Aggregate Corporate</t>
  </si>
  <si>
    <t>קרנות השקעה מנייתיות</t>
  </si>
  <si>
    <t>הלוואות לתאגידים</t>
  </si>
  <si>
    <t>3%-13%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</si>
  <si>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</si>
  <si>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</si>
  <si>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</si>
  <si>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</si>
  <si>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</si>
  <si>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</si>
  <si>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</si>
  <si>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</si>
  <si>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</si>
  <si>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</si>
  <si>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</si>
  <si>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</si>
  <si>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</si>
  <si>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</si>
  <si>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</si>
  <si>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</si>
  <si>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</si>
  <si>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</si>
  <si>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</si>
  <si>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</si>
  <si>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</si>
  <si>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</si>
  <si>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</si>
  <si>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</si>
  <si>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</si>
  <si>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מ-55% ל-59%</t>
  </si>
  <si>
    <t>שיעור החשיפה לאג"ח קונצרני שונה מ-10% ל-7%</t>
  </si>
  <si>
    <t>שיעור החשיפה למניות שונה מ-22% ל-23%</t>
  </si>
  <si>
    <t>שיעור החשיפה לקרנות השקעה חוב שונה מ-0% ל-6%</t>
  </si>
  <si>
    <t>שיעור החשיפה לקרנות השקעה מנייתיות שונה מ-0% ל-5%</t>
  </si>
  <si>
    <t>שיעור החשיפה להלוואות לתאגידים שונה מ-5% ל-8%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</si>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</sst>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4</xdr:col>
      <xdr:colOff>1695452</xdr:colOff>
      <xdr:row>41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8DDF4D3-3ED0-44DB-92B5-F8D40375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F9A08-2862-485D-B1D7-CF95ED5A4771}" name="WebTBL" displayName="WebTBL" ref="A4:F20" totalsRowShown="0" headerRowDxfId="10" dataDxfId="8" headerRowBorderDxfId="9" tableBorderDxfId="7" totalsRowBorderDxfId="6">
  <autoFilter ref="A4:F20" xr:uid="{598C8116-EF7F-49DE-B0CD-309644A508B8}"/>
  <tableColumns count="6">
    <tableColumn id="1" xr3:uid="{F4FD5E68-66E4-4F28-ADD9-9C17B8B44190}" name="אפיק השקעה" dataDxfId="5"/>
    <tableColumn id="2" xr3:uid="{0F2B5F89-B2D0-4B84-8289-4DD930BC81F5}" name="שיעור החשיפה בפועל ליום 31/12/2023*" dataDxfId="4"/>
    <tableColumn id="3" xr3:uid="{27EB61EB-938C-41BA-91AB-BDC7E9418EFD}" name="שיעור החשיפה צפוי לשנת 2024" dataDxfId="3"/>
    <tableColumn id="4" xr3:uid="{0A5381B9-9557-411F-8333-C517EE90C119}" name="טווח סטייה" dataDxfId="2" dataCellStyle="Percent"/>
    <tableColumn id="5" xr3:uid="{9E4BCF3F-9422-4871-A0BB-73CCB04E82A9}" name="גבולות שיעור החשיפה הצפויה" dataDxfId="1" dataCellStyle="Percent"/>
    <tableColumn id="6" xr3:uid="{A5996956-77D8-4286-980E-79BB01600BA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3EEB-0EE6-4BE0-B657-58EDD4230ED9}">
  <sheetPr codeName="גיליון3">
    <tabColor theme="6"/>
  </sheetPr>
  <dimension ref="A1:I44"/>
  <sheetViews>
    <sheetView showGridLines="0" rightToLeft="1" tabSelected="1" topLeftCell="A11" zoomScale="70" zoomScaleNormal="70" workbookViewId="0">
      <selection activeCell="H23" sqref="H2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64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0.55469999999999997</v>
      </c>
      <c r="C5" s="7">
        <v>0.59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7.8299999999999995E-2</v>
      </c>
      <c r="C6" s="7">
        <v>7.0000000000000007E-2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0.2203</v>
      </c>
      <c r="C7" s="7">
        <v>0.23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5.4100000000000002E-2</v>
      </c>
      <c r="C9" s="7">
        <v>0.06</v>
      </c>
      <c r="D9" s="8" t="s">
        <v>9</v>
      </c>
      <c r="E9" s="9" t="s">
        <v>23</v>
      </c>
      <c r="F9" s="10" t="s">
        <v>24</v>
      </c>
    </row>
    <row r="10" spans="1:9" ht="28.5" x14ac:dyDescent="0.2">
      <c r="A10" s="6" t="s">
        <v>25</v>
      </c>
      <c r="B10" s="7">
        <v>4.3299999999999998E-2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26</v>
      </c>
      <c r="B11" s="7">
        <v>7.1400000000000005E-2</v>
      </c>
      <c r="C11" s="7">
        <v>0.08</v>
      </c>
      <c r="D11" s="8" t="s">
        <v>9</v>
      </c>
      <c r="E11" s="9" t="s">
        <v>27</v>
      </c>
      <c r="F11" s="10" t="s">
        <v>28</v>
      </c>
    </row>
    <row r="12" spans="1:9" x14ac:dyDescent="0.2">
      <c r="A12" s="6" t="s">
        <v>29</v>
      </c>
      <c r="B12" s="7">
        <v>1.78E-2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30</v>
      </c>
      <c r="B13" s="7">
        <v>3.95E-2</v>
      </c>
      <c r="C13" s="7">
        <v>0.05</v>
      </c>
      <c r="D13" s="8" t="s">
        <v>9</v>
      </c>
      <c r="E13" s="9" t="s">
        <v>20</v>
      </c>
      <c r="F13" s="10" t="s">
        <v>31</v>
      </c>
    </row>
    <row r="14" spans="1:9" x14ac:dyDescent="0.2">
      <c r="A14" s="6" t="s">
        <v>32</v>
      </c>
      <c r="B14" s="7">
        <v>-2.7699999999999999E-2</v>
      </c>
      <c r="C14" s="7">
        <v>-0.02</v>
      </c>
      <c r="D14" s="8" t="s">
        <v>9</v>
      </c>
      <c r="E14" s="9" t="s">
        <v>33</v>
      </c>
      <c r="F14" s="10" t="s">
        <v>34</v>
      </c>
    </row>
    <row r="15" spans="1:9" x14ac:dyDescent="0.2">
      <c r="A15" s="6" t="s">
        <v>35</v>
      </c>
      <c r="B15" s="7">
        <v>1.38E-2</v>
      </c>
      <c r="C15" s="7">
        <v>0.05</v>
      </c>
      <c r="D15" s="8" t="s">
        <v>9</v>
      </c>
      <c r="E15" s="9" t="s">
        <v>20</v>
      </c>
      <c r="F15" s="10" t="s">
        <v>36</v>
      </c>
    </row>
    <row r="16" spans="1:9" x14ac:dyDescent="0.2">
      <c r="A16" s="6" t="s">
        <v>37</v>
      </c>
      <c r="B16" s="7">
        <v>3.5299999999999998E-2</v>
      </c>
      <c r="C16" s="7">
        <v>0.05</v>
      </c>
      <c r="D16" s="8" t="s">
        <v>9</v>
      </c>
      <c r="E16" s="9" t="s">
        <v>20</v>
      </c>
      <c r="F16" s="10" t="s">
        <v>38</v>
      </c>
    </row>
    <row r="17" spans="1:6" ht="28.5" x14ac:dyDescent="0.2">
      <c r="A17" s="6" t="s">
        <v>39</v>
      </c>
      <c r="B17" s="7">
        <v>2.69E-2</v>
      </c>
      <c r="C17" s="7">
        <v>0.05</v>
      </c>
      <c r="D17" s="8" t="s">
        <v>9</v>
      </c>
      <c r="E17" s="9" t="s">
        <v>20</v>
      </c>
      <c r="F17" s="10" t="s">
        <v>40</v>
      </c>
    </row>
    <row r="18" spans="1:6" x14ac:dyDescent="0.2">
      <c r="A18" s="6" t="s">
        <v>41</v>
      </c>
      <c r="B18" s="7">
        <f>SUM(B4:B17)</f>
        <v>1.1276999999999999</v>
      </c>
      <c r="C18" s="7">
        <f>SUM(C4:C17)</f>
        <v>1.3600000000000003</v>
      </c>
      <c r="D18" s="8"/>
      <c r="E18" s="9"/>
      <c r="F18" s="10"/>
    </row>
    <row r="19" spans="1:6" x14ac:dyDescent="0.2">
      <c r="A19" s="6" t="s">
        <v>42</v>
      </c>
      <c r="B19" s="7">
        <v>0.17460000000000001</v>
      </c>
      <c r="C19" s="7">
        <v>0.16</v>
      </c>
      <c r="D19" s="8" t="s">
        <v>13</v>
      </c>
      <c r="E19" s="9" t="s">
        <v>43</v>
      </c>
      <c r="F19" s="10" t="s">
        <v>44</v>
      </c>
    </row>
    <row r="20" spans="1:6" x14ac:dyDescent="0.2">
      <c r="A20" s="11" t="s">
        <v>45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65</v>
      </c>
      <c r="B21" s="28"/>
      <c r="C21" s="28"/>
      <c r="D21" s="28"/>
      <c r="E21" s="28"/>
      <c r="F21" s="28"/>
    </row>
    <row r="22" spans="1:6" x14ac:dyDescent="0.2">
      <c r="A22" s="17" t="s">
        <v>46</v>
      </c>
    </row>
    <row r="23" spans="1:6" x14ac:dyDescent="0.2">
      <c r="A23" s="17" t="s">
        <v>47</v>
      </c>
    </row>
    <row r="24" spans="1:6" x14ac:dyDescent="0.2">
      <c r="A24" s="17" t="s">
        <v>48</v>
      </c>
    </row>
    <row r="25" spans="1:6" x14ac:dyDescent="0.2">
      <c r="A25" s="17" t="s">
        <v>49</v>
      </c>
    </row>
    <row r="26" spans="1:6" x14ac:dyDescent="0.2">
      <c r="A26" s="17" t="s">
        <v>50</v>
      </c>
    </row>
    <row r="27" spans="1:6" x14ac:dyDescent="0.2">
      <c r="A27" s="18" t="s">
        <v>51</v>
      </c>
    </row>
    <row r="28" spans="1:6" x14ac:dyDescent="0.2">
      <c r="A28" s="17"/>
    </row>
    <row r="29" spans="1:6" x14ac:dyDescent="0.2">
      <c r="A29" s="19" t="s">
        <v>52</v>
      </c>
      <c r="B29" s="20"/>
      <c r="C29" s="20"/>
      <c r="D29" s="21"/>
      <c r="E29" s="21"/>
      <c r="F29" s="22"/>
    </row>
    <row r="30" spans="1:6" x14ac:dyDescent="0.2">
      <c r="A30" s="23" t="s">
        <v>53</v>
      </c>
      <c r="F30" s="24"/>
    </row>
    <row r="31" spans="1:6" x14ac:dyDescent="0.2">
      <c r="A31" s="23" t="s">
        <v>54</v>
      </c>
      <c r="F31" s="24"/>
    </row>
    <row r="32" spans="1:6" x14ac:dyDescent="0.2">
      <c r="A32" s="23" t="s">
        <v>55</v>
      </c>
      <c r="F32" s="24"/>
    </row>
    <row r="33" spans="1:6" x14ac:dyDescent="0.2">
      <c r="A33" s="23" t="s">
        <v>56</v>
      </c>
      <c r="F33" s="24"/>
    </row>
    <row r="34" spans="1:6" x14ac:dyDescent="0.2">
      <c r="A34" s="23" t="s">
        <v>57</v>
      </c>
      <c r="F34" s="24"/>
    </row>
    <row r="35" spans="1:6" x14ac:dyDescent="0.2">
      <c r="A35" s="23" t="s">
        <v>58</v>
      </c>
      <c r="F35" s="24"/>
    </row>
    <row r="36" spans="1:6" x14ac:dyDescent="0.2">
      <c r="A36" s="23" t="s">
        <v>59</v>
      </c>
      <c r="F36" s="24"/>
    </row>
    <row r="37" spans="1:6" x14ac:dyDescent="0.2">
      <c r="A37" s="23" t="s">
        <v>60</v>
      </c>
      <c r="F37" s="24"/>
    </row>
    <row r="38" spans="1:6" x14ac:dyDescent="0.2">
      <c r="A38" s="23" t="s">
        <v>61</v>
      </c>
      <c r="F38" s="24"/>
    </row>
    <row r="39" spans="1:6" x14ac:dyDescent="0.2">
      <c r="A39" s="23" t="s">
        <v>62</v>
      </c>
      <c r="F39" s="24"/>
    </row>
    <row r="40" spans="1:6" x14ac:dyDescent="0.2">
      <c r="A40" s="23" t="s">
        <v>63</v>
      </c>
      <c r="F40" s="24"/>
    </row>
    <row r="41" spans="1:6" x14ac:dyDescent="0.2">
      <c r="A41"/>
    </row>
    <row r="42" spans="1:6" x14ac:dyDescent="0.2">
      <c r="A42"/>
    </row>
    <row r="43" spans="1:6" x14ac:dyDescent="0.2">
      <c r="A43" s="28" t="s">
        <v>66</v>
      </c>
      <c r="B43" s="28"/>
      <c r="C43" s="28"/>
      <c r="D43" s="28"/>
      <c r="E43" s="28"/>
      <c r="F43" s="28"/>
    </row>
    <row r="44" spans="1:6" x14ac:dyDescent="0.2">
      <c r="A44"/>
    </row>
  </sheetData>
  <mergeCells count="5">
    <mergeCell ref="A1:F1"/>
    <mergeCell ref="A2:F2"/>
    <mergeCell ref="A3:F3"/>
    <mergeCell ref="A21:F21"/>
    <mergeCell ref="A43:F43"/>
  </mergeCells>
  <hyperlinks>
    <hyperlink ref="A27" r:id="rId1" display="https://bit.ly/3ihYb0L" xr:uid="{56862666-0D6E-43F5-A1C7-3FD56A3E224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לבני 60 ומעלה</dc:title>
  <dc:creator>Owner</dc:creator>
  <cp:lastModifiedBy>Amit Lustig</cp:lastModifiedBy>
  <dcterms:created xsi:type="dcterms:W3CDTF">2024-01-11T08:03:11Z</dcterms:created>
  <dcterms:modified xsi:type="dcterms:W3CDTF">2024-01-17T15:02:35Z</dcterms:modified>
</cp:coreProperties>
</file>