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122023\altshuler\מוסתר\"/>
    </mc:Choice>
  </mc:AlternateContent>
  <xr:revisionPtr revIDLastSave="0" documentId="13_ncr:1_{AD3940F5-78BE-4059-918E-122FD7E4CF6B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97" i="27" l="1"/>
  <c r="C12" i="27"/>
</calcChain>
</file>

<file path=xl/sharedStrings.xml><?xml version="1.0" encoding="utf-8"?>
<sst xmlns="http://schemas.openxmlformats.org/spreadsheetml/2006/main" count="4960" uniqueCount="1660">
  <si>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</si>
  <si>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</si>
  <si>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</si>
  <si>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</si>
  <si>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</si>
  <si>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</si>
  <si>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</si>
  <si>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</si>
  <si>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</si>
  <si>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</si>
  <si>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</si>
  <si>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</si>
  <si>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</si>
  <si>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</si>
  <si>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</si>
  <si>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</si>
  <si>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</si>
  <si>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</si>
  <si>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</si>
  <si>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</si>
  <si>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</si>
  <si>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</si>
  <si>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</si>
  <si>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</si>
  <si>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</si>
  <si>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</si>
  <si>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</si>
  <si>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</si>
  <si>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</si>
  <si>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</si>
  <si>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</si>
  <si>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</si>
  <si>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</si>
  <si>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</si>
  <si>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</si>
  <si>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</si>
  <si>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</si>
  <si>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</si>
  <si>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</si>
  <si>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</si>
  <si>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</si>
  <si>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</si>
  <si>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</si>
  <si>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</si>
  <si>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</si>
  <si>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</si>
  <si>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</si>
  <si>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</si>
  <si>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</si>
  <si>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</si>
  <si>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</si>
  <si>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</si>
  <si>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</si>
  <si>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</si>
  <si>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</si>
  <si>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</si>
  <si>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</si>
  <si>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</si>
  <si>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</si>
  <si>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</si>
  <si>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</si>
  <si>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</si>
  <si>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</si>
  <si>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</si>
  <si>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</si>
  <si>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</si>
  <si>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</si>
  <si>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</si>
  <si>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</si>
  <si>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</si>
  <si>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</si>
  <si>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</si>
  <si>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</si>
  <si>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</si>
  <si>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</si>
  <si>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</si>
  <si>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</si>
  <si>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</si>
  <si>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</si>
  <si>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</si>
  <si>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</si>
  <si>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</si>
  <si>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</si>
  <si>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</si>
  <si>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</si>
  <si>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</si>
  <si>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</si>
  <si>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</si>
  <si>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</si>
  <si>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</si>
  <si>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</si>
  <si>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</si>
  <si>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</si>
  <si>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</si>
  <si>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</si>
  <si>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</si>
  <si>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</si>
  <si>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</si>
  <si>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</si>
  <si>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</si>
  <si>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</si>
  <si>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</si>
  <si>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</si>
  <si>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</si>
  <si>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</si>
  <si>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</si>
  <si>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</si>
  <si>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</si>
  <si>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</si>
  <si>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</si>
  <si>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</si>
  <si>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</si>
  <si>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</si>
  <si>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</si>
  <si>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</si>
  <si>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</si>
  <si>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</si>
  <si>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</si>
  <si>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</si>
  <si>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</si>
  <si>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</si>
  <si>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</si>
  <si>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</si>
  <si>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</si>
  <si>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</si>
  <si>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</si>
  <si>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</si>
  <si>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</si>
  <si>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</si>
  <si>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</si>
  <si>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</si>
  <si>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</si>
  <si>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</si>
  <si>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</si>
  <si>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</si>
  <si>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</si>
  <si>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</si>
  <si>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</si>
  <si>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</si>
  <si>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</si>
  <si>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</si>
  <si>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</si>
  <si>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</si>
  <si>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</si>
  <si>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</si>
  <si>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</si>
  <si>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</si>
  <si>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</si>
  <si>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</si>
  <si>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</si>
  <si>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</si>
  <si>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</si>
  <si>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</si>
  <si>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</si>
  <si>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</si>
  <si>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</si>
  <si>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</si>
  <si>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</si>
  <si>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</si>
  <si>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</si>
  <si>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</si>
  <si>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</si>
  <si>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</si>
  <si>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</si>
  <si>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</si>
  <si>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</si>
  <si>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</si>
  <si>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</si>
  <si>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</si>
  <si>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</si>
  <si>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</si>
  <si>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</si>
  <si>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</si>
  <si>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</si>
  <si>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</si>
  <si>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</si>
  <si>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</si>
  <si>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</si>
  <si>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</si>
  <si>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</si>
  <si>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</si>
  <si>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</si>
  <si>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</si>
  <si>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</si>
  <si>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</si>
  <si>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</si>
  <si>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</si>
  <si>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</si>
  <si>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</si>
  <si>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</si>
  <si>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</si>
  <si>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</si>
  <si>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</si>
  <si>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</si>
  <si>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</si>
  <si>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</si>
  <si>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</si>
  <si>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</si>
  <si>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22759אלטשולר לעמיתי חבר לבני 50-60</t>
  </si>
  <si>
    <t>9845</t>
  </si>
  <si>
    <t>בהתאם לשיטה שיושמה בדוח הכספי *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</si>
  <si>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</si>
  <si>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</si>
  <si>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</si>
  <si>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</si>
  <si>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</si>
  <si>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</si>
  <si>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</si>
  <si>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</si>
  <si>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</si>
  <si>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</si>
  <si>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</si>
  <si>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</si>
  <si>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בנק הפועלים</t>
  </si>
  <si>
    <t>20001- 12- בנק הפועלים</t>
  </si>
  <si>
    <t>12</t>
  </si>
  <si>
    <t>דולר- לאומי</t>
  </si>
  <si>
    <t>20001- 10- לאומי</t>
  </si>
  <si>
    <t>ין יפני- בנק הפועלים</t>
  </si>
  <si>
    <t>80031- 12- בנק הפועלים</t>
  </si>
  <si>
    <t>ין יפני- לאומי</t>
  </si>
  <si>
    <t>80031- 10- לאומי</t>
  </si>
  <si>
    <t>סה"כ פח"ק/פר"י</t>
  </si>
  <si>
    <t>פ.ח.ק.- בנק הפועלים</t>
  </si>
  <si>
    <t>1111111110- 12- בנק הפועלים</t>
  </si>
  <si>
    <t>דולר סלים- אלטשולר- סלי השקעה</t>
  </si>
  <si>
    <t>330000089- 10- אלטשולר- סלי השקעה</t>
  </si>
  <si>
    <t>ליש"ט סלים- אלטשולר- סלי השקעה</t>
  </si>
  <si>
    <t>700020- 10- אלטשולר- סלי השקעה</t>
  </si>
  <si>
    <t>עוש סלי השקעה בלאומי- אלטשולר- סלי השקעה</t>
  </si>
  <si>
    <t>220000000-10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</si>
  <si>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</si>
  <si>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</si>
  <si>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</si>
  <si>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</si>
  <si>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</si>
  <si>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AL סיטי בנק- לאומי</t>
  </si>
  <si>
    <t>29994016- 10- לאומי</t>
  </si>
  <si>
    <t>22</t>
  </si>
  <si>
    <t>ilA+</t>
  </si>
  <si>
    <t>בטחונות GS - IM- אלטשולר- סלי השקעה</t>
  </si>
  <si>
    <t>299942640- 10- אלטשולר- סלי השקעה</t>
  </si>
  <si>
    <t>420</t>
  </si>
  <si>
    <t>בטחונות GS- אלטשולר- סלי השקעה</t>
  </si>
  <si>
    <t>29994264- 10- אלטשולר- סלי השקעה</t>
  </si>
  <si>
    <t>בטחונות AL JP- לאומי</t>
  </si>
  <si>
    <t>299939840- 10- לאומי</t>
  </si>
  <si>
    <t>98</t>
  </si>
  <si>
    <t>בטחונות AL פועלים- אלטשולר- סלי השקעה</t>
  </si>
  <si>
    <t>299939790- 10- אלטשולר- סלי השקעה</t>
  </si>
  <si>
    <t>בטחונות AL פועלים- לאומי</t>
  </si>
  <si>
    <t>299939790- 10- לאומי</t>
  </si>
  <si>
    <t>ביטחונות CSA במטבע 20001 (OTC)- אלטשולר- סלי השקעה</t>
  </si>
  <si>
    <t>777200010- 10- אלטשולר- סלי השקעה</t>
  </si>
  <si>
    <t>ביטחונות חוזים עתידיים במטבע 20001- אלטשולר- סלי השקעה</t>
  </si>
  <si>
    <t>88820001- 10- אלטשולר- סלי השקעה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</si>
  <si>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</si>
  <si>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</si>
  <si>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</si>
  <si>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</si>
  <si>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</si>
  <si>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</si>
  <si>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</si>
  <si>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</si>
  <si>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</si>
  <si>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</si>
  <si>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28/06/21</t>
  </si>
  <si>
    <t>ממשל צמודה 0527- גליל</t>
  </si>
  <si>
    <t>1140847</t>
  </si>
  <si>
    <t>29/04/21</t>
  </si>
  <si>
    <t>ממשל צמודה 1025- גליל</t>
  </si>
  <si>
    <t>1135912</t>
  </si>
  <si>
    <t>05/07/21</t>
  </si>
  <si>
    <t>ממשלתית צמודה 0726- גליל</t>
  </si>
  <si>
    <t>1169564</t>
  </si>
  <si>
    <t>04/01/22</t>
  </si>
  <si>
    <t>סה"כ לא צמודות</t>
  </si>
  <si>
    <t>סה"כ מלווה קצר מועד</t>
  </si>
  <si>
    <t>מלווה קצר מועד 114- בנק ישראל- מק"מ</t>
  </si>
  <si>
    <t>8240111</t>
  </si>
  <si>
    <t>11/01/23</t>
  </si>
  <si>
    <t>מלווה קצר מועד 214- בנק ישראל- מק"מ</t>
  </si>
  <si>
    <t>8240210</t>
  </si>
  <si>
    <t>08/08/23</t>
  </si>
  <si>
    <t>מלווה קצר מועד 314- בנק ישראל- מק"מ</t>
  </si>
  <si>
    <t>8240319</t>
  </si>
  <si>
    <t>09/08/23</t>
  </si>
  <si>
    <t>מלווה קצר מועד 714- בנק ישראל- מק"מ</t>
  </si>
  <si>
    <t>8240715</t>
  </si>
  <si>
    <t>04/07/23</t>
  </si>
  <si>
    <t>מלווה קצר מועד 814- בנק ישראל- מק"מ</t>
  </si>
  <si>
    <t>8240814</t>
  </si>
  <si>
    <t>01/08/23</t>
  </si>
  <si>
    <t>מקמ 524- בנק ישראל- מק"מ</t>
  </si>
  <si>
    <t>8240525</t>
  </si>
  <si>
    <t>מקמ 614- בנק ישראל- מק"מ</t>
  </si>
  <si>
    <t>8240616</t>
  </si>
  <si>
    <t>06/06/23</t>
  </si>
  <si>
    <t>סה"כ שחר</t>
  </si>
  <si>
    <t>ממשל שקלית 11/52 2.8%- שחר</t>
  </si>
  <si>
    <t>1184076</t>
  </si>
  <si>
    <t>04/12/23</t>
  </si>
  <si>
    <t>ממשלתית שקלית 0.4% 10/24- שחר</t>
  </si>
  <si>
    <t>1175777</t>
  </si>
  <si>
    <t>23/09/21</t>
  </si>
  <si>
    <t>ממשלתית שקלית 1.00% 03/30- שחר</t>
  </si>
  <si>
    <t>1160985</t>
  </si>
  <si>
    <t>07/12/23</t>
  </si>
  <si>
    <t>סה"כ גילון</t>
  </si>
  <si>
    <t>סה"כ צמודות לדולר</t>
  </si>
  <si>
    <t>סה"כ אג"ח של ממשלת ישראל שהונפקו בחו"ל</t>
  </si>
  <si>
    <t>ISRAEL 1.5% 01/18/26- ממשל דואלית</t>
  </si>
  <si>
    <t>XS1551294256</t>
  </si>
  <si>
    <t>A1</t>
  </si>
  <si>
    <t>Moodys</t>
  </si>
  <si>
    <t>30/11/23</t>
  </si>
  <si>
    <t>ISRAEL 5 10/30/26 C- מדינת ישראל</t>
  </si>
  <si>
    <t>XS2711443932</t>
  </si>
  <si>
    <t>05/12/23</t>
  </si>
  <si>
    <t>סה"כ אג"ח שהנפיקו ממשלות זרות בחו"ל</t>
  </si>
  <si>
    <t>T 2 1/4 01/31/24- US TREASURY Bills</t>
  </si>
  <si>
    <t>US912828V806</t>
  </si>
  <si>
    <t>Aaa</t>
  </si>
  <si>
    <t>27/06/22</t>
  </si>
  <si>
    <t>T 4 5/8 06/30/25</t>
  </si>
  <si>
    <t>US91282CHL81</t>
  </si>
  <si>
    <t>31/08/23</t>
  </si>
  <si>
    <t>T BILL 0% 03/28/2024- US TREASURY Bills</t>
  </si>
  <si>
    <t>US912797GY72</t>
  </si>
  <si>
    <t>30/10/23</t>
  </si>
  <si>
    <t>B 03/07/24- Treasury Bill</t>
  </si>
  <si>
    <t>US912797GQ49</t>
  </si>
  <si>
    <t>AA+</t>
  </si>
  <si>
    <t>S&amp;P</t>
  </si>
  <si>
    <t>11/12/23</t>
  </si>
  <si>
    <t>B 05/16/24- Treasury Bill</t>
  </si>
  <si>
    <t>US912797FH58</t>
  </si>
  <si>
    <t>15/11/23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</si>
  <si>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</si>
  <si>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</si>
  <si>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</si>
  <si>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</si>
  <si>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</si>
  <si>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</si>
  <si>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</si>
  <si>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</si>
  <si>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</si>
  <si>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</si>
  <si>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</si>
  <si>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</si>
  <si>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</si>
  <si>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לאומי   אגח 179- בנק לאומי לישראל בע"מ</t>
  </si>
  <si>
    <t>6040372</t>
  </si>
  <si>
    <t>520018078</t>
  </si>
  <si>
    <t>לאומי אגח  185- בנק לאומי לישראל בע"מ</t>
  </si>
  <si>
    <t>1201821</t>
  </si>
  <si>
    <t>21/12/23</t>
  </si>
  <si>
    <t>לאומי אגח 186- בנק לאומי לישראל בע"מ</t>
  </si>
  <si>
    <t>1201839</t>
  </si>
  <si>
    <t>מז  הנפק    46 1.22% 9/2027- מזרחי טפחות חברה להנפקות בע"מ</t>
  </si>
  <si>
    <t>2310225</t>
  </si>
  <si>
    <t>520032046</t>
  </si>
  <si>
    <t>מז טפ הנ אגח 68- מזרחי טפחות חברה להנפקות בע"מ</t>
  </si>
  <si>
    <t>1202142</t>
  </si>
  <si>
    <t>26/12/23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</si>
  <si>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</si>
  <si>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</si>
  <si>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</si>
  <si>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</si>
  <si>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</si>
  <si>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</si>
  <si>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</si>
  <si>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</si>
  <si>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פועלים אגח 200- בנק הפועלים בע"מ</t>
  </si>
  <si>
    <t>6620496</t>
  </si>
  <si>
    <t>520000118</t>
  </si>
  <si>
    <t>12/12/21</t>
  </si>
  <si>
    <t>פועלים אגח 202- בנק הפועלים בע"מ</t>
  </si>
  <si>
    <t>1199850</t>
  </si>
  <si>
    <t>28/09/23</t>
  </si>
  <si>
    <t>פועלים אגח 203- בנק הפועלים בע"מ</t>
  </si>
  <si>
    <t>1199868</t>
  </si>
  <si>
    <t>לאומי כתבי התח נד סד' 402- בנק לאומי לישראל בע"מ</t>
  </si>
  <si>
    <t>6040398</t>
  </si>
  <si>
    <t>ilAA</t>
  </si>
  <si>
    <t>ירושלים אגח ט"ו- ירושלים מימון והנפקות (2005) בע"מ</t>
  </si>
  <si>
    <t>1161769</t>
  </si>
  <si>
    <t>513682146</t>
  </si>
  <si>
    <t>ilAA-</t>
  </si>
  <si>
    <t>ירושלים הנפ אגח יג- ירושלים מימון והנפקות (2005) בע"מ</t>
  </si>
  <si>
    <t>1142512</t>
  </si>
  <si>
    <t>דיסקונט השקעות אגח ו- חברת השקעות דיסקונט בע"מ</t>
  </si>
  <si>
    <t>6390207</t>
  </si>
  <si>
    <t>520023896</t>
  </si>
  <si>
    <t>ilBBB-</t>
  </si>
  <si>
    <t>פלאזה סנטרס אגח א- פלאזה סנטרס</t>
  </si>
  <si>
    <t>1109495</t>
  </si>
  <si>
    <t>33248324</t>
  </si>
  <si>
    <t>בנייה</t>
  </si>
  <si>
    <t>לא מדורג</t>
  </si>
  <si>
    <t>06/04/09</t>
  </si>
  <si>
    <t>פלאזה סנטרס אגח ב- פלאזה סנטרס</t>
  </si>
  <si>
    <t>1109503</t>
  </si>
  <si>
    <t>12/02/09</t>
  </si>
  <si>
    <t>צור אגח י- צור שמיר אחזקות בע"מ</t>
  </si>
  <si>
    <t>7300171</t>
  </si>
  <si>
    <t>520025586</t>
  </si>
  <si>
    <t>קרדן אן וי אגח א- קרדן אן.וי.</t>
  </si>
  <si>
    <t>1105535</t>
  </si>
  <si>
    <t>1239114</t>
  </si>
  <si>
    <t>11/07/22</t>
  </si>
  <si>
    <t>קרדן אן וי אגח ב- קרדן אן.וי.</t>
  </si>
  <si>
    <t>1113034</t>
  </si>
  <si>
    <t>דיסקונט אג"ח יג- דיסקונט מנפיקים בע"מ</t>
  </si>
  <si>
    <t>7480155</t>
  </si>
  <si>
    <t>520029935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</si>
  <si>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</si>
  <si>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</si>
  <si>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</si>
  <si>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</si>
  <si>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</si>
  <si>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</si>
  <si>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דה זראסאי אגח ה- ZARASAI GROUP LTD</t>
  </si>
  <si>
    <t>1169556</t>
  </si>
  <si>
    <t>1744984</t>
  </si>
  <si>
    <t>נדלן מניב בחול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</si>
  <si>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</si>
  <si>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</si>
  <si>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</si>
  <si>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</si>
  <si>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</si>
  <si>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22/08/22</t>
  </si>
  <si>
    <t>אול-יר    אג"ח ה- אול-יר  הולדינגס לימיטד</t>
  </si>
  <si>
    <t>11433042</t>
  </si>
  <si>
    <t>1841580</t>
  </si>
  <si>
    <t>19/06/20</t>
  </si>
  <si>
    <t>שמוס אגח א- Chamoss International Limited</t>
  </si>
  <si>
    <t>1155951</t>
  </si>
  <si>
    <t>633896</t>
  </si>
  <si>
    <t>Aa3.il</t>
  </si>
  <si>
    <t>תמר פטרו אגח ב- תמר פטרוליום בעמ</t>
  </si>
  <si>
    <t>1143593</t>
  </si>
  <si>
    <t>515334662</t>
  </si>
  <si>
    <t>חיפושי נפט וגז</t>
  </si>
  <si>
    <t>A1.il</t>
  </si>
  <si>
    <t>סה"כ אחר</t>
  </si>
  <si>
    <t>CITIGROUP INC 0.697 25/08/36- CITIGROUP INC</t>
  </si>
  <si>
    <t>US172967DS78</t>
  </si>
  <si>
    <t>בלומברג</t>
  </si>
  <si>
    <t>10083</t>
  </si>
  <si>
    <t>Banks</t>
  </si>
  <si>
    <t>BBB</t>
  </si>
  <si>
    <t>21/10/21</t>
  </si>
  <si>
    <t>ORCINC 7.95 06/13/28- OWL ROCK CAPITAL CORP</t>
  </si>
  <si>
    <t>US69120VAR24</t>
  </si>
  <si>
    <t>13156</t>
  </si>
  <si>
    <t>Diversified Financials</t>
  </si>
  <si>
    <t>Baa3</t>
  </si>
  <si>
    <t>16/07/23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</si>
  <si>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</si>
  <si>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</si>
  <si>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</si>
  <si>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</si>
  <si>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</si>
  <si>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</si>
  <si>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</si>
  <si>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</si>
  <si>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</si>
  <si>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513901371</t>
  </si>
  <si>
    <t>הפניקס- הפניקס אחזקות בע"מ</t>
  </si>
  <si>
    <t>767012</t>
  </si>
  <si>
    <t>520017450</t>
  </si>
  <si>
    <t>ביטוח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</si>
  <si>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</si>
  <si>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</si>
  <si>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</si>
  <si>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</si>
  <si>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</si>
  <si>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</si>
  <si>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</si>
  <si>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</si>
  <si>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</si>
  <si>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</si>
  <si>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</si>
  <si>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</si>
  <si>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</si>
  <si>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</si>
  <si>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</si>
  <si>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</si>
  <si>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</si>
  <si>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</si>
  <si>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</si>
  <si>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</si>
  <si>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</si>
  <si>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</si>
  <si>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</si>
  <si>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</si>
  <si>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אמות- אמות השקעות בע"מ</t>
  </si>
  <si>
    <t>1097278</t>
  </si>
  <si>
    <t>520026683</t>
  </si>
  <si>
    <t>נדלן מניב בישראל</t>
  </si>
  <si>
    <t>ביג- ביג מרכזי קניות (2004) בע"מ</t>
  </si>
  <si>
    <t>1097260</t>
  </si>
  <si>
    <t>513623314</t>
  </si>
  <si>
    <t>עזריאלי קבוצה- קבוצת עזריאלי בע"מ (לשעבר קנית מימון)</t>
  </si>
  <si>
    <t>1119478</t>
  </si>
  <si>
    <t>510960719</t>
  </si>
  <si>
    <t>סה"כ תל אביב 90</t>
  </si>
  <si>
    <t>טלסיס- טלסיס בע"מ</t>
  </si>
  <si>
    <t>354019</t>
  </si>
  <si>
    <t>520038100</t>
  </si>
  <si>
    <t>אלקטרוניקה ואופטיקה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</si>
  <si>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</si>
  <si>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</si>
  <si>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</si>
  <si>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</si>
  <si>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</si>
  <si>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</si>
  <si>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אשראי חוץ בנקאי</t>
  </si>
  <si>
    <t>כלל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</si>
  <si>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</si>
  <si>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</si>
  <si>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</si>
  <si>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</si>
  <si>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</si>
  <si>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</si>
  <si>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</si>
  <si>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</si>
  <si>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קנון- kenon-holdings inc</t>
  </si>
  <si>
    <t>1134139</t>
  </si>
  <si>
    <t>201406588</t>
  </si>
  <si>
    <t>אלקו החזקות- אלקו בע"מ</t>
  </si>
  <si>
    <t>694034</t>
  </si>
  <si>
    <t>520025370</t>
  </si>
  <si>
    <t>לפידות קפיטל- לפידות קפיטל בעמ</t>
  </si>
  <si>
    <t>642017</t>
  </si>
  <si>
    <t>520022971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</si>
  <si>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</si>
  <si>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</si>
  <si>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</si>
  <si>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</si>
  <si>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</si>
  <si>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</si>
  <si>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</si>
  <si>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</si>
  <si>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</si>
  <si>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</si>
  <si>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</si>
  <si>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</si>
  <si>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</si>
  <si>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</si>
  <si>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אלוני חץ- אלוני-חץ נכסים והשקעות בע"מ</t>
  </si>
  <si>
    <t>390013</t>
  </si>
  <si>
    <t>520038506</t>
  </si>
  <si>
    <t>וילאר- וילאר אינטרנשיונל בע"מ</t>
  </si>
  <si>
    <t>416016</t>
  </si>
  <si>
    <t>520038910</t>
  </si>
  <si>
    <t>ישרס- ישרס חברה להשקעות בע"מ</t>
  </si>
  <si>
    <t>613034</t>
  </si>
  <si>
    <t>520017807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</si>
  <si>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</si>
  <si>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</si>
  <si>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</si>
  <si>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</si>
  <si>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</si>
  <si>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</si>
  <si>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</si>
  <si>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</si>
  <si>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</si>
  <si>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</si>
  <si>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</si>
  <si>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</si>
  <si>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</si>
  <si>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</si>
  <si>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</si>
  <si>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</si>
  <si>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</si>
  <si>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</si>
  <si>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</si>
  <si>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</si>
  <si>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</si>
  <si>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טכנ גילוי אש גז- טכנולוגיות גילוי אש וגזים בע"מ</t>
  </si>
  <si>
    <t>1165307</t>
  </si>
  <si>
    <t>515615409</t>
  </si>
  <si>
    <t>סונוביה- סונוביה בע"מ</t>
  </si>
  <si>
    <t>1170539</t>
  </si>
  <si>
    <t>514997741</t>
  </si>
  <si>
    <t>פננטפארק- PENNANTPARK FLOATING RATE CAPITAL LTD</t>
  </si>
  <si>
    <t>1142405</t>
  </si>
  <si>
    <t>1504619</t>
  </si>
  <si>
    <t>יעקב פיננסים- יעקב פיננסים</t>
  </si>
  <si>
    <t>1185057</t>
  </si>
  <si>
    <t>514288661</t>
  </si>
  <si>
    <t>נאוי- קבוצת האחים נאוי בע"מ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</si>
  <si>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</si>
  <si>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</si>
  <si>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</si>
  <si>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</si>
  <si>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</si>
  <si>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</si>
  <si>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קדימהסטם- קדימהסטם בע"מ</t>
  </si>
  <si>
    <t>1128461</t>
  </si>
  <si>
    <t>514192558</t>
  </si>
  <si>
    <t>אימאג'סט- אימאג'סט אינטרנשיונל(אי.אס.איי)בע"מ</t>
  </si>
  <si>
    <t>1183813</t>
  </si>
  <si>
    <t>512737560</t>
  </si>
  <si>
    <t>יעקובי קבוצה- קבוצת אחים יעקובי</t>
  </si>
  <si>
    <t>1142421</t>
  </si>
  <si>
    <t>514010081</t>
  </si>
  <si>
    <t>רותם שני יזמות והשקעות- רותם שני יזמות והשקעות בע"מ</t>
  </si>
  <si>
    <t>1171529</t>
  </si>
  <si>
    <t>512287517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</si>
  <si>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</si>
  <si>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</si>
  <si>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</si>
  <si>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</si>
  <si>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</si>
  <si>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</si>
  <si>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</si>
  <si>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</si>
  <si>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</si>
  <si>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כרמל קורפ- כרמל קורפ בע"מ</t>
  </si>
  <si>
    <t>1147685</t>
  </si>
  <si>
    <t>515818524</t>
  </si>
  <si>
    <t>מזון</t>
  </si>
  <si>
    <t>מהדרין- מהדרין בע"מ</t>
  </si>
  <si>
    <t>686014</t>
  </si>
  <si>
    <t>520018482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</si>
  <si>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</si>
  <si>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</si>
  <si>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</si>
  <si>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</si>
  <si>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</si>
  <si>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</si>
  <si>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</si>
  <si>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</si>
  <si>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</si>
  <si>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רב בריח- רב בריח תעשיות בע"מ</t>
  </si>
  <si>
    <t>1179993</t>
  </si>
  <si>
    <t>514160530</t>
  </si>
  <si>
    <t>בית הזהב- בית-הזהב בע"מ</t>
  </si>
  <si>
    <t>235010</t>
  </si>
  <si>
    <t>520034562</t>
  </si>
  <si>
    <t>דורסל החז- דורסל החזקות בע"מ</t>
  </si>
  <si>
    <t>1190628</t>
  </si>
  <si>
    <t>516597549</t>
  </si>
  <si>
    <t>לוינשטיין נכסים- לוינשטיין נכסים</t>
  </si>
  <si>
    <t>1119080</t>
  </si>
  <si>
    <t>511134298</t>
  </si>
  <si>
    <t>שניב- שניב תעשיות נייר בע"מ</t>
  </si>
  <si>
    <t>1080837</t>
  </si>
  <si>
    <t>520041732</t>
  </si>
  <si>
    <t>עץ, נייר ודפוס</t>
  </si>
  <si>
    <t>סבוריט- סבוריט בע"מ</t>
  </si>
  <si>
    <t>1169978</t>
  </si>
  <si>
    <t>515933950</t>
  </si>
  <si>
    <t>פודטק</t>
  </si>
  <si>
    <t>הום ביוגז- הום ביוגז בע"מ</t>
  </si>
  <si>
    <t>1172204</t>
  </si>
  <si>
    <t>514739325</t>
  </si>
  <si>
    <t>הייקון מערכות- הייקון מערכות בע"מ</t>
  </si>
  <si>
    <t>1169945</t>
  </si>
  <si>
    <t>514347160</t>
  </si>
  <si>
    <t>רובוטיקה ותלת מימד</t>
  </si>
  <si>
    <t>דלתא מותגים- דלתא ישראל מותגים בע"מ</t>
  </si>
  <si>
    <t>1173699</t>
  </si>
  <si>
    <t>516250107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</si>
  <si>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</si>
  <si>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</si>
  <si>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</si>
  <si>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</si>
  <si>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</si>
  <si>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</si>
  <si>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</si>
  <si>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</si>
  <si>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</si>
  <si>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פוםוום- פוםוום בע"מ</t>
  </si>
  <si>
    <t>1173434</t>
  </si>
  <si>
    <t>515236735</t>
  </si>
  <si>
    <t>רייזור לאבס- רייזור לאבס בע"מ</t>
  </si>
  <si>
    <t>1172527</t>
  </si>
  <si>
    <t>515369296</t>
  </si>
  <si>
    <t>סה"כ call 001 אופציות</t>
  </si>
  <si>
    <t>ENLIGHT RENEWABL- אנלייט אנרגיה מתחדשת בע"מ</t>
  </si>
  <si>
    <t>IL0007200111</t>
  </si>
  <si>
    <t>NASDAQ</t>
  </si>
  <si>
    <t>Energy</t>
  </si>
  <si>
    <t>TABOOLA LTD- TABOOLA.COM LTD</t>
  </si>
  <si>
    <t>IL0011754137</t>
  </si>
  <si>
    <t>513870683</t>
  </si>
  <si>
    <t>Media</t>
  </si>
  <si>
    <t>Credit Agricole SA- ACREDIT AGRICOLE SA</t>
  </si>
  <si>
    <t>FR0000045072</t>
  </si>
  <si>
    <t>EURONEXT</t>
  </si>
  <si>
    <t>10871</t>
  </si>
  <si>
    <t>BANK OF AMERICA(דיבידנד לקבל)- Bank of America</t>
  </si>
  <si>
    <t>US0605051046</t>
  </si>
  <si>
    <t>NYSE</t>
  </si>
  <si>
    <t>10043</t>
  </si>
  <si>
    <t>Barclays Plc- BARCLAYS BANK</t>
  </si>
  <si>
    <t>GB0031348658</t>
  </si>
  <si>
    <t>LSE</t>
  </si>
  <si>
    <t>10046</t>
  </si>
  <si>
    <t>BNP PARIBAS- BNP PARIBAS</t>
  </si>
  <si>
    <t>FR0000131104</t>
  </si>
  <si>
    <t>10053</t>
  </si>
  <si>
    <t>DEERE &amp; CO- Deere&amp;Company</t>
  </si>
  <si>
    <t>US2441991054</t>
  </si>
  <si>
    <t>10109</t>
  </si>
  <si>
    <t>Capital Goods</t>
  </si>
  <si>
    <t>KOMATSU LTD- KOMATSU LTD</t>
  </si>
  <si>
    <t>JP3304200003</t>
  </si>
  <si>
    <t>TSE</t>
  </si>
  <si>
    <t>10244</t>
  </si>
  <si>
    <t>KUBOTA CORP- KUBOTA CORPORATION</t>
  </si>
  <si>
    <t>JP3266400005</t>
  </si>
  <si>
    <t>10249</t>
  </si>
  <si>
    <t>TOTAL SA_FP.PA- TOTAL SA-SON ADR</t>
  </si>
  <si>
    <t>FR0000120271</t>
  </si>
  <si>
    <t>10426</t>
  </si>
  <si>
    <t>Mowi ASA- MOWI AS</t>
  </si>
  <si>
    <t>NO0003054108</t>
  </si>
  <si>
    <t>13113</t>
  </si>
  <si>
    <t>Food, Beverage &amp; Tobacco</t>
  </si>
  <si>
    <t>Nestle sa- NESTLE SA-REG</t>
  </si>
  <si>
    <t>CH0038863350</t>
  </si>
  <si>
    <t>SIX</t>
  </si>
  <si>
    <t>10790</t>
  </si>
  <si>
    <t>HIPPO HOLDINGS I- HIPPO</t>
  </si>
  <si>
    <t>US4335391037</t>
  </si>
  <si>
    <t>89514</t>
  </si>
  <si>
    <t>Insurance</t>
  </si>
  <si>
    <t>NUTRIEN LTD- Nutrien Ltd</t>
  </si>
  <si>
    <t>CA67077M1086</t>
  </si>
  <si>
    <t>13274</t>
  </si>
  <si>
    <t>Materials</t>
  </si>
  <si>
    <t>Eloxx Pharmaceuticals Inc- Eloxx Pharmaceuticals Inc</t>
  </si>
  <si>
    <t>US29014R2022</t>
  </si>
  <si>
    <t>13074</t>
  </si>
  <si>
    <t>Pharmaceuticals &amp; Biotechnology</t>
  </si>
  <si>
    <t>TAKEDA PHARMACEU- takeda</t>
  </si>
  <si>
    <t>JP3463000004</t>
  </si>
  <si>
    <t>90351</t>
  </si>
  <si>
    <t>Amazon inc- amazon.com</t>
  </si>
  <si>
    <t>US0231351067</t>
  </si>
  <si>
    <t>11069</t>
  </si>
  <si>
    <t>Retailing</t>
  </si>
  <si>
    <t>ALPHABET INC-A- ALPHABET INC</t>
  </si>
  <si>
    <t>US02079K3059</t>
  </si>
  <si>
    <t>27390</t>
  </si>
  <si>
    <t>Software &amp; Services</t>
  </si>
  <si>
    <t>Microsoft corp- MICROSOFT CORP</t>
  </si>
  <si>
    <t>US5949181045</t>
  </si>
  <si>
    <t>10284</t>
  </si>
  <si>
    <t>Apple computer inc- APPLE COMPUTER INC</t>
  </si>
  <si>
    <t>US0378331005</t>
  </si>
  <si>
    <t>10027</t>
  </si>
  <si>
    <t>Technology Hardware &amp; Equipment</t>
  </si>
  <si>
    <t>MOBILICOM- MOBILICOM</t>
  </si>
  <si>
    <t>AU000000MOB7</t>
  </si>
  <si>
    <t>28606</t>
  </si>
  <si>
    <t>A.P Moeller Maersk- A.P Moeller- Maersk</t>
  </si>
  <si>
    <t>DK0010244508</t>
  </si>
  <si>
    <t>12784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</si>
  <si>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</si>
  <si>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</si>
  <si>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</si>
  <si>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</si>
  <si>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</si>
  <si>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</si>
  <si>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</si>
  <si>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COPPER- Global X Management Co LLc</t>
  </si>
  <si>
    <t>US37954Y8306</t>
  </si>
  <si>
    <t>12507</t>
  </si>
  <si>
    <t>מניות</t>
  </si>
  <si>
    <t>Energy s.sector spdr- State Street Corp</t>
  </si>
  <si>
    <t>US81369Y5069</t>
  </si>
  <si>
    <t>22041</t>
  </si>
  <si>
    <t>Health care select xlv- State Street Corp</t>
  </si>
  <si>
    <t>US81369Y2090</t>
  </si>
  <si>
    <t>סה"כ שמחקות מדדים אחרים</t>
  </si>
  <si>
    <t>סה"כ אג"ח ממשלתי</t>
  </si>
  <si>
    <t>סה"כ אגח קונצרני</t>
  </si>
  <si>
    <t>ARCUS JAPAN-AJPY- ARCUS JAPAN</t>
  </si>
  <si>
    <t>LU0243544235</t>
  </si>
  <si>
    <t>Ashoka India Opport Fd-D Usd- White Oak</t>
  </si>
  <si>
    <t>IE00BH3N4915</t>
  </si>
  <si>
    <t>1234564</t>
  </si>
  <si>
    <t>Comgest growth europe- COMGEST SA</t>
  </si>
  <si>
    <t>IE00B5WN3467</t>
  </si>
  <si>
    <t>27435</t>
  </si>
  <si>
    <t>CT JAPAN-IAYEN- CT JAPAN</t>
  </si>
  <si>
    <t>GB0030810351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</si>
  <si>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</si>
  <si>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</si>
  <si>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</si>
  <si>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</si>
  <si>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</si>
  <si>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</si>
  <si>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</si>
  <si>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</si>
  <si>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</si>
  <si>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LIONTRUST EUROPEAN- Liontrust Investment</t>
  </si>
  <si>
    <t>GB00BKPQVT86</t>
  </si>
  <si>
    <t>28230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</si>
  <si>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</si>
  <si>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</si>
  <si>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</si>
  <si>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</si>
  <si>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</si>
  <si>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</si>
  <si>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</si>
  <si>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</si>
  <si>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</si>
  <si>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VISF JAP EV-IYENA</t>
  </si>
  <si>
    <t>LU2407273668</t>
  </si>
  <si>
    <t>סה"כ כתבי אופציות בישראל</t>
  </si>
  <si>
    <t>פטרוכימים  אפ 1- מפעלים פטרוכימיים בישראל בע"מ</t>
  </si>
  <si>
    <t>1190305</t>
  </si>
  <si>
    <t>סה"כ כתבי אופציה בחו"ל</t>
  </si>
  <si>
    <t>INNOVID CW27- Innovid Corp</t>
  </si>
  <si>
    <t>US4576791168</t>
  </si>
  <si>
    <t>Other</t>
  </si>
  <si>
    <t>TBLAW US Equity- TABOOLA.COM LTD</t>
  </si>
  <si>
    <t>IL0011754210</t>
  </si>
  <si>
    <t>סה"כ מדדים כולל מניות</t>
  </si>
  <si>
    <t>סה"כ ש"ח/מט"ח</t>
  </si>
  <si>
    <t>סה"כ ריבית</t>
  </si>
  <si>
    <t>סה"כ מטבע</t>
  </si>
  <si>
    <t>סה"כ סחורות</t>
  </si>
  <si>
    <t>ESH4P4000- חוזים עתידיים בחול</t>
  </si>
  <si>
    <t>70181726</t>
  </si>
  <si>
    <t>C H4- חוזים עתידיים בחול</t>
  </si>
  <si>
    <t>70162959</t>
  </si>
  <si>
    <t>C K4- חוזים עתידיים בחול</t>
  </si>
  <si>
    <t>70171457</t>
  </si>
  <si>
    <t>C N4- חוזים עתידיים בחול</t>
  </si>
  <si>
    <t>70171464</t>
  </si>
  <si>
    <t>C U4- חוזים עתידיים בחול</t>
  </si>
  <si>
    <t>70171456</t>
  </si>
  <si>
    <t>C Z4- חוזים עתידיים בחול</t>
  </si>
  <si>
    <t>70155868</t>
  </si>
  <si>
    <t>ESH4- חוזים עתידיים בחול</t>
  </si>
  <si>
    <t>701817230</t>
  </si>
  <si>
    <t>8888809</t>
  </si>
  <si>
    <t>KCH4- חוזים עתידיים בחול</t>
  </si>
  <si>
    <t>70172961</t>
  </si>
  <si>
    <t>KCK4- חוזים עתידיים בחול</t>
  </si>
  <si>
    <t>70180961</t>
  </si>
  <si>
    <t>KCU4- חוזים עתידיים בחול</t>
  </si>
  <si>
    <t>70178757</t>
  </si>
  <si>
    <t>KCZ4- חוזים עתידיים בחול</t>
  </si>
  <si>
    <t>70129291</t>
  </si>
  <si>
    <t>NQH4- חוזים עתידיים בחול</t>
  </si>
  <si>
    <t>701829530</t>
  </si>
  <si>
    <t>8888808</t>
  </si>
  <si>
    <t>S H4- חוזים עתידיים בחול</t>
  </si>
  <si>
    <t>70162963</t>
  </si>
  <si>
    <t>S X4- חוזים עתידיים בחול</t>
  </si>
  <si>
    <t>70155867</t>
  </si>
  <si>
    <t>UXYH4_US 10yr Ultra Fut 0324- חוזים עתידיים בחול</t>
  </si>
  <si>
    <t>70182223</t>
  </si>
  <si>
    <t>W H4- חוזים עתידיים בחול</t>
  </si>
  <si>
    <t>70179564</t>
  </si>
  <si>
    <t>W K4- חוזים עתידיים בחול</t>
  </si>
  <si>
    <t>70180964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</si>
  <si>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</si>
  <si>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</si>
  <si>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</si>
  <si>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</si>
  <si>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</si>
  <si>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</si>
  <si>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</si>
  <si>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</si>
  <si>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</si>
  <si>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</si>
  <si>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</si>
  <si>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</si>
  <si>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</si>
  <si>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</si>
  <si>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</si>
  <si>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</si>
  <si>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</si>
  <si>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</si>
  <si>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</si>
  <si>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</si>
  <si>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</si>
  <si>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</si>
  <si>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</si>
  <si>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20/06/12</t>
  </si>
  <si>
    <t>אי.די.בי פת אגח ט( מחוקה )- אידיבי חברה לפתוח בע"מ</t>
  </si>
  <si>
    <t>7980154</t>
  </si>
  <si>
    <t>520032285</t>
  </si>
  <si>
    <t>אפריקה כו לס- אפריקה ישראל השקעות בינלאומיות בע"מ</t>
  </si>
  <si>
    <t>800077042</t>
  </si>
  <si>
    <t>512560335</t>
  </si>
  <si>
    <t>קרדן ב' חש 2/18- קרדן אן.וי.</t>
  </si>
  <si>
    <t>11432700</t>
  </si>
  <si>
    <t>04/02/18</t>
  </si>
  <si>
    <t>רפאל אגח סדרה ה 2020/2026- רפאל-רשות לפיתוח אמצעי לחימה בע"מ</t>
  </si>
  <si>
    <t>1140292</t>
  </si>
  <si>
    <t>520042185</t>
  </si>
  <si>
    <t>02/03/17</t>
  </si>
  <si>
    <t>רפאל סד' ד 2020/2034- רפאל-רשות לפיתוח אמצעי לחימה בע"מ</t>
  </si>
  <si>
    <t>1140284</t>
  </si>
  <si>
    <t>אורמת אגח 4 רמ- אורמת טכנולגיות אינק</t>
  </si>
  <si>
    <t>1167212</t>
  </si>
  <si>
    <t>880326081</t>
  </si>
  <si>
    <t>ביטוח ישיר אגח יא רמ- ביטוח ישיר - השקעות פיננסיות בע"מ</t>
  </si>
  <si>
    <t>1138825</t>
  </si>
  <si>
    <t>520044439</t>
  </si>
  <si>
    <t>A</t>
  </si>
  <si>
    <t>21/07/16</t>
  </si>
  <si>
    <t>כלל תעש אגח טז-רמ- כלל תעשיות בע"מ</t>
  </si>
  <si>
    <t>6080238</t>
  </si>
  <si>
    <t>520021874</t>
  </si>
  <si>
    <t>29/12/19</t>
  </si>
  <si>
    <t>אול-יר אג"ח ב- אול-יר  הולדינגס לימיטד</t>
  </si>
  <si>
    <t>11397810</t>
  </si>
  <si>
    <t>אול-יר אג"ח ד- אול-יר  הולדינגס לימיטד</t>
  </si>
  <si>
    <t>11412740</t>
  </si>
  <si>
    <t>17/09/20</t>
  </si>
  <si>
    <t>אול-יר אג"ח סדרה ג בהשעיה AL- אול-יר  הולדינגס לימיטד</t>
  </si>
  <si>
    <t>1140136</t>
  </si>
  <si>
    <t>גמול השקע ב- גמול חברה להשקעות בע"מ</t>
  </si>
  <si>
    <t>11167550</t>
  </si>
  <si>
    <t>520018136</t>
  </si>
  <si>
    <t>17/12/09</t>
  </si>
  <si>
    <t>AMPLQ US- Ampal-American Israel Corp</t>
  </si>
  <si>
    <t>330001517</t>
  </si>
  <si>
    <t>27433</t>
  </si>
  <si>
    <t>HIPO US פיקטבי- HIPPO</t>
  </si>
  <si>
    <t>NEXT INSURANCE SERIES A- NEXT PLC</t>
  </si>
  <si>
    <t>BBG00CGCF8T4</t>
  </si>
  <si>
    <t>27180</t>
  </si>
  <si>
    <t>C  וויו גרופ- וויו (veev) גרופ</t>
  </si>
  <si>
    <t>US9224741010</t>
  </si>
  <si>
    <t>832652993</t>
  </si>
  <si>
    <t>השקעות בהי-טק</t>
  </si>
  <si>
    <t>Earnix- Earnix</t>
  </si>
  <si>
    <t>800081044</t>
  </si>
  <si>
    <t>513082123</t>
  </si>
  <si>
    <t>Resident Home (R1 CLASS A + R1 CLASS C)- ICP R1,L.P</t>
  </si>
  <si>
    <t>800079485</t>
  </si>
  <si>
    <t>28315</t>
  </si>
  <si>
    <t>סה"כ קרנות הון סיכון</t>
  </si>
  <si>
    <t>Firstime 2- Primavera Capital GP IV Ltd.</t>
  </si>
  <si>
    <t>800075228</t>
  </si>
  <si>
    <t>22/04/18</t>
  </si>
  <si>
    <t>Pontifax 6- פונטיפקס 2 שירותי ניהול הקרן (2007) בע"מ</t>
  </si>
  <si>
    <t>29993951</t>
  </si>
  <si>
    <t>11/10/20</t>
  </si>
  <si>
    <t>סה"כ קרנות גידור</t>
  </si>
  <si>
    <t>סה"כ קרנות נדל"ן</t>
  </si>
  <si>
    <t>יסודות ב' פסגות- יסודות א נדלן שותפות מוגבלת</t>
  </si>
  <si>
    <t>800075004</t>
  </si>
  <si>
    <t>30/01/18</t>
  </si>
  <si>
    <t>יסודות ג' פסגות- יסודות ג' נדלן ופיתוח</t>
  </si>
  <si>
    <t>800076812</t>
  </si>
  <si>
    <t>03/12/19</t>
  </si>
  <si>
    <t>סה"כ קרנות השקעה אחרות</t>
  </si>
  <si>
    <t>נוי 4 פסגות- קרן נוי חוצה ישראל</t>
  </si>
  <si>
    <t>800081325</t>
  </si>
  <si>
    <t>18/05/21</t>
  </si>
  <si>
    <t>נוי חוצה ישראל- קרן נוי חוצה ישראל</t>
  </si>
  <si>
    <t>892183302</t>
  </si>
  <si>
    <t>01/09/11</t>
  </si>
  <si>
    <t>Bridges- BRIDGES ISRAEL GP GROWTH FUND 1 LIMITED PARTNERSHI</t>
  </si>
  <si>
    <t>800075244</t>
  </si>
  <si>
    <t>29/04/18</t>
  </si>
  <si>
    <t>Fimi 5- BRIDGES ISRAEL GP GROWTH FUND 1 LIMITED PARTNERSHI</t>
  </si>
  <si>
    <t>29992015</t>
  </si>
  <si>
    <t>26/10/21</t>
  </si>
  <si>
    <t>Fortissimo 5- FORTISSIMO CAPITA FUND</t>
  </si>
  <si>
    <t>29993715</t>
  </si>
  <si>
    <t>25/10/21</t>
  </si>
  <si>
    <t>Klirmark 3- Klirmark Opportunity L.P</t>
  </si>
  <si>
    <t>29993571</t>
  </si>
  <si>
    <t>01/11/21</t>
  </si>
  <si>
    <t>Windin'- Winton Capital Management</t>
  </si>
  <si>
    <t>800077414</t>
  </si>
  <si>
    <t>26/04/21</t>
  </si>
  <si>
    <t>קרן נוי 1- קרן נוי 1 להשקעה בתשתיות אנרגיה ש.מ</t>
  </si>
  <si>
    <t>892179706</t>
  </si>
  <si>
    <t>18/05/11</t>
  </si>
  <si>
    <t>נוי 3 פסגות- קרן נוי 3 להשקעה בתשתיות אנרגיה</t>
  </si>
  <si>
    <t>800076325</t>
  </si>
  <si>
    <t>27/05/19</t>
  </si>
  <si>
    <t>IIF 4- תשתיות ישראל  ג'י. פי. 4 שותפות מוגבלת</t>
  </si>
  <si>
    <t>800077604</t>
  </si>
  <si>
    <t>12/10/20</t>
  </si>
  <si>
    <t>סה"כ קרנות הון סיכון בחו"ל</t>
  </si>
  <si>
    <t>NEXT INSURANCE- NEXT PLC</t>
  </si>
  <si>
    <t>800077596</t>
  </si>
  <si>
    <t>29/09/20</t>
  </si>
  <si>
    <t>NEXT Insurance Series F- NEXT PLC</t>
  </si>
  <si>
    <t>800080889</t>
  </si>
  <si>
    <t>10/05/22</t>
  </si>
  <si>
    <t>Fintlv Unqork- FinTLV Unqork LP</t>
  </si>
  <si>
    <t>BBG00NWZ71J6</t>
  </si>
  <si>
    <t>04/03/21</t>
  </si>
  <si>
    <t>סה"כ קרנות גידור בחו"ל</t>
  </si>
  <si>
    <t>Glilot Early Growth 1- Glilot Capital investments</t>
  </si>
  <si>
    <t>800079956</t>
  </si>
  <si>
    <t>20/01/21</t>
  </si>
  <si>
    <t>Vintage Fund of Funds 6 (Breakout)- Helios General 3 ltd</t>
  </si>
  <si>
    <t>800077653</t>
  </si>
  <si>
    <t>01/11/20</t>
  </si>
  <si>
    <t>סה"כ קרנות נדל"ן בחו"ל</t>
  </si>
  <si>
    <t>Blue Atlantic 3- AP Fund III GP, LLC</t>
  </si>
  <si>
    <t>800077075</t>
  </si>
  <si>
    <t>12/08/19</t>
  </si>
  <si>
    <t>Bleckstone Real Estate Partners 7- Blackstone Management Associates VII L.L.C</t>
  </si>
  <si>
    <t>800000184</t>
  </si>
  <si>
    <t>13/04/12</t>
  </si>
  <si>
    <t>Bleckstone Real Estate Partners 9- Blackstone Management Associates VII L.L.C</t>
  </si>
  <si>
    <t>800076556</t>
  </si>
  <si>
    <t>Brookfield 3- Brookfield global</t>
  </si>
  <si>
    <t>800076259</t>
  </si>
  <si>
    <t>10/04/19</t>
  </si>
  <si>
    <t>Starwood Opportunity 11- STARWOOD WEST LTD</t>
  </si>
  <si>
    <t>800075467</t>
  </si>
  <si>
    <t>09/07/18</t>
  </si>
  <si>
    <t>Electra 2- אלקטרה נדל"ן בע"מ</t>
  </si>
  <si>
    <t>800075434</t>
  </si>
  <si>
    <t>26/06/18</t>
  </si>
  <si>
    <t>Electra 3- אלקטרה נדל"ן בע"מ</t>
  </si>
  <si>
    <t>800077547</t>
  </si>
  <si>
    <t>17/08/20</t>
  </si>
  <si>
    <t>סה"כ קרנות השקעה אחרות בחו"ל</t>
  </si>
  <si>
    <t>BAIN CAPITAL- bain capital senior loan fund</t>
  </si>
  <si>
    <t>800075517</t>
  </si>
  <si>
    <t>18/07/18</t>
  </si>
  <si>
    <t>CVC Credit Partners GSS 2- CVC Capital Partners Strategic Opportunities II</t>
  </si>
  <si>
    <t>800077091</t>
  </si>
  <si>
    <t>09/03/20</t>
  </si>
  <si>
    <t>FinTLV 2- FinTLV Unqork LP</t>
  </si>
  <si>
    <t>800080475</t>
  </si>
  <si>
    <t>15/02/21</t>
  </si>
  <si>
    <t>Vintage Fund of Funds  6  (Access)- Helios General 3 ltd</t>
  </si>
  <si>
    <t>800077695</t>
  </si>
  <si>
    <t>04/11/20</t>
  </si>
  <si>
    <t>Vintage Fund of Funds 5 (Access)- Helios General 3 ltd</t>
  </si>
  <si>
    <t>800075657</t>
  </si>
  <si>
    <t>28/08/18</t>
  </si>
  <si>
    <t>ICG Europe 7- ICG Fund</t>
  </si>
  <si>
    <t>800075590</t>
  </si>
  <si>
    <t>22/08/18</t>
  </si>
  <si>
    <t>ICG NA Private Debt 2- ICG North American Private Debt Fund II L.P</t>
  </si>
  <si>
    <t>29993318</t>
  </si>
  <si>
    <t>20/01/22</t>
  </si>
  <si>
    <t>ION Crossover Partners 2- ION Crossover Partners GP II LP</t>
  </si>
  <si>
    <t>800081531</t>
  </si>
  <si>
    <t>22/06/21</t>
  </si>
  <si>
    <t>Madison Realty Capital Debt Fund 5- Madison Reality Capital DEBT</t>
  </si>
  <si>
    <t>800077240</t>
  </si>
  <si>
    <t>26/05/20</t>
  </si>
  <si>
    <t>Dover Street 10- SDL Management III Ltd</t>
  </si>
  <si>
    <t>800076937</t>
  </si>
  <si>
    <t>13/01/20</t>
  </si>
  <si>
    <t>סה"כ כתבי אופציה בישראל</t>
  </si>
  <si>
    <t>PROTALIX אופציה פקטיבי- פרוטליקס ביות'רפיוטיקס אינק</t>
  </si>
  <si>
    <t>800077117</t>
  </si>
  <si>
    <t>17/03/20</t>
  </si>
  <si>
    <t>סה"כ מט"ח/מט"ח</t>
  </si>
  <si>
    <t>Cpi 6y 11.5.2029 poalim- בנק הפועלים בע"מ</t>
  </si>
  <si>
    <t>90018120</t>
  </si>
  <si>
    <t>ל.ר.</t>
  </si>
  <si>
    <t>14/05/23</t>
  </si>
  <si>
    <t>FWC CCY\ILS 20231023 USD/ILS 4.0390000 20240125</t>
  </si>
  <si>
    <t>90019300</t>
  </si>
  <si>
    <t>23/10/23</t>
  </si>
  <si>
    <t>FWD CCY\ILS 20231120 USD\ILS 3.7255000 20240118</t>
  </si>
  <si>
    <t>90019555</t>
  </si>
  <si>
    <t>20/11/23</t>
  </si>
  <si>
    <t>FWD CCY\ILS 20231129 USD\ILS 3.6653000 20240216</t>
  </si>
  <si>
    <t>90019630</t>
  </si>
  <si>
    <t>29/11/23</t>
  </si>
  <si>
    <t>FWJ CCY\ILS 20231003 USD/ILS 3.8120000 20240327</t>
  </si>
  <si>
    <t>90019151</t>
  </si>
  <si>
    <t>03/10/23</t>
  </si>
  <si>
    <t>FWJ CCY\ILS 20231108 USD/ILS 3.8295000 20240311</t>
  </si>
  <si>
    <t>90019480</t>
  </si>
  <si>
    <t>08/11/23</t>
  </si>
  <si>
    <t>FWP CCY\ILS 20231002 EUR/ILS 4.0470000 20240115</t>
  </si>
  <si>
    <t>90019144</t>
  </si>
  <si>
    <t>02/10/23</t>
  </si>
  <si>
    <t>FWP CCY\ILS 20231115 USD/ILS 3.7540000 20240216</t>
  </si>
  <si>
    <t>90019527</t>
  </si>
  <si>
    <t>EUR\ILS 3.9852 20240131- בנק לאומי לישראל בע"מ</t>
  </si>
  <si>
    <t>499000108</t>
  </si>
  <si>
    <t>EUR\ILS 4.0042 20240131- בנק לאומי לישראל בע"מ</t>
  </si>
  <si>
    <t>499000115</t>
  </si>
  <si>
    <t>EUR\ILS 4.0298 20240131- בנק לאומי לישראל בע"מ</t>
  </si>
  <si>
    <t>499000107</t>
  </si>
  <si>
    <t>FWD CCY\ILS 20231002 EUR\ILS 4.0470000 20240112- בנק לאומי לישראל בע"מ</t>
  </si>
  <si>
    <t>90019141</t>
  </si>
  <si>
    <t>FWD CCY\ILS 20231005 USD\ILS 3.8330000 20240202- בנק לאומי לישראל בע"מ</t>
  </si>
  <si>
    <t>90019177</t>
  </si>
  <si>
    <t>05/10/23</t>
  </si>
  <si>
    <t>FWD CCY\ILS 20231107 USD\ILS 3.8470000 20240126- בנק לאומי לישראל בע"מ</t>
  </si>
  <si>
    <t>90019461</t>
  </si>
  <si>
    <t>07/11/23</t>
  </si>
  <si>
    <t>FWD CCY\ILS 20231121 EUR\ILS 4.0610000 20240307- בנק לאומי לישראל בע"מ</t>
  </si>
  <si>
    <t>90019567</t>
  </si>
  <si>
    <t>21/11/23</t>
  </si>
  <si>
    <t>FWD CCY\ILS 20231127 USD\ILS 3.7190000 20240118- בנק לאומי לישראל בע"מ</t>
  </si>
  <si>
    <t>90019600</t>
  </si>
  <si>
    <t>27/11/23</t>
  </si>
  <si>
    <t>FWD CCY\ILS 20231128 USD\ILS 3.6980000 20240118- בנק לאומי לישראל בע"מ</t>
  </si>
  <si>
    <t>90019612</t>
  </si>
  <si>
    <t>28/11/23</t>
  </si>
  <si>
    <t>FWD CCY\ILS 20231206 EUR\ILS 4.0009000 20240131- בנק לאומי לישראל בע"מ</t>
  </si>
  <si>
    <t>90019669</t>
  </si>
  <si>
    <t>06/12/23</t>
  </si>
  <si>
    <t>FWD CCY\ILS 20231207 USD\ILS 3.6860000 20240314- בנק לאומי לישראל בע"מ</t>
  </si>
  <si>
    <t>90019673</t>
  </si>
  <si>
    <t>FWD CCY\ILS 20231228 EUR\ILS 4.0197000 20240131- בנק לאומי לישראל בע"מ</t>
  </si>
  <si>
    <t>90019812</t>
  </si>
  <si>
    <t>28/12/23</t>
  </si>
  <si>
    <t>FWD CCY\ILS 20231228 USD\ILS 3.6110000 20240118- בנק לאומי לישראל בע"מ</t>
  </si>
  <si>
    <t>90019811</t>
  </si>
  <si>
    <t>FWJ CCY\ILS 20230905 USD/ILS 3.7715000 20240304</t>
  </si>
  <si>
    <t>90018950</t>
  </si>
  <si>
    <t>05/09/23</t>
  </si>
  <si>
    <t>FWP CCY\ILS 20230703 USD/ILS 3.6830000 20240110</t>
  </si>
  <si>
    <t>90018394</t>
  </si>
  <si>
    <t>03/07/23</t>
  </si>
  <si>
    <t>POALIM CHF\ILS 4.3100 20240118- בנק הפועלים בע"מ</t>
  </si>
  <si>
    <t>499000033</t>
  </si>
  <si>
    <t>14/09/23</t>
  </si>
  <si>
    <t>POALIM EUR\ILS 4.2940 20240124- בנק הפועלים בע"מ</t>
  </si>
  <si>
    <t>499000053</t>
  </si>
  <si>
    <t>26/10/23</t>
  </si>
  <si>
    <t>POALIM USD\ILS 3.64755 20240126- בנק הפועלים בע"מ</t>
  </si>
  <si>
    <t>499000120</t>
  </si>
  <si>
    <t>19/12/23</t>
  </si>
  <si>
    <t>POALIM USD\ILS 3.6483 20240118- בנק הפועלים בע"מ</t>
  </si>
  <si>
    <t>499000121</t>
  </si>
  <si>
    <t>POALIM USD\ILS 3.6681 20240118- בנק הפועלים בע"מ</t>
  </si>
  <si>
    <t>499000118</t>
  </si>
  <si>
    <t>14/12/23</t>
  </si>
  <si>
    <t>POALIM USD\ILS 3.7540 20240216- בנק הפועלים בע"מ</t>
  </si>
  <si>
    <t>499000097</t>
  </si>
  <si>
    <t>POALIM USD\ILS 3.7800 20240118- בנק הפועלים בע"מ</t>
  </si>
  <si>
    <t>499000036</t>
  </si>
  <si>
    <t>19/09/23</t>
  </si>
  <si>
    <t>POALIM USD\ILS 3.8520 20240130- בנק הפועלים בע"מ</t>
  </si>
  <si>
    <t>499000082</t>
  </si>
  <si>
    <t>POALIM USD\ILS 3.9630 20240118- בנק הפועלים בע"מ</t>
  </si>
  <si>
    <t>499000074</t>
  </si>
  <si>
    <t>02/11/23</t>
  </si>
  <si>
    <t>POALIM USD\ILS 3.9960 20240220- בנק הפועלים בע"מ</t>
  </si>
  <si>
    <t>499000048</t>
  </si>
  <si>
    <t>19/10/23</t>
  </si>
  <si>
    <t>CHF\ILS 4.2495 20240320- בנק לאומי לישראל בע"מ</t>
  </si>
  <si>
    <t>499000114</t>
  </si>
  <si>
    <t>CHF\ILS 4.2502 20240320- בנק לאומי לישראל בע"מ</t>
  </si>
  <si>
    <t>499000109</t>
  </si>
  <si>
    <t>CHF\ILS 4.2805 20240320- בנק לאומי לישראל בע"מ</t>
  </si>
  <si>
    <t>499000099</t>
  </si>
  <si>
    <t>16/11/23</t>
  </si>
  <si>
    <t>EUR\ILS 4.0457 20240131- בנק לאומי לישראל בע"מ</t>
  </si>
  <si>
    <t>499000106</t>
  </si>
  <si>
    <t>EUR\ILS 4.1068 20240131- בנק לאומי לישראל בע"מ</t>
  </si>
  <si>
    <t>499000086</t>
  </si>
  <si>
    <t>EUR\ILS 4.1280 20240124- בנק לאומי לישראל בע"מ</t>
  </si>
  <si>
    <t>499000092</t>
  </si>
  <si>
    <t>13/11/23</t>
  </si>
  <si>
    <t>EUR\ILS 4.26955 20240131- בנק לאומי לישראל בע"מ</t>
  </si>
  <si>
    <t>499000062</t>
  </si>
  <si>
    <t>31/10/23</t>
  </si>
  <si>
    <t>EUR\ILS 4.2860 20240222- בנק לאומי לישראל בע"מ</t>
  </si>
  <si>
    <t>499000050</t>
  </si>
  <si>
    <t>25/10/23</t>
  </si>
  <si>
    <t>FWD CCY\ILS 20230712 USD\ILS 3.6353000 20240116- בנק לאומי לישראל בע"מ</t>
  </si>
  <si>
    <t>90018465</t>
  </si>
  <si>
    <t>12/07/23</t>
  </si>
  <si>
    <t>FWD CCY\ILS 20230731 USD\ILS 3.6629600 20240108- בנק לאומי לישראל בע"מ</t>
  </si>
  <si>
    <t>90018616</t>
  </si>
  <si>
    <t>31/07/23</t>
  </si>
  <si>
    <t>FWD CCY\ILS 20230808 USD\ILS 3.6680000 20240122- בנק לאומי לישראל בע"מ</t>
  </si>
  <si>
    <t>90018680</t>
  </si>
  <si>
    <t>USD\ILS 3.6675 20240205- בנק לאומי לישראל בע"מ</t>
  </si>
  <si>
    <t>499000105</t>
  </si>
  <si>
    <t>USD\ILS 3.6860 20240301- בנק לאומי לישראל בע"מ</t>
  </si>
  <si>
    <t>499000111</t>
  </si>
  <si>
    <t>08/12/23</t>
  </si>
  <si>
    <t>USD\ILS 3.6860 20240314- בנק לאומי לישראל בע"מ</t>
  </si>
  <si>
    <t>499000110</t>
  </si>
  <si>
    <t>USD\ILS 3.6980 20240118- בנק לאומי לישראל בע"מ</t>
  </si>
  <si>
    <t>499000104</t>
  </si>
  <si>
    <t>USD\ILS 3.7199 20240215- בנק לאומי לישראל בע"מ</t>
  </si>
  <si>
    <t>499000102</t>
  </si>
  <si>
    <t>USD\ILS 3.7255 20240118- בנק לאומי לישראל בע"מ</t>
  </si>
  <si>
    <t>499000101</t>
  </si>
  <si>
    <t>USD\ILS 3.75585 20240220- בנק לאומי לישראל בע"מ</t>
  </si>
  <si>
    <t>499000095</t>
  </si>
  <si>
    <t>USD\ILS 3.7733 20240205- בנק לאומי לישראל בע"מ</t>
  </si>
  <si>
    <t>499000031</t>
  </si>
  <si>
    <t>12/09/23</t>
  </si>
  <si>
    <t>USD\ILS 3.7979 20240215- בנק לאומי לישראל בע"מ</t>
  </si>
  <si>
    <t>499000094</t>
  </si>
  <si>
    <t>14/11/23</t>
  </si>
  <si>
    <t>USD\ILS 3.81208 20240314- בנק לאומי לישראל בע"מ</t>
  </si>
  <si>
    <t>499000043</t>
  </si>
  <si>
    <t>USD\ILS 3.81746 20240212- בנק לאומי לישראל בע"מ</t>
  </si>
  <si>
    <t>499000039</t>
  </si>
  <si>
    <t>27/09/23</t>
  </si>
  <si>
    <t>USD\ILS 3.817875 20240215- בנק לאומי לישראל בע"מ</t>
  </si>
  <si>
    <t>499000040</t>
  </si>
  <si>
    <t>USD\ILS 3.8244 20240216- בנק לאומי לישראל בע"מ</t>
  </si>
  <si>
    <t>499000088</t>
  </si>
  <si>
    <t>09/11/23</t>
  </si>
  <si>
    <t>USD\ILS 3.8245 20240215- בנק לאומי לישראל בע"מ</t>
  </si>
  <si>
    <t>499000089</t>
  </si>
  <si>
    <t>USD\ILS 3.83318 20240212- בנק לאומי לישראל בע"מ</t>
  </si>
  <si>
    <t>499000084</t>
  </si>
  <si>
    <t>USD\ILS 3.8427 20240212- בנק לאומי לישראל בע"מ</t>
  </si>
  <si>
    <t>499000080</t>
  </si>
  <si>
    <t>USD\ILS 3.8510 20240126- בנק לאומי לישראל בע"מ</t>
  </si>
  <si>
    <t>499000093</t>
  </si>
  <si>
    <t>USD\ILS 3.8890 20240205- בנק לאומי לישראל בע"מ</t>
  </si>
  <si>
    <t>499000075</t>
  </si>
  <si>
    <t>06/11/23</t>
  </si>
  <si>
    <t>USD\ILS 3.8940 20240126- בנק לאומי לישראל בע"מ</t>
  </si>
  <si>
    <t>499000078</t>
  </si>
  <si>
    <t>004 20300331 ILS ILS TELBOR FLOAT FIXED 0 3.31</t>
  </si>
  <si>
    <t>90019776</t>
  </si>
  <si>
    <t>IRS2 31.03.30 CITI- CITI Bank</t>
  </si>
  <si>
    <t>29994597</t>
  </si>
  <si>
    <t>IRS 31.03.2024 Poalim- בנק הפועלים בע"מ</t>
  </si>
  <si>
    <t>29994504</t>
  </si>
  <si>
    <t>09/06/22</t>
  </si>
  <si>
    <t>IRS 31.03.2030 POALIM 4- בנק הפועלים בע"מ</t>
  </si>
  <si>
    <t>29994599</t>
  </si>
  <si>
    <t>IRS 31.03.24 Poalim- בנק הפועלים בע"מ</t>
  </si>
  <si>
    <t>29994502</t>
  </si>
  <si>
    <t>19/05/22</t>
  </si>
  <si>
    <t>004 20300331 ILS ILS TELBOR FLOAT FIXED 0 3.59- בנק לאומי לישראל בע"מ</t>
  </si>
  <si>
    <t>90019676</t>
  </si>
  <si>
    <t>SWAP IXVTR - 30/05/2024 - 4984.18- בנק לאומי לישראל בע"מ</t>
  </si>
  <si>
    <t>8888807</t>
  </si>
  <si>
    <t>SWAP IXVTR- 30/04/2024 - 4,946.0716- בנק לאומי לישראל בע"מ</t>
  </si>
  <si>
    <t>8888806</t>
  </si>
  <si>
    <t>SWAP SOLGLOCO - 21/06/2024-141.6478- בנק לאומי לישראל בע"מ</t>
  </si>
  <si>
    <t>8888800</t>
  </si>
  <si>
    <t>22/06/23</t>
  </si>
  <si>
    <t>סה"כ כנגד חסכון עמיתים/מבוטחים</t>
  </si>
  <si>
    <t>פסגות לעמיתי חבר כללי</t>
  </si>
  <si>
    <t>לא</t>
  </si>
  <si>
    <t>800066698</t>
  </si>
  <si>
    <t>דירוג פנימי</t>
  </si>
  <si>
    <t>סה"כ מבוטחות במשכנתא או תיקי משכנתאות</t>
  </si>
  <si>
    <t>הלוואה 175 10/2021</t>
  </si>
  <si>
    <t>כן</t>
  </si>
  <si>
    <t>800075160</t>
  </si>
  <si>
    <t>10/04/18</t>
  </si>
  <si>
    <t>הלוואה 176 10/2021</t>
  </si>
  <si>
    <t>800075145</t>
  </si>
  <si>
    <t>הלוואה 177 10/2021</t>
  </si>
  <si>
    <t>800075178</t>
  </si>
  <si>
    <t>הלוואה 178 10/2021</t>
  </si>
  <si>
    <t>800075152</t>
  </si>
  <si>
    <t>הלוואה 179 10/2021</t>
  </si>
  <si>
    <t>800075137</t>
  </si>
  <si>
    <t>סה"כ מובטחות בערבות בנקאית</t>
  </si>
  <si>
    <t>סה"כ מובטחות בבטחונות אחרים</t>
  </si>
  <si>
    <t>הלוואה 243 10/2021</t>
  </si>
  <si>
    <t>28999185</t>
  </si>
  <si>
    <t>550266373</t>
  </si>
  <si>
    <t>17/11/22</t>
  </si>
  <si>
    <t>חשמל</t>
  </si>
  <si>
    <t>28999186</t>
  </si>
  <si>
    <t>20/11/22</t>
  </si>
  <si>
    <t>הלוואה 259 10/2021</t>
  </si>
  <si>
    <t>28999130</t>
  </si>
  <si>
    <t>514206473</t>
  </si>
  <si>
    <t>13/03/22</t>
  </si>
  <si>
    <t>800077034</t>
  </si>
  <si>
    <t>550255368</t>
  </si>
  <si>
    <t>02/02/20</t>
  </si>
  <si>
    <t>הלוואה 264 10/2021</t>
  </si>
  <si>
    <t>800077505</t>
  </si>
  <si>
    <t>30/09/21</t>
  </si>
  <si>
    <t>הלוואה 308 04/2023</t>
  </si>
  <si>
    <t>28999223</t>
  </si>
  <si>
    <t>19/06/23</t>
  </si>
  <si>
    <t>הלוואה 257 10/2021</t>
  </si>
  <si>
    <t>892190604</t>
  </si>
  <si>
    <t>512475203</t>
  </si>
  <si>
    <t>16/03/11</t>
  </si>
  <si>
    <t>הלוואה 258 10/2021</t>
  </si>
  <si>
    <t>800082091</t>
  </si>
  <si>
    <t>05/09/21</t>
  </si>
  <si>
    <t>הלוואה 260 10/2021</t>
  </si>
  <si>
    <t>800077679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</si>
  <si>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</si>
  <si>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</si>
  <si>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</si>
  <si>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</si>
  <si>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</si>
  <si>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</si>
  <si>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</si>
  <si>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</si>
  <si>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</si>
  <si>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</si>
  <si>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</si>
  <si>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</si>
  <si>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</si>
  <si>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</si>
  <si>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</si>
  <si>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</si>
  <si>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</si>
  <si>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אתגל מסגרת משתנה</t>
  </si>
  <si>
    <t>29994372</t>
  </si>
  <si>
    <t>אתגל מסגרת קבועה</t>
  </si>
  <si>
    <t>29994373</t>
  </si>
  <si>
    <t>זכאי ריבית קרד</t>
  </si>
  <si>
    <t>800075616</t>
  </si>
  <si>
    <t>AP Partners</t>
  </si>
  <si>
    <t>25/01/2024</t>
  </si>
  <si>
    <t>AP Partners II</t>
  </si>
  <si>
    <t>28/06/2029</t>
  </si>
  <si>
    <t>Bridges</t>
  </si>
  <si>
    <t>30/04/2028</t>
  </si>
  <si>
    <t>Copia</t>
  </si>
  <si>
    <t>01/11/2028</t>
  </si>
  <si>
    <t>Entree ECV IL OPP 1</t>
  </si>
  <si>
    <t>31/12/2030</t>
  </si>
  <si>
    <t>Fimi 5</t>
  </si>
  <si>
    <t>31/03/2024</t>
  </si>
  <si>
    <t>Fimi 6</t>
  </si>
  <si>
    <t>22/07/2026</t>
  </si>
  <si>
    <t>Fortissimo 2</t>
  </si>
  <si>
    <t>05/10/2024</t>
  </si>
  <si>
    <t>Fortissimo 3</t>
  </si>
  <si>
    <t>Fortissimo 5</t>
  </si>
  <si>
    <t>04/12/2029</t>
  </si>
  <si>
    <t>FORTISSIMO 6</t>
  </si>
  <si>
    <t>24/10/2028</t>
  </si>
  <si>
    <t>Glilot 1</t>
  </si>
  <si>
    <t>01/05/2024</t>
  </si>
  <si>
    <t>Glilot 2</t>
  </si>
  <si>
    <t>30/03/2024</t>
  </si>
  <si>
    <t>Glilot 3</t>
  </si>
  <si>
    <t>29/03/2031</t>
  </si>
  <si>
    <t>Glilot 4</t>
  </si>
  <si>
    <t>31/01/2032</t>
  </si>
  <si>
    <t>Hetz Ventures 3</t>
  </si>
  <si>
    <t>15/02/2038</t>
  </si>
  <si>
    <t>Hyperwise</t>
  </si>
  <si>
    <t>27/02/2028</t>
  </si>
  <si>
    <t>HyperWise II</t>
  </si>
  <si>
    <t>29/06/2027</t>
  </si>
  <si>
    <t>IIF 1</t>
  </si>
  <si>
    <t>IIF 2</t>
  </si>
  <si>
    <t>IIF 4</t>
  </si>
  <si>
    <t>14/10/2030</t>
  </si>
  <si>
    <t>ISF 2</t>
  </si>
  <si>
    <t>03/04/2026</t>
  </si>
  <si>
    <t>Kedma 3</t>
  </si>
  <si>
    <t>01/03/2029</t>
  </si>
  <si>
    <t>Kedma Capital 2</t>
  </si>
  <si>
    <t>01/04/2025</t>
  </si>
  <si>
    <t>Klirmark 2</t>
  </si>
  <si>
    <t>31/12/2024</t>
  </si>
  <si>
    <t>Klirmark 3</t>
  </si>
  <si>
    <t>31/12/2027</t>
  </si>
  <si>
    <t>Klirmark 4</t>
  </si>
  <si>
    <t>13/03/2029</t>
  </si>
  <si>
    <t>Magma 4</t>
  </si>
  <si>
    <t>17/09/2025</t>
  </si>
  <si>
    <t>Marathon</t>
  </si>
  <si>
    <t>05/09/2028</t>
  </si>
  <si>
    <t>Peregrine 4</t>
  </si>
  <si>
    <t>01/01/2031</t>
  </si>
  <si>
    <t>Peregrine Growth</t>
  </si>
  <si>
    <t>16/12/2025</t>
  </si>
  <si>
    <t>Plenus 2</t>
  </si>
  <si>
    <t>28/06/2024</t>
  </si>
  <si>
    <t>Plenus 3</t>
  </si>
  <si>
    <t>Pontifax 3</t>
  </si>
  <si>
    <t>23/08/2024</t>
  </si>
  <si>
    <t>Pontifax 4</t>
  </si>
  <si>
    <t>07/09/2025</t>
  </si>
  <si>
    <t>Pontifax 5</t>
  </si>
  <si>
    <t>15/02/2028</t>
  </si>
  <si>
    <t>PONTIFAX 6</t>
  </si>
  <si>
    <t>01/04/2031</t>
  </si>
  <si>
    <t>Sky 2</t>
  </si>
  <si>
    <t>Sky 3</t>
  </si>
  <si>
    <t>SOMV</t>
  </si>
  <si>
    <t>21/04/2026</t>
  </si>
  <si>
    <t>SOMV 3</t>
  </si>
  <si>
    <t>31/12/2031</t>
  </si>
  <si>
    <t>SOMV Elastic</t>
  </si>
  <si>
    <t>16/08/2030</t>
  </si>
  <si>
    <t>SOMV Momentum</t>
  </si>
  <si>
    <t>StageOne 2</t>
  </si>
  <si>
    <t>StageOne 3</t>
  </si>
  <si>
    <t>22/08/2027</t>
  </si>
  <si>
    <t>StageOne 4</t>
  </si>
  <si>
    <t>31/12/2026</t>
  </si>
  <si>
    <t>Stardom Media Ventures</t>
  </si>
  <si>
    <t>06/10/2031</t>
  </si>
  <si>
    <t>TPY 2</t>
  </si>
  <si>
    <t>09/05/2027</t>
  </si>
  <si>
    <t>25/12/2041</t>
  </si>
  <si>
    <t>הלוואה לעופר השקעות מסגרת קבועה</t>
  </si>
  <si>
    <t>23/05/2025</t>
  </si>
  <si>
    <t>הרכבת הקלה – מסחרי מסגרת קבועה</t>
  </si>
  <si>
    <t>26/12/2025</t>
  </si>
  <si>
    <t>טנא</t>
  </si>
  <si>
    <t>יסודות א</t>
  </si>
  <si>
    <t>01/12/2025</t>
  </si>
  <si>
    <t>יסודות א אנקס 1</t>
  </si>
  <si>
    <t>29/09/2026</t>
  </si>
  <si>
    <t>יסודות ב</t>
  </si>
  <si>
    <t>יסודות ב פסגות</t>
  </si>
  <si>
    <t>30/01/2028</t>
  </si>
  <si>
    <t>יסודות ג</t>
  </si>
  <si>
    <t>30/09/2027</t>
  </si>
  <si>
    <t>יסודות ג פסגות</t>
  </si>
  <si>
    <t>מנוף אוריגו 1</t>
  </si>
  <si>
    <t>01/01/2025</t>
  </si>
  <si>
    <t>מסגרת אשראי קבועה הרכבת הקלה</t>
  </si>
  <si>
    <t>מסגרת אשראי שואבה מנרה קבועה</t>
  </si>
  <si>
    <t>30/09/2045</t>
  </si>
  <si>
    <t>מרהס מסגרת קבועה</t>
  </si>
  <si>
    <t>30/04/2027</t>
  </si>
  <si>
    <t>מתקן אשדוד התפלה - מסגרת קבועה</t>
  </si>
  <si>
    <t>30/09/2028</t>
  </si>
  <si>
    <t>נוי 1</t>
  </si>
  <si>
    <t>נוי 1 פסגות</t>
  </si>
  <si>
    <t>05/02/2024</t>
  </si>
  <si>
    <t>נוי 2</t>
  </si>
  <si>
    <t>30/11/2028</t>
  </si>
  <si>
    <t>נוי 3</t>
  </si>
  <si>
    <t>01/05/2030</t>
  </si>
  <si>
    <t>נוי 4</t>
  </si>
  <si>
    <t>18/05/2031</t>
  </si>
  <si>
    <t>נוי 4 פסגות</t>
  </si>
  <si>
    <t>01/04/2027</t>
  </si>
  <si>
    <t>נוי חוצה  ישראל חדש</t>
  </si>
  <si>
    <t>נוי חוצה ישראל</t>
  </si>
  <si>
    <t>נוי כוכב הירדן</t>
  </si>
  <si>
    <t>נוי נגב אנרגיה</t>
  </si>
  <si>
    <t>21/07/2026</t>
  </si>
  <si>
    <t>נוי פשה 1</t>
  </si>
  <si>
    <t>נוי פשה 2</t>
  </si>
  <si>
    <t>נוי3 פסגות</t>
  </si>
  <si>
    <t>26/05/2029</t>
  </si>
  <si>
    <t>קוגיטו אס.אמ.אי</t>
  </si>
  <si>
    <t>16/03/2028</t>
  </si>
  <si>
    <t>קוגיטו בי.אמ.אי משלימה</t>
  </si>
  <si>
    <t>08/01/2030</t>
  </si>
  <si>
    <t>קרדיטו</t>
  </si>
  <si>
    <t>02/08/2025</t>
  </si>
  <si>
    <t>קרן טנא הון צמיחה התחייבות 3251620</t>
  </si>
  <si>
    <t>קרן טנא הון צמיחה התחייבות 5000000</t>
  </si>
  <si>
    <t>ריאליטי 2</t>
  </si>
  <si>
    <t>ריאליטי 3</t>
  </si>
  <si>
    <t>21/04/2025</t>
  </si>
  <si>
    <t>ריאליטי מימון</t>
  </si>
  <si>
    <t>01/12/2032</t>
  </si>
  <si>
    <t>סים התחייבות</t>
  </si>
  <si>
    <t>10D 2</t>
  </si>
  <si>
    <t>24/08/2033</t>
  </si>
  <si>
    <t>Accolade Partners 8</t>
  </si>
  <si>
    <t>27/01/2031</t>
  </si>
  <si>
    <t>Accolade Partners 8-C Feeder (Anthos 5)</t>
  </si>
  <si>
    <t>28/06/2031</t>
  </si>
  <si>
    <t>Accolade Partners 8-F Feeder (Kleiner Perkins)</t>
  </si>
  <si>
    <t>13/01/2032</t>
  </si>
  <si>
    <t>Accolade Partners Blockchain 2 Feeder</t>
  </si>
  <si>
    <t>Accolade Partners Blockchain 2 Select Feeder</t>
  </si>
  <si>
    <t>AnaCap 3</t>
  </si>
  <si>
    <t>AnaCap 4</t>
  </si>
  <si>
    <t>09/08/2027</t>
  </si>
  <si>
    <t>Apax Europe 6</t>
  </si>
  <si>
    <t>13/07/2024</t>
  </si>
  <si>
    <t>Apax Europe 7</t>
  </si>
  <si>
    <t>Ares 4</t>
  </si>
  <si>
    <t>29/04/2024</t>
  </si>
  <si>
    <t>Aviv ventures 2</t>
  </si>
  <si>
    <t>Axiom Asia 6-A</t>
  </si>
  <si>
    <t>05/01/2033</t>
  </si>
  <si>
    <t>BAIN CAPITAL</t>
  </si>
  <si>
    <t>19/07/2028</t>
  </si>
  <si>
    <t>BCRED Castle Peak Funding - מסגרת קבועה</t>
  </si>
  <si>
    <t>08/01/2026</t>
  </si>
  <si>
    <t>Bcred Denali מסגרת קבועה</t>
  </si>
  <si>
    <t>24/09/2026</t>
  </si>
  <si>
    <t>Blackstone Real Estate Partners 7</t>
  </si>
  <si>
    <t>Blackstone Real Estate Partners 8</t>
  </si>
  <si>
    <t>01/01/2024</t>
  </si>
  <si>
    <t>Blackstone Real Estate Partners 9</t>
  </si>
  <si>
    <t>03/12/2024</t>
  </si>
  <si>
    <t>Blue Atlantic Partners Fund 3</t>
  </si>
  <si>
    <t>12/08/2029</t>
  </si>
  <si>
    <t>Brack Capital</t>
  </si>
  <si>
    <t>29/07/2024</t>
  </si>
  <si>
    <t>Brockton Capital 2</t>
  </si>
  <si>
    <t>Brockton Capital 3</t>
  </si>
  <si>
    <t>Brookfield 3</t>
  </si>
  <si>
    <t>CITIC Capital China Partners 4</t>
  </si>
  <si>
    <t>28/08/2030</t>
  </si>
  <si>
    <t>CLARION 2</t>
  </si>
  <si>
    <t>01/05/2028</t>
  </si>
  <si>
    <t>COGITO2</t>
  </si>
  <si>
    <t>22/09/2033</t>
  </si>
  <si>
    <t>Crescent Mezzanine Partners 7</t>
  </si>
  <si>
    <t>11/12/2029</t>
  </si>
  <si>
    <t>CVC Credit Partners GSS 2</t>
  </si>
  <si>
    <t>06/03/2030</t>
  </si>
  <si>
    <t>Dover Street 10</t>
  </si>
  <si>
    <t>31/12/2029</t>
  </si>
  <si>
    <t>Entree Early Growth 2</t>
  </si>
  <si>
    <t>01/10/2030</t>
  </si>
  <si>
    <t>Entree Early Stage 4</t>
  </si>
  <si>
    <t>01/04/2034</t>
  </si>
  <si>
    <t>FinTLV 2</t>
  </si>
  <si>
    <t>15/02/2031</t>
  </si>
  <si>
    <t>Firstime 2</t>
  </si>
  <si>
    <t>23/04/2028</t>
  </si>
  <si>
    <t>Forma 1</t>
  </si>
  <si>
    <t>30/09/2029</t>
  </si>
  <si>
    <t>Forma 2</t>
  </si>
  <si>
    <t>08/11/2031</t>
  </si>
  <si>
    <t>Francisco 7 A</t>
  </si>
  <si>
    <t>01/04/2035</t>
  </si>
  <si>
    <t>FRANCISCO PARTNERS AGILITY III[-A] L.P</t>
  </si>
  <si>
    <t>Gatewood 1</t>
  </si>
  <si>
    <t>01/06/2026</t>
  </si>
  <si>
    <t>Gatewood 2</t>
  </si>
  <si>
    <t>07/06/2031</t>
  </si>
  <si>
    <t>Glendower SOF 4</t>
  </si>
  <si>
    <t>01/03/2031</t>
  </si>
  <si>
    <t>Glilot Early Growth 1</t>
  </si>
  <si>
    <t>30/01/2031</t>
  </si>
  <si>
    <t>HAMILTON LANE FEEDER 2008 P</t>
  </si>
  <si>
    <t>HAMILTON LANE FEEDER 2008 S</t>
  </si>
  <si>
    <t>HL israel feeder fund2008 Ip</t>
  </si>
  <si>
    <t>ICG Asia 3</t>
  </si>
  <si>
    <t>01/06/2024</t>
  </si>
  <si>
    <t>ICG Europe 7</t>
  </si>
  <si>
    <t>24/08/2028</t>
  </si>
  <si>
    <t>ICG NA</t>
  </si>
  <si>
    <t>13/11/2027</t>
  </si>
  <si>
    <t>ICG NA Private Debt 2</t>
  </si>
  <si>
    <t>ICG Secondaries 2</t>
  </si>
  <si>
    <t>31/03/2027</t>
  </si>
  <si>
    <t>ICG Strategic Equity 3</t>
  </si>
  <si>
    <t>07/11/2029</t>
  </si>
  <si>
    <t>Investcorp Special Opportunities Italian 1</t>
  </si>
  <si>
    <t>31/10/2024</t>
  </si>
  <si>
    <t>ION Crossover Partners 2</t>
  </si>
  <si>
    <t>17/06/2031</t>
  </si>
  <si>
    <t>ISF3</t>
  </si>
  <si>
    <t>08/06/2026</t>
  </si>
  <si>
    <t>Italian NPL Opportunities 2</t>
  </si>
  <si>
    <t>11/02/2025</t>
  </si>
  <si>
    <t>Kotani</t>
  </si>
  <si>
    <t>KPS 5</t>
  </si>
  <si>
    <t>09/07/2032</t>
  </si>
  <si>
    <t>Kreos 5</t>
  </si>
  <si>
    <t>21/06/2027</t>
  </si>
  <si>
    <t>LCN EU 3</t>
  </si>
  <si>
    <t>24/08/2027</t>
  </si>
  <si>
    <t>LCN European Fund 4</t>
  </si>
  <si>
    <t>LCN NA 3 HISHTALMUT</t>
  </si>
  <si>
    <t>11/01/2028</t>
  </si>
  <si>
    <t>LCN NA 3 Non-QFPF</t>
  </si>
  <si>
    <t>LCN NA 3 QFPF</t>
  </si>
  <si>
    <t>LCN UK NON QII</t>
  </si>
  <si>
    <t>30/04/2032</t>
  </si>
  <si>
    <t>Lightspeed opportunity 2</t>
  </si>
  <si>
    <t>31/12/2034</t>
  </si>
  <si>
    <t>Lightspeed select 5</t>
  </si>
  <si>
    <t>Lightspeed XIV-A</t>
  </si>
  <si>
    <t>31/12/2032</t>
  </si>
  <si>
    <t>Lightspeed XIV-B</t>
  </si>
  <si>
    <t>Madison Realty Capital Debt Fund 5</t>
  </si>
  <si>
    <t>26/05/2030</t>
  </si>
  <si>
    <t>MBP 1 Non-QFPF</t>
  </si>
  <si>
    <t>31/12/2025</t>
  </si>
  <si>
    <t>MBP 1 QFPF</t>
  </si>
  <si>
    <t>Meridia 4</t>
  </si>
  <si>
    <t>07/05/2029</t>
  </si>
  <si>
    <t>Mideal 1</t>
  </si>
  <si>
    <t>30/01/2027</t>
  </si>
  <si>
    <t>Mideal 2</t>
  </si>
  <si>
    <t>14/01/2029</t>
  </si>
  <si>
    <t>Mustang</t>
  </si>
  <si>
    <t>NFX  3</t>
  </si>
  <si>
    <t>02/09/2031</t>
  </si>
  <si>
    <t>Northwind Debt 1</t>
  </si>
  <si>
    <t>21/01/2025</t>
  </si>
  <si>
    <t>Northwind Debt Fund 2 FEEDER C LP</t>
  </si>
  <si>
    <t>13/04/2026</t>
  </si>
  <si>
    <t>Northwind Debt Fund 2 FEEDER D LP</t>
  </si>
  <si>
    <t>One Equity Partners 8 - A</t>
  </si>
  <si>
    <t>07/04/2034</t>
  </si>
  <si>
    <t>Pantheon</t>
  </si>
  <si>
    <t>partners group  1</t>
  </si>
  <si>
    <t>partners group 2</t>
  </si>
  <si>
    <t>21/03/2026</t>
  </si>
  <si>
    <t>Project Granite בכיר מסגרת קבועה</t>
  </si>
  <si>
    <t>04/04/2027</t>
  </si>
  <si>
    <t>Signal Alpha 2</t>
  </si>
  <si>
    <t>31/07/2027</t>
  </si>
  <si>
    <t>Signal Real Estate 1</t>
  </si>
  <si>
    <t>01/07/2027</t>
  </si>
  <si>
    <t>St Pancras Campus - Camden London A-מסגרת קבועה</t>
  </si>
  <si>
    <t>St Pancras Campus - Camden London B-מסגרת קבועה</t>
  </si>
  <si>
    <t>19/10/2025</t>
  </si>
  <si>
    <t>Starwood Opportunity 11</t>
  </si>
  <si>
    <t>09/07/2028</t>
  </si>
  <si>
    <t>SVP 5</t>
  </si>
  <si>
    <t>30/06/2025</t>
  </si>
  <si>
    <t>Terramont</t>
  </si>
  <si>
    <t>15/04/2035</t>
  </si>
  <si>
    <t>Thoma Bravo Discover 4</t>
  </si>
  <si>
    <t>Thoma Bravo Explore 2</t>
  </si>
  <si>
    <t>Triton Debt Opportunities  2</t>
  </si>
  <si>
    <t>US BIO FUND 1</t>
  </si>
  <si>
    <t>US growth fund 1</t>
  </si>
  <si>
    <t>Vintage 7 (3 לשעבר)</t>
  </si>
  <si>
    <t>20/05/2030</t>
  </si>
  <si>
    <t>Vintage co-investment</t>
  </si>
  <si>
    <t>Vintage Fund of Funds  6  (Access)</t>
  </si>
  <si>
    <t>05/11/2030</t>
  </si>
  <si>
    <t>Vintage Fund of Funds 4</t>
  </si>
  <si>
    <t>Vintage Fund of Funds 5 (Access)</t>
  </si>
  <si>
    <t>Vintage Fund of Funds 6 (Breakout)</t>
  </si>
  <si>
    <t>02/11/2030</t>
  </si>
  <si>
    <t>Vintage Growth Fund III (VINTAGE VO INVESTMENT3)</t>
  </si>
  <si>
    <t>10/01/2030</t>
  </si>
  <si>
    <t>Vintage Secondary Fund 4</t>
  </si>
  <si>
    <t>30/05/2028</t>
  </si>
  <si>
    <t>Windin</t>
  </si>
  <si>
    <t>15/07/2030</t>
  </si>
  <si>
    <t>Zeev Opportunity 1</t>
  </si>
  <si>
    <t>27/05/2031</t>
  </si>
  <si>
    <t>Zeev ventures 7</t>
  </si>
  <si>
    <t>26/05/2031</t>
  </si>
  <si>
    <t>Zeev ventures 8</t>
  </si>
  <si>
    <t>14/09/2031</t>
  </si>
  <si>
    <t>ZEEV Ventures 9</t>
  </si>
  <si>
    <t>מסגרת אשראי קבועה 335 Madison Avenue</t>
  </si>
  <si>
    <t>10/11/2024</t>
  </si>
  <si>
    <t>מסגרת אשראי קבועה Times Square</t>
  </si>
  <si>
    <t>מסגרת אשראי קבועה הלוואה Solvtrans AS NOK</t>
  </si>
  <si>
    <t>30/06/2026</t>
  </si>
  <si>
    <t>מסגרת אשראי קבועה שרונה ליווי</t>
  </si>
  <si>
    <t>נוי פסולת 1</t>
  </si>
  <si>
    <t>08/06/2025</t>
  </si>
  <si>
    <t>נוי פסולת 2</t>
  </si>
  <si>
    <t>14/12/2025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</si>
</sst>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0" fontId="21" fillId="0" borderId="30" xfId="0" applyFont="1" applyBorder="1" applyAlignment="1">
      <alignment horizontal="right"/>
    </xf>
    <xf numFmtId="43" fontId="0" fillId="0" borderId="0" xfId="0" applyNumberFormat="1"/>
    <xf numFmtId="0" fontId="1" fillId="0" borderId="30" xfId="0" applyFont="1" applyBorder="1" applyAlignment="1">
      <alignment horizontal="right"/>
    </xf>
    <xf numFmtId="0" fontId="0" fillId="0" borderId="0" xfId="0" applyBorder="1"/>
    <xf numFmtId="43" fontId="0" fillId="5" borderId="0" xfId="0" applyNumberFormat="1" applyFill="1"/>
    <xf numFmtId="167" fontId="0" fillId="5" borderId="0" xfId="11" applyNumberFormat="1" applyFont="1" applyFill="1" applyBorder="1"/>
    <xf numFmtId="14" fontId="0" fillId="0" borderId="0" xfId="0" applyNumberFormat="1" applyAlignment="1">
      <alignment horizontal="left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abSelected="1" topLeftCell="A19" workbookViewId="0">
      <selection activeCell="I24" sqref="I2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75182.532472953797</v>
      </c>
      <c r="D11" s="76">
        <v>0.18540000000000001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178486.43551092423</v>
      </c>
      <c r="D13" s="78">
        <v>0.44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10329.0599261119</v>
      </c>
      <c r="D15" s="78">
        <v>2.5499999999999998E-2</v>
      </c>
    </row>
    <row r="16" spans="1:36">
      <c r="A16" s="10" t="s">
        <v>13</v>
      </c>
      <c r="B16" s="70" t="s">
        <v>19</v>
      </c>
      <c r="C16" s="77">
        <v>65905.308823572996</v>
      </c>
      <c r="D16" s="78">
        <v>0.16250000000000001</v>
      </c>
    </row>
    <row r="17" spans="1:4">
      <c r="A17" s="10" t="s">
        <v>13</v>
      </c>
      <c r="B17" s="70" t="s">
        <v>195</v>
      </c>
      <c r="C17" s="77">
        <v>8253.4811368690007</v>
      </c>
      <c r="D17" s="78">
        <v>2.0299999999999999E-2</v>
      </c>
    </row>
    <row r="18" spans="1:4">
      <c r="A18" s="10" t="s">
        <v>13</v>
      </c>
      <c r="B18" s="70" t="s">
        <v>20</v>
      </c>
      <c r="C18" s="77">
        <v>9618.1208201230002</v>
      </c>
      <c r="D18" s="78">
        <v>2.3699999999999999E-2</v>
      </c>
    </row>
    <row r="19" spans="1:4">
      <c r="A19" s="10" t="s">
        <v>13</v>
      </c>
      <c r="B19" s="70" t="s">
        <v>21</v>
      </c>
      <c r="C19" s="77">
        <v>3.3487257700000002</v>
      </c>
      <c r="D19" s="78">
        <v>0</v>
      </c>
    </row>
    <row r="20" spans="1:4">
      <c r="A20" s="10" t="s">
        <v>13</v>
      </c>
      <c r="B20" s="70" t="s">
        <v>22</v>
      </c>
      <c r="C20" s="77">
        <v>131.47874999999999</v>
      </c>
      <c r="D20" s="78">
        <v>2.9999999999999997E-4</v>
      </c>
    </row>
    <row r="21" spans="1:4">
      <c r="A21" s="10" t="s">
        <v>13</v>
      </c>
      <c r="B21" s="70" t="s">
        <v>23</v>
      </c>
      <c r="C21" s="77">
        <v>4837.3531462694245</v>
      </c>
      <c r="D21" s="78">
        <v>1.1900000000000001E-2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1855.4728889119999</v>
      </c>
      <c r="D26" s="78">
        <v>4.5999999999999999E-3</v>
      </c>
    </row>
    <row r="27" spans="1:4">
      <c r="A27" s="10" t="s">
        <v>13</v>
      </c>
      <c r="B27" s="70" t="s">
        <v>28</v>
      </c>
      <c r="C27" s="77">
        <v>1510.63943610616</v>
      </c>
      <c r="D27" s="78">
        <v>3.7000000000000002E-3</v>
      </c>
    </row>
    <row r="28" spans="1:4">
      <c r="A28" s="10" t="s">
        <v>13</v>
      </c>
      <c r="B28" s="70" t="s">
        <v>29</v>
      </c>
      <c r="C28" s="77">
        <v>37989.271467860541</v>
      </c>
      <c r="D28" s="78">
        <v>9.3700000000000006E-2</v>
      </c>
    </row>
    <row r="29" spans="1:4">
      <c r="A29" s="10" t="s">
        <v>13</v>
      </c>
      <c r="B29" s="70" t="s">
        <v>30</v>
      </c>
      <c r="C29" s="77">
        <v>29.235448007999999</v>
      </c>
      <c r="D29" s="78">
        <v>1E-4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1934.5919542693009</v>
      </c>
      <c r="D31" s="78">
        <v>4.7999999999999996E-3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9555.2579613507096</v>
      </c>
      <c r="D33" s="78">
        <v>2.3599999999999999E-2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-11.342931711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405610.24553739006</v>
      </c>
      <c r="D42" s="78">
        <v>1</v>
      </c>
    </row>
    <row r="43" spans="1:4">
      <c r="A43" s="10" t="s">
        <v>13</v>
      </c>
      <c r="B43" s="73" t="s">
        <v>44</v>
      </c>
      <c r="C43" s="77">
        <v>8451.7127599999985</v>
      </c>
      <c r="D43" s="78">
        <v>2.083702976684523E-2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201</v>
      </c>
      <c r="D49">
        <v>4.3135000000000003</v>
      </c>
    </row>
    <row r="50" spans="3:4">
      <c r="C50" t="s">
        <v>113</v>
      </c>
      <c r="D50">
        <v>4.6208999999999998</v>
      </c>
    </row>
    <row r="51" spans="3:4">
      <c r="C51" t="s">
        <v>202</v>
      </c>
      <c r="D51">
        <v>2.5637E-2</v>
      </c>
    </row>
    <row r="52" spans="3:4">
      <c r="C52" t="s">
        <v>120</v>
      </c>
      <c r="D52">
        <v>2.4752999999999998</v>
      </c>
    </row>
    <row r="53" spans="3:4">
      <c r="C53" t="s">
        <v>203</v>
      </c>
      <c r="D53">
        <v>0.53820000000000001</v>
      </c>
    </row>
    <row r="54" spans="3:4">
      <c r="C54" t="s">
        <v>204</v>
      </c>
      <c r="D54">
        <v>0.35589999999999999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100</v>
      </c>
      <c r="H11" s="7"/>
      <c r="I11" s="75">
        <v>131.47874999999999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825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826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827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445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258</v>
      </c>
      <c r="C21" s="16"/>
      <c r="D21" s="16"/>
      <c r="E21" s="16"/>
      <c r="G21" s="81">
        <v>100</v>
      </c>
      <c r="I21" s="81">
        <v>131.47874999999999</v>
      </c>
      <c r="K21" s="80">
        <v>1</v>
      </c>
      <c r="L21" s="80">
        <v>2.9999999999999997E-4</v>
      </c>
    </row>
    <row r="22" spans="2:12">
      <c r="B22" s="79" t="s">
        <v>825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828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232</v>
      </c>
      <c r="C25" t="s">
        <v>232</v>
      </c>
      <c r="D25" s="16"/>
      <c r="E25" t="s">
        <v>232</v>
      </c>
      <c r="F25" t="s">
        <v>232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827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232</v>
      </c>
      <c r="C27" t="s">
        <v>232</v>
      </c>
      <c r="D27" s="16"/>
      <c r="E27" t="s">
        <v>232</v>
      </c>
      <c r="F27" t="s">
        <v>232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829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232</v>
      </c>
      <c r="C29" t="s">
        <v>232</v>
      </c>
      <c r="D29" s="16"/>
      <c r="E29" t="s">
        <v>232</v>
      </c>
      <c r="F29" t="s">
        <v>232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445</v>
      </c>
      <c r="C30" s="16"/>
      <c r="D30" s="16"/>
      <c r="E30" s="16"/>
      <c r="G30" s="81">
        <v>100</v>
      </c>
      <c r="I30" s="81">
        <v>131.47874999999999</v>
      </c>
      <c r="K30" s="80">
        <v>1</v>
      </c>
      <c r="L30" s="80">
        <v>2.9999999999999997E-4</v>
      </c>
    </row>
    <row r="31" spans="2:12">
      <c r="B31" t="s">
        <v>830</v>
      </c>
      <c r="C31" t="s">
        <v>831</v>
      </c>
      <c r="D31" t="s">
        <v>123</v>
      </c>
      <c r="E31" t="s">
        <v>123</v>
      </c>
      <c r="F31" t="s">
        <v>106</v>
      </c>
      <c r="G31" s="77">
        <v>100</v>
      </c>
      <c r="H31" s="77">
        <v>36250</v>
      </c>
      <c r="I31" s="77">
        <v>131.47874999999999</v>
      </c>
      <c r="J31" s="78">
        <v>0</v>
      </c>
      <c r="K31" s="78">
        <v>1</v>
      </c>
      <c r="L31" s="78">
        <v>2.9999999999999997E-4</v>
      </c>
    </row>
    <row r="32" spans="2:12">
      <c r="B32" t="s">
        <v>260</v>
      </c>
      <c r="C32" s="16"/>
      <c r="D32" s="16"/>
      <c r="E32" s="16"/>
    </row>
    <row r="33" spans="2:5">
      <c r="B33" t="s">
        <v>338</v>
      </c>
      <c r="C33" s="16"/>
      <c r="D33" s="16"/>
      <c r="E33" s="16"/>
    </row>
    <row r="34" spans="2:5">
      <c r="B34" t="s">
        <v>339</v>
      </c>
      <c r="C34" s="16"/>
      <c r="D34" s="16"/>
      <c r="E34" s="16"/>
    </row>
    <row r="35" spans="2:5">
      <c r="B35" t="s">
        <v>340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253.62</v>
      </c>
      <c r="H11" s="25"/>
      <c r="I11" s="75">
        <v>4837.3531462694245</v>
      </c>
      <c r="J11" s="76">
        <v>1</v>
      </c>
      <c r="K11" s="76">
        <v>1.1900000000000001E-2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258</v>
      </c>
      <c r="C14" s="19"/>
      <c r="D14" s="19"/>
      <c r="E14" s="19"/>
      <c r="F14" s="19"/>
      <c r="G14" s="81">
        <v>253.62</v>
      </c>
      <c r="H14" s="19"/>
      <c r="I14" s="81">
        <v>4837.3531462694245</v>
      </c>
      <c r="J14" s="80">
        <v>1</v>
      </c>
      <c r="K14" s="80">
        <v>1.1900000000000001E-2</v>
      </c>
      <c r="BF14" s="16" t="s">
        <v>126</v>
      </c>
    </row>
    <row r="15" spans="1:60">
      <c r="B15" t="s">
        <v>832</v>
      </c>
      <c r="C15" t="s">
        <v>833</v>
      </c>
      <c r="D15" t="s">
        <v>123</v>
      </c>
      <c r="E15" t="s">
        <v>822</v>
      </c>
      <c r="F15" t="s">
        <v>106</v>
      </c>
      <c r="G15" s="77">
        <v>16</v>
      </c>
      <c r="H15" s="77">
        <v>-166510.18468750018</v>
      </c>
      <c r="I15" s="77">
        <v>-96.629190377850094</v>
      </c>
      <c r="J15" s="78">
        <v>-0.02</v>
      </c>
      <c r="K15" s="78">
        <v>-2.0000000000000001E-4</v>
      </c>
      <c r="BF15" s="16" t="s">
        <v>127</v>
      </c>
    </row>
    <row r="16" spans="1:60">
      <c r="B16" t="s">
        <v>834</v>
      </c>
      <c r="C16" t="s">
        <v>835</v>
      </c>
      <c r="D16" t="s">
        <v>123</v>
      </c>
      <c r="E16" t="s">
        <v>822</v>
      </c>
      <c r="F16" t="s">
        <v>106</v>
      </c>
      <c r="G16" s="77">
        <v>3</v>
      </c>
      <c r="H16" s="77">
        <v>-128705.12499999908</v>
      </c>
      <c r="I16" s="77">
        <v>-14.004404651249899</v>
      </c>
      <c r="J16" s="78">
        <v>-2.8999999999999998E-3</v>
      </c>
      <c r="K16" s="78">
        <v>0</v>
      </c>
      <c r="BF16" s="16" t="s">
        <v>128</v>
      </c>
    </row>
    <row r="17" spans="2:58">
      <c r="B17" t="s">
        <v>836</v>
      </c>
      <c r="C17" t="s">
        <v>837</v>
      </c>
      <c r="D17" t="s">
        <v>123</v>
      </c>
      <c r="E17" t="s">
        <v>822</v>
      </c>
      <c r="F17" t="s">
        <v>106</v>
      </c>
      <c r="G17" s="77">
        <v>2</v>
      </c>
      <c r="H17" s="77">
        <v>-88761.05</v>
      </c>
      <c r="I17" s="77">
        <v>-6.4387265669999998</v>
      </c>
      <c r="J17" s="78">
        <v>-1.2999999999999999E-3</v>
      </c>
      <c r="K17" s="78">
        <v>0</v>
      </c>
      <c r="BF17" s="16" t="s">
        <v>129</v>
      </c>
    </row>
    <row r="18" spans="2:58">
      <c r="B18" t="s">
        <v>838</v>
      </c>
      <c r="C18" t="s">
        <v>839</v>
      </c>
      <c r="D18" t="s">
        <v>123</v>
      </c>
      <c r="E18" t="s">
        <v>822</v>
      </c>
      <c r="F18" t="s">
        <v>106</v>
      </c>
      <c r="G18" s="77">
        <v>2</v>
      </c>
      <c r="H18" s="77">
        <v>-4065.2750000001379</v>
      </c>
      <c r="I18" s="77">
        <v>-0.29489504850001003</v>
      </c>
      <c r="J18" s="78">
        <v>-1E-4</v>
      </c>
      <c r="K18" s="78">
        <v>0</v>
      </c>
      <c r="BF18" s="16" t="s">
        <v>130</v>
      </c>
    </row>
    <row r="19" spans="2:58">
      <c r="B19" t="s">
        <v>840</v>
      </c>
      <c r="C19" t="s">
        <v>841</v>
      </c>
      <c r="D19" t="s">
        <v>123</v>
      </c>
      <c r="E19" t="s">
        <v>822</v>
      </c>
      <c r="F19" t="s">
        <v>106</v>
      </c>
      <c r="G19" s="77">
        <v>11</v>
      </c>
      <c r="H19" s="77">
        <v>-278860.31772727275</v>
      </c>
      <c r="I19" s="77">
        <v>-111.25690096365</v>
      </c>
      <c r="J19" s="78">
        <v>-2.3E-2</v>
      </c>
      <c r="K19" s="78">
        <v>-2.9999999999999997E-4</v>
      </c>
      <c r="BF19" s="16" t="s">
        <v>131</v>
      </c>
    </row>
    <row r="20" spans="2:58">
      <c r="B20" t="s">
        <v>842</v>
      </c>
      <c r="C20" t="s">
        <v>843</v>
      </c>
      <c r="D20" t="s">
        <v>123</v>
      </c>
      <c r="E20" t="s">
        <v>822</v>
      </c>
      <c r="F20" t="s">
        <v>106</v>
      </c>
      <c r="G20" s="77">
        <v>60.16</v>
      </c>
      <c r="H20" s="77">
        <v>635794.04919983621</v>
      </c>
      <c r="I20" s="77">
        <v>1387.304649895</v>
      </c>
      <c r="J20" s="78">
        <v>0.2868</v>
      </c>
      <c r="K20" s="78">
        <v>3.3999999999999998E-3</v>
      </c>
      <c r="BF20" s="16" t="s">
        <v>132</v>
      </c>
    </row>
    <row r="21" spans="2:58">
      <c r="B21" t="s">
        <v>842</v>
      </c>
      <c r="C21" t="s">
        <v>844</v>
      </c>
      <c r="D21" t="s">
        <v>123</v>
      </c>
      <c r="E21" t="s">
        <v>822</v>
      </c>
      <c r="F21" t="s">
        <v>106</v>
      </c>
      <c r="G21" s="77">
        <v>22.73</v>
      </c>
      <c r="H21" s="77">
        <v>771358.95180000516</v>
      </c>
      <c r="I21" s="77">
        <v>635.92151010199996</v>
      </c>
      <c r="J21" s="78">
        <v>0.13150000000000001</v>
      </c>
      <c r="K21" s="78">
        <v>1.6000000000000001E-3</v>
      </c>
      <c r="BF21" s="16" t="s">
        <v>123</v>
      </c>
    </row>
    <row r="22" spans="2:58">
      <c r="B22" t="s">
        <v>845</v>
      </c>
      <c r="C22" t="s">
        <v>846</v>
      </c>
      <c r="D22" t="s">
        <v>123</v>
      </c>
      <c r="E22" t="s">
        <v>822</v>
      </c>
      <c r="F22" t="s">
        <v>106</v>
      </c>
      <c r="G22" s="77">
        <v>1</v>
      </c>
      <c r="H22" s="77">
        <v>672706.35</v>
      </c>
      <c r="I22" s="77">
        <v>24.399059314500001</v>
      </c>
      <c r="J22" s="78">
        <v>5.0000000000000001E-3</v>
      </c>
      <c r="K22" s="78">
        <v>1E-4</v>
      </c>
    </row>
    <row r="23" spans="2:58">
      <c r="B23" t="s">
        <v>847</v>
      </c>
      <c r="C23" t="s">
        <v>848</v>
      </c>
      <c r="D23" t="s">
        <v>123</v>
      </c>
      <c r="E23" t="s">
        <v>822</v>
      </c>
      <c r="F23" t="s">
        <v>106</v>
      </c>
      <c r="G23" s="77">
        <v>2</v>
      </c>
      <c r="H23" s="77">
        <v>570668.28749999998</v>
      </c>
      <c r="I23" s="77">
        <v>41.396277575249997</v>
      </c>
      <c r="J23" s="78">
        <v>8.6E-3</v>
      </c>
      <c r="K23" s="78">
        <v>1E-4</v>
      </c>
    </row>
    <row r="24" spans="2:58">
      <c r="B24" t="s">
        <v>849</v>
      </c>
      <c r="C24" t="s">
        <v>850</v>
      </c>
      <c r="D24" t="s">
        <v>123</v>
      </c>
      <c r="E24" t="s">
        <v>822</v>
      </c>
      <c r="F24" t="s">
        <v>106</v>
      </c>
      <c r="G24" s="77">
        <v>1</v>
      </c>
      <c r="H24" s="77">
        <v>1362239.0625</v>
      </c>
      <c r="I24" s="77">
        <v>49.408410796875003</v>
      </c>
      <c r="J24" s="78">
        <v>1.0200000000000001E-2</v>
      </c>
      <c r="K24" s="78">
        <v>1E-4</v>
      </c>
    </row>
    <row r="25" spans="2:58">
      <c r="B25" t="s">
        <v>851</v>
      </c>
      <c r="C25" t="s">
        <v>852</v>
      </c>
      <c r="D25" t="s">
        <v>123</v>
      </c>
      <c r="E25" t="s">
        <v>822</v>
      </c>
      <c r="F25" t="s">
        <v>106</v>
      </c>
      <c r="G25" s="77">
        <v>1</v>
      </c>
      <c r="H25" s="77">
        <v>461250</v>
      </c>
      <c r="I25" s="77">
        <v>16.729537499999999</v>
      </c>
      <c r="J25" s="78">
        <v>3.5000000000000001E-3</v>
      </c>
      <c r="K25" s="78">
        <v>0</v>
      </c>
    </row>
    <row r="26" spans="2:58">
      <c r="B26" t="s">
        <v>853</v>
      </c>
      <c r="C26" t="s">
        <v>854</v>
      </c>
      <c r="D26" t="s">
        <v>123</v>
      </c>
      <c r="E26" t="s">
        <v>822</v>
      </c>
      <c r="F26" t="s">
        <v>106</v>
      </c>
      <c r="G26" s="77">
        <v>15.96</v>
      </c>
      <c r="H26" s="77">
        <v>1469657.8470006697</v>
      </c>
      <c r="I26" s="77">
        <v>850.73966216700001</v>
      </c>
      <c r="J26" s="78">
        <v>0.1759</v>
      </c>
      <c r="K26" s="78">
        <v>2.0999999999999999E-3</v>
      </c>
    </row>
    <row r="27" spans="2:58">
      <c r="B27" t="s">
        <v>853</v>
      </c>
      <c r="C27" t="s">
        <v>855</v>
      </c>
      <c r="D27" t="s">
        <v>123</v>
      </c>
      <c r="E27" t="s">
        <v>822</v>
      </c>
      <c r="F27" t="s">
        <v>106</v>
      </c>
      <c r="G27" s="77">
        <v>18.77</v>
      </c>
      <c r="H27" s="77">
        <v>1425914.1439999153</v>
      </c>
      <c r="I27" s="77">
        <v>970.74509567400003</v>
      </c>
      <c r="J27" s="78">
        <v>0.20069999999999999</v>
      </c>
      <c r="K27" s="78">
        <v>2.3999999999999998E-3</v>
      </c>
    </row>
    <row r="28" spans="2:58">
      <c r="B28" t="s">
        <v>856</v>
      </c>
      <c r="C28" t="s">
        <v>857</v>
      </c>
      <c r="D28" t="s">
        <v>123</v>
      </c>
      <c r="E28" t="s">
        <v>822</v>
      </c>
      <c r="F28" t="s">
        <v>106</v>
      </c>
      <c r="G28" s="77">
        <v>5</v>
      </c>
      <c r="H28" s="77">
        <v>-343619.60100000002</v>
      </c>
      <c r="I28" s="77">
        <v>-62.315414641350003</v>
      </c>
      <c r="J28" s="78">
        <v>-1.29E-2</v>
      </c>
      <c r="K28" s="78">
        <v>-2.0000000000000001E-4</v>
      </c>
    </row>
    <row r="29" spans="2:58">
      <c r="B29" t="s">
        <v>858</v>
      </c>
      <c r="C29" t="s">
        <v>859</v>
      </c>
      <c r="D29" t="s">
        <v>123</v>
      </c>
      <c r="E29" t="s">
        <v>822</v>
      </c>
      <c r="F29" t="s">
        <v>106</v>
      </c>
      <c r="G29" s="77">
        <v>13</v>
      </c>
      <c r="H29" s="77">
        <v>-107398.8026923077</v>
      </c>
      <c r="I29" s="77">
        <v>-50.63960945745</v>
      </c>
      <c r="J29" s="78">
        <v>-1.0500000000000001E-2</v>
      </c>
      <c r="K29" s="78">
        <v>-1E-4</v>
      </c>
    </row>
    <row r="30" spans="2:58">
      <c r="B30" t="s">
        <v>860</v>
      </c>
      <c r="C30" t="s">
        <v>861</v>
      </c>
      <c r="D30" t="s">
        <v>123</v>
      </c>
      <c r="E30" t="s">
        <v>822</v>
      </c>
      <c r="F30" t="s">
        <v>106</v>
      </c>
      <c r="G30" s="77">
        <v>58</v>
      </c>
      <c r="H30" s="77">
        <v>533424.1</v>
      </c>
      <c r="I30" s="77">
        <v>1122.142942206</v>
      </c>
      <c r="J30" s="78">
        <v>0.23200000000000001</v>
      </c>
      <c r="K30" s="78">
        <v>2.8E-3</v>
      </c>
    </row>
    <row r="31" spans="2:58">
      <c r="B31" t="s">
        <v>862</v>
      </c>
      <c r="C31" t="s">
        <v>863</v>
      </c>
      <c r="D31" t="s">
        <v>123</v>
      </c>
      <c r="E31" t="s">
        <v>822</v>
      </c>
      <c r="F31" t="s">
        <v>106</v>
      </c>
      <c r="G31" s="77">
        <v>10</v>
      </c>
      <c r="H31" s="77">
        <v>108869.16499999999</v>
      </c>
      <c r="I31" s="77">
        <v>39.486846145500003</v>
      </c>
      <c r="J31" s="78">
        <v>8.2000000000000007E-3</v>
      </c>
      <c r="K31" s="78">
        <v>1E-4</v>
      </c>
    </row>
    <row r="32" spans="2:58">
      <c r="B32" t="s">
        <v>864</v>
      </c>
      <c r="C32" t="s">
        <v>865</v>
      </c>
      <c r="D32" t="s">
        <v>123</v>
      </c>
      <c r="E32" t="s">
        <v>822</v>
      </c>
      <c r="F32" t="s">
        <v>106</v>
      </c>
      <c r="G32" s="77">
        <v>11</v>
      </c>
      <c r="H32" s="77">
        <v>101908.15499999975</v>
      </c>
      <c r="I32" s="77">
        <v>40.6582966003499</v>
      </c>
      <c r="J32" s="78">
        <v>8.3999999999999995E-3</v>
      </c>
      <c r="K32" s="78">
        <v>1E-4</v>
      </c>
    </row>
    <row r="33" spans="2:8">
      <c r="B33" t="s">
        <v>260</v>
      </c>
      <c r="C33" s="19"/>
      <c r="D33" s="19"/>
      <c r="E33" s="19"/>
      <c r="F33" s="19"/>
      <c r="G33" s="19"/>
      <c r="H33" s="19"/>
    </row>
    <row r="34" spans="2:8">
      <c r="B34" t="s">
        <v>338</v>
      </c>
      <c r="C34" s="19"/>
      <c r="D34" s="19"/>
      <c r="E34" s="19"/>
      <c r="F34" s="19"/>
      <c r="G34" s="19"/>
      <c r="H34" s="19"/>
    </row>
    <row r="35" spans="2:8">
      <c r="B35" t="s">
        <v>339</v>
      </c>
      <c r="C35" s="19"/>
      <c r="D35" s="19"/>
      <c r="E35" s="19"/>
      <c r="F35" s="19"/>
      <c r="G35" s="19"/>
      <c r="H35" s="19"/>
    </row>
    <row r="36" spans="2:8">
      <c r="B36" t="s">
        <v>340</v>
      </c>
      <c r="C36" s="19"/>
      <c r="D36" s="19"/>
      <c r="E36" s="19"/>
      <c r="F36" s="19"/>
      <c r="G36" s="19"/>
      <c r="H36" s="19"/>
    </row>
    <row r="37" spans="2:8">
      <c r="C37" s="19"/>
      <c r="D37" s="19"/>
      <c r="E37" s="19"/>
      <c r="F37" s="19"/>
      <c r="G37" s="19"/>
      <c r="H37" s="19"/>
    </row>
    <row r="38" spans="2:8">
      <c r="C38" s="19"/>
      <c r="D38" s="19"/>
      <c r="E38" s="19"/>
      <c r="F38" s="19"/>
      <c r="G38" s="19"/>
      <c r="H38" s="19"/>
    </row>
    <row r="39" spans="2:8">
      <c r="C39" s="19"/>
      <c r="D39" s="19"/>
      <c r="E39" s="19"/>
      <c r="F39" s="19"/>
      <c r="G39" s="19"/>
      <c r="H39" s="19"/>
    </row>
    <row r="40" spans="2:8">
      <c r="C40" s="19"/>
      <c r="D40" s="19"/>
      <c r="E40" s="19"/>
      <c r="F40" s="19"/>
      <c r="G40" s="19"/>
      <c r="H40" s="19"/>
    </row>
    <row r="41" spans="2:8">
      <c r="C41" s="19"/>
      <c r="D41" s="19"/>
      <c r="E41" s="19"/>
      <c r="F41" s="19"/>
      <c r="G41" s="19"/>
      <c r="H41" s="19"/>
    </row>
    <row r="42" spans="2:8">
      <c r="C42" s="19"/>
      <c r="D42" s="19"/>
      <c r="E42" s="19"/>
      <c r="F42" s="19"/>
      <c r="G42" s="19"/>
      <c r="H42" s="19"/>
    </row>
    <row r="43" spans="2:8">
      <c r="C43" s="19"/>
      <c r="D43" s="19"/>
      <c r="E43" s="19"/>
      <c r="F43" s="19"/>
      <c r="G43" s="19"/>
      <c r="H43" s="19"/>
    </row>
    <row r="44" spans="2:8">
      <c r="C44" s="19"/>
      <c r="D44" s="19"/>
      <c r="E44" s="19"/>
      <c r="F44" s="19"/>
      <c r="G44" s="19"/>
      <c r="H44" s="19"/>
    </row>
    <row r="45" spans="2:8">
      <c r="C45" s="19"/>
      <c r="D45" s="19"/>
      <c r="E45" s="19"/>
      <c r="F45" s="19"/>
      <c r="G45" s="19"/>
      <c r="H45" s="19"/>
    </row>
    <row r="46" spans="2:8">
      <c r="C46" s="19"/>
      <c r="D46" s="19"/>
      <c r="E46" s="19"/>
      <c r="F46" s="19"/>
      <c r="G46" s="19"/>
      <c r="H46" s="19"/>
    </row>
    <row r="47" spans="2:8">
      <c r="C47" s="19"/>
      <c r="D47" s="19"/>
      <c r="E47" s="19"/>
      <c r="F47" s="19"/>
      <c r="G47" s="19"/>
      <c r="H47" s="19"/>
    </row>
    <row r="48" spans="2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866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232</v>
      </c>
      <c r="C14" t="s">
        <v>232</v>
      </c>
      <c r="E14" t="s">
        <v>232</v>
      </c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867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232</v>
      </c>
      <c r="C16" t="s">
        <v>232</v>
      </c>
      <c r="E16" t="s">
        <v>232</v>
      </c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868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869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232</v>
      </c>
      <c r="C19" t="s">
        <v>232</v>
      </c>
      <c r="E19" t="s">
        <v>232</v>
      </c>
      <c r="H19" s="77">
        <v>0</v>
      </c>
      <c r="I19" t="s">
        <v>232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870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232</v>
      </c>
      <c r="C21" t="s">
        <v>232</v>
      </c>
      <c r="E21" t="s">
        <v>232</v>
      </c>
      <c r="H21" s="77">
        <v>0</v>
      </c>
      <c r="I21" t="s">
        <v>232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871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232</v>
      </c>
      <c r="C23" t="s">
        <v>232</v>
      </c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872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232</v>
      </c>
      <c r="C25" t="s">
        <v>232</v>
      </c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866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232</v>
      </c>
      <c r="C28" t="s">
        <v>232</v>
      </c>
      <c r="E28" t="s">
        <v>232</v>
      </c>
      <c r="H28" s="77">
        <v>0</v>
      </c>
      <c r="I28" t="s">
        <v>232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867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232</v>
      </c>
      <c r="C30" t="s">
        <v>232</v>
      </c>
      <c r="E30" t="s">
        <v>232</v>
      </c>
      <c r="H30" s="77">
        <v>0</v>
      </c>
      <c r="I30" t="s">
        <v>232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868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869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232</v>
      </c>
      <c r="C33" t="s">
        <v>232</v>
      </c>
      <c r="E33" t="s">
        <v>232</v>
      </c>
      <c r="H33" s="77">
        <v>0</v>
      </c>
      <c r="I33" t="s">
        <v>232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870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232</v>
      </c>
      <c r="C35" t="s">
        <v>232</v>
      </c>
      <c r="E35" t="s">
        <v>232</v>
      </c>
      <c r="H35" s="77">
        <v>0</v>
      </c>
      <c r="I35" t="s">
        <v>232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871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232</v>
      </c>
      <c r="C37" t="s">
        <v>232</v>
      </c>
      <c r="E37" t="s">
        <v>232</v>
      </c>
      <c r="H37" s="77">
        <v>0</v>
      </c>
      <c r="I37" t="s">
        <v>232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872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232</v>
      </c>
      <c r="C39" t="s">
        <v>232</v>
      </c>
      <c r="E39" t="s">
        <v>232</v>
      </c>
      <c r="H39" s="77">
        <v>0</v>
      </c>
      <c r="I39" t="s">
        <v>232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260</v>
      </c>
    </row>
    <row r="41" spans="2:17">
      <c r="B41" t="s">
        <v>338</v>
      </c>
    </row>
    <row r="42" spans="2:17">
      <c r="B42" t="s">
        <v>339</v>
      </c>
    </row>
    <row r="43" spans="2:17">
      <c r="B43" t="s">
        <v>340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873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232</v>
      </c>
      <c r="C14" t="s">
        <v>232</v>
      </c>
      <c r="D14" t="s">
        <v>232</v>
      </c>
      <c r="G14" s="77">
        <v>0</v>
      </c>
      <c r="H14" t="s">
        <v>232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874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232</v>
      </c>
      <c r="C16" t="s">
        <v>232</v>
      </c>
      <c r="D16" t="s">
        <v>232</v>
      </c>
      <c r="G16" s="77">
        <v>0</v>
      </c>
      <c r="H16" t="s">
        <v>232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875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G18" s="77">
        <v>0</v>
      </c>
      <c r="H18" t="s">
        <v>232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876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G20" s="77">
        <v>0</v>
      </c>
      <c r="H20" t="s">
        <v>232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877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878</v>
      </c>
      <c r="G22" s="81">
        <v>0</v>
      </c>
      <c r="J22" s="80">
        <v>0</v>
      </c>
      <c r="K22" s="81">
        <v>0</v>
      </c>
      <c r="M22" s="81">
        <v>0</v>
      </c>
      <c r="O22" s="80">
        <v>0</v>
      </c>
      <c r="P22" s="80">
        <v>0</v>
      </c>
    </row>
    <row r="23" spans="2:16">
      <c r="B23" t="s">
        <v>232</v>
      </c>
      <c r="C23" t="s">
        <v>232</v>
      </c>
      <c r="D23" t="s">
        <v>232</v>
      </c>
      <c r="G23" s="77">
        <v>0</v>
      </c>
      <c r="H23" t="s">
        <v>232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879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G25" s="77">
        <v>0</v>
      </c>
      <c r="H25" t="s">
        <v>232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880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232</v>
      </c>
      <c r="C27" t="s">
        <v>232</v>
      </c>
      <c r="D27" t="s">
        <v>232</v>
      </c>
      <c r="G27" s="77">
        <v>0</v>
      </c>
      <c r="H27" t="s">
        <v>232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s="79" t="s">
        <v>445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232</v>
      </c>
      <c r="C29" t="s">
        <v>232</v>
      </c>
      <c r="D29" t="s">
        <v>232</v>
      </c>
      <c r="G29" s="77">
        <v>0</v>
      </c>
      <c r="H29" t="s">
        <v>232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258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s="79" t="s">
        <v>310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232</v>
      </c>
      <c r="C32" t="s">
        <v>232</v>
      </c>
      <c r="D32" t="s">
        <v>232</v>
      </c>
      <c r="G32" s="77">
        <v>0</v>
      </c>
      <c r="H32" t="s">
        <v>232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881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232</v>
      </c>
      <c r="C34" t="s">
        <v>232</v>
      </c>
      <c r="D34" t="s">
        <v>232</v>
      </c>
      <c r="G34" s="77">
        <v>0</v>
      </c>
      <c r="H34" t="s">
        <v>232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t="s">
        <v>338</v>
      </c>
    </row>
    <row r="36" spans="2:16">
      <c r="B36" t="s">
        <v>339</v>
      </c>
    </row>
    <row r="37" spans="2:16">
      <c r="B37" t="s">
        <v>340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882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7">
        <v>0</v>
      </c>
      <c r="K14" t="s">
        <v>232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883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7">
        <v>0</v>
      </c>
      <c r="K16" t="s">
        <v>232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343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7">
        <v>0</v>
      </c>
      <c r="K18" t="s">
        <v>232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445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7">
        <v>0</v>
      </c>
      <c r="K20" t="s">
        <v>232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884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7">
        <v>0</v>
      </c>
      <c r="K23" t="s">
        <v>232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885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7">
        <v>0</v>
      </c>
      <c r="K25" t="s">
        <v>232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260</v>
      </c>
      <c r="D26" s="16"/>
      <c r="E26" s="16"/>
      <c r="F26" s="16"/>
    </row>
    <row r="27" spans="2:19">
      <c r="B27" t="s">
        <v>338</v>
      </c>
      <c r="D27" s="16"/>
      <c r="E27" s="16"/>
      <c r="F27" s="16"/>
    </row>
    <row r="28" spans="2:19">
      <c r="B28" t="s">
        <v>339</v>
      </c>
      <c r="D28" s="16"/>
      <c r="E28" s="16"/>
      <c r="F28" s="16"/>
    </row>
    <row r="29" spans="2:19">
      <c r="B29" t="s">
        <v>340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2.65</v>
      </c>
      <c r="K11" s="7"/>
      <c r="L11" s="7"/>
      <c r="M11" s="76">
        <v>0.29449999999999998</v>
      </c>
      <c r="N11" s="75">
        <v>2729366.18</v>
      </c>
      <c r="O11" s="7"/>
      <c r="P11" s="75">
        <v>1855.4728889119999</v>
      </c>
      <c r="Q11" s="7"/>
      <c r="R11" s="76">
        <v>1</v>
      </c>
      <c r="S11" s="76">
        <v>4.5999999999999999E-3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2.65</v>
      </c>
      <c r="M12" s="80">
        <v>0.29449999999999998</v>
      </c>
      <c r="N12" s="81">
        <v>2729366.18</v>
      </c>
      <c r="P12" s="81">
        <v>1855.4728889119999</v>
      </c>
      <c r="R12" s="80">
        <v>1</v>
      </c>
      <c r="S12" s="80">
        <v>4.5999999999999999E-3</v>
      </c>
    </row>
    <row r="13" spans="2:81">
      <c r="B13" s="79" t="s">
        <v>882</v>
      </c>
      <c r="C13" s="16"/>
      <c r="D13" s="16"/>
      <c r="E13" s="16"/>
      <c r="J13" s="81">
        <v>1</v>
      </c>
      <c r="M13" s="80">
        <v>7.6371000000000002</v>
      </c>
      <c r="N13" s="81">
        <v>336246.95</v>
      </c>
      <c r="P13" s="81">
        <v>59.055633899999997</v>
      </c>
      <c r="R13" s="80">
        <v>3.1800000000000002E-2</v>
      </c>
      <c r="S13" s="80">
        <v>1E-4</v>
      </c>
    </row>
    <row r="14" spans="2:81">
      <c r="B14" t="s">
        <v>886</v>
      </c>
      <c r="C14" t="s">
        <v>887</v>
      </c>
      <c r="D14" t="s">
        <v>123</v>
      </c>
      <c r="E14" t="s">
        <v>888</v>
      </c>
      <c r="F14" t="s">
        <v>127</v>
      </c>
      <c r="G14" t="s">
        <v>210</v>
      </c>
      <c r="H14" t="s">
        <v>211</v>
      </c>
      <c r="I14" t="s">
        <v>889</v>
      </c>
      <c r="J14" s="77">
        <v>9.7899999999999991</v>
      </c>
      <c r="K14" t="s">
        <v>102</v>
      </c>
      <c r="L14" s="78">
        <v>4.1000000000000002E-2</v>
      </c>
      <c r="M14" s="78">
        <v>2.8299999999999999E-2</v>
      </c>
      <c r="N14" s="77">
        <v>4545.4399999999996</v>
      </c>
      <c r="O14" s="77">
        <v>132.19</v>
      </c>
      <c r="P14" s="77">
        <v>6.0086171359999998</v>
      </c>
      <c r="Q14" s="78">
        <v>0</v>
      </c>
      <c r="R14" s="78">
        <v>3.2000000000000002E-3</v>
      </c>
      <c r="S14" s="78">
        <v>0</v>
      </c>
    </row>
    <row r="15" spans="2:81">
      <c r="B15" t="s">
        <v>890</v>
      </c>
      <c r="C15" t="s">
        <v>891</v>
      </c>
      <c r="D15" t="s">
        <v>123</v>
      </c>
      <c r="E15" t="s">
        <v>892</v>
      </c>
      <c r="F15" t="s">
        <v>112</v>
      </c>
      <c r="G15" t="s">
        <v>232</v>
      </c>
      <c r="H15" t="s">
        <v>399</v>
      </c>
      <c r="I15" t="s">
        <v>269</v>
      </c>
      <c r="J15" s="77">
        <v>0</v>
      </c>
      <c r="K15" t="s">
        <v>102</v>
      </c>
      <c r="L15" s="78">
        <v>4.9500000000000002E-2</v>
      </c>
      <c r="M15" s="78">
        <v>0</v>
      </c>
      <c r="N15" s="77">
        <v>7326.14</v>
      </c>
      <c r="O15" s="77">
        <v>27.91</v>
      </c>
      <c r="P15" s="77">
        <v>2.0447256739999999</v>
      </c>
      <c r="Q15" s="78">
        <v>0</v>
      </c>
      <c r="R15" s="78">
        <v>1.1000000000000001E-3</v>
      </c>
      <c r="S15" s="78">
        <v>0</v>
      </c>
    </row>
    <row r="16" spans="2:81">
      <c r="B16" t="s">
        <v>893</v>
      </c>
      <c r="C16" t="s">
        <v>894</v>
      </c>
      <c r="D16" t="s">
        <v>123</v>
      </c>
      <c r="E16" t="s">
        <v>895</v>
      </c>
      <c r="F16" t="s">
        <v>112</v>
      </c>
      <c r="G16" t="s">
        <v>232</v>
      </c>
      <c r="H16" t="s">
        <v>399</v>
      </c>
      <c r="I16" t="s">
        <v>452</v>
      </c>
      <c r="J16" s="77">
        <v>0.01</v>
      </c>
      <c r="K16" t="s">
        <v>102</v>
      </c>
      <c r="L16" s="78">
        <v>0</v>
      </c>
      <c r="M16" s="78">
        <v>0</v>
      </c>
      <c r="N16" s="77">
        <v>103570.37</v>
      </c>
      <c r="O16" s="77">
        <v>0.7</v>
      </c>
      <c r="P16" s="77">
        <v>0.72499259000000005</v>
      </c>
      <c r="Q16" s="78">
        <v>0</v>
      </c>
      <c r="R16" s="78">
        <v>4.0000000000000002E-4</v>
      </c>
      <c r="S16" s="78">
        <v>0</v>
      </c>
    </row>
    <row r="17" spans="2:19">
      <c r="B17" t="s">
        <v>896</v>
      </c>
      <c r="C17" t="s">
        <v>897</v>
      </c>
      <c r="D17" t="s">
        <v>123</v>
      </c>
      <c r="E17" t="s">
        <v>409</v>
      </c>
      <c r="F17" t="s">
        <v>112</v>
      </c>
      <c r="G17" t="s">
        <v>232</v>
      </c>
      <c r="H17" t="s">
        <v>399</v>
      </c>
      <c r="I17" t="s">
        <v>898</v>
      </c>
      <c r="J17" s="77">
        <v>0.01</v>
      </c>
      <c r="K17" t="s">
        <v>102</v>
      </c>
      <c r="L17" s="78">
        <v>0</v>
      </c>
      <c r="M17" s="78">
        <v>8.9671000000000003</v>
      </c>
      <c r="N17" s="77">
        <v>220805</v>
      </c>
      <c r="O17" s="77">
        <v>22.77</v>
      </c>
      <c r="P17" s="77">
        <v>50.277298500000001</v>
      </c>
      <c r="Q17" s="78">
        <v>0</v>
      </c>
      <c r="R17" s="78">
        <v>2.7099999999999999E-2</v>
      </c>
      <c r="S17" s="78">
        <v>1E-4</v>
      </c>
    </row>
    <row r="18" spans="2:19">
      <c r="B18" s="79" t="s">
        <v>883</v>
      </c>
      <c r="C18" s="16"/>
      <c r="D18" s="16"/>
      <c r="E18" s="16"/>
      <c r="J18" s="81">
        <v>2.7</v>
      </c>
      <c r="M18" s="80">
        <v>5.3100000000000001E-2</v>
      </c>
      <c r="N18" s="81">
        <v>2393119.23</v>
      </c>
      <c r="P18" s="81">
        <v>1796.4172550119999</v>
      </c>
      <c r="R18" s="80">
        <v>0.96819999999999995</v>
      </c>
      <c r="S18" s="80">
        <v>4.4000000000000003E-3</v>
      </c>
    </row>
    <row r="19" spans="2:19">
      <c r="B19" t="s">
        <v>899</v>
      </c>
      <c r="C19" t="s">
        <v>900</v>
      </c>
      <c r="D19" t="s">
        <v>123</v>
      </c>
      <c r="E19" t="s">
        <v>901</v>
      </c>
      <c r="F19" t="s">
        <v>476</v>
      </c>
      <c r="G19" t="s">
        <v>350</v>
      </c>
      <c r="H19" t="s">
        <v>150</v>
      </c>
      <c r="I19" t="s">
        <v>902</v>
      </c>
      <c r="J19" s="77">
        <v>1.17</v>
      </c>
      <c r="K19" t="s">
        <v>102</v>
      </c>
      <c r="L19" s="78">
        <v>2.5000000000000001E-2</v>
      </c>
      <c r="M19" s="78">
        <v>4.41E-2</v>
      </c>
      <c r="N19" s="77">
        <v>290026.78999999998</v>
      </c>
      <c r="O19" s="77">
        <v>98.59</v>
      </c>
      <c r="P19" s="77">
        <v>285.93741226100002</v>
      </c>
      <c r="Q19" s="78">
        <v>6.9999999999999999E-4</v>
      </c>
      <c r="R19" s="78">
        <v>0.15409999999999999</v>
      </c>
      <c r="S19" s="78">
        <v>6.9999999999999999E-4</v>
      </c>
    </row>
    <row r="20" spans="2:19">
      <c r="B20" t="s">
        <v>903</v>
      </c>
      <c r="C20" t="s">
        <v>904</v>
      </c>
      <c r="D20" t="s">
        <v>123</v>
      </c>
      <c r="E20" t="s">
        <v>901</v>
      </c>
      <c r="F20" t="s">
        <v>476</v>
      </c>
      <c r="G20" t="s">
        <v>350</v>
      </c>
      <c r="H20" t="s">
        <v>150</v>
      </c>
      <c r="I20" t="s">
        <v>902</v>
      </c>
      <c r="J20" s="77">
        <v>4.8899999999999997</v>
      </c>
      <c r="K20" t="s">
        <v>102</v>
      </c>
      <c r="L20" s="78">
        <v>3.7400000000000003E-2</v>
      </c>
      <c r="M20" s="78">
        <v>4.9200000000000001E-2</v>
      </c>
      <c r="N20" s="77">
        <v>392476.02</v>
      </c>
      <c r="O20" s="77">
        <v>95.74</v>
      </c>
      <c r="P20" s="77">
        <v>375.75654154799997</v>
      </c>
      <c r="Q20" s="78">
        <v>5.9999999999999995E-4</v>
      </c>
      <c r="R20" s="78">
        <v>0.20250000000000001</v>
      </c>
      <c r="S20" s="78">
        <v>8.9999999999999998E-4</v>
      </c>
    </row>
    <row r="21" spans="2:19">
      <c r="B21" t="s">
        <v>905</v>
      </c>
      <c r="C21" t="s">
        <v>906</v>
      </c>
      <c r="D21" t="s">
        <v>123</v>
      </c>
      <c r="E21" t="s">
        <v>907</v>
      </c>
      <c r="F21" t="s">
        <v>429</v>
      </c>
      <c r="G21" t="s">
        <v>388</v>
      </c>
      <c r="H21" t="s">
        <v>211</v>
      </c>
      <c r="I21" t="s">
        <v>452</v>
      </c>
      <c r="J21" s="77">
        <v>3.52</v>
      </c>
      <c r="K21" t="s">
        <v>102</v>
      </c>
      <c r="L21" s="78">
        <v>3.3500000000000002E-2</v>
      </c>
      <c r="M21" s="78">
        <v>6.2399999999999997E-2</v>
      </c>
      <c r="N21" s="77">
        <v>239429.6</v>
      </c>
      <c r="O21" s="77">
        <v>90.79</v>
      </c>
      <c r="P21" s="77">
        <v>217.37813384</v>
      </c>
      <c r="Q21" s="78">
        <v>2.9999999999999997E-4</v>
      </c>
      <c r="R21" s="78">
        <v>0.1172</v>
      </c>
      <c r="S21" s="78">
        <v>5.0000000000000001E-4</v>
      </c>
    </row>
    <row r="22" spans="2:19">
      <c r="B22" t="s">
        <v>908</v>
      </c>
      <c r="C22" t="s">
        <v>909</v>
      </c>
      <c r="D22" t="s">
        <v>123</v>
      </c>
      <c r="E22" t="s">
        <v>910</v>
      </c>
      <c r="F22" t="s">
        <v>112</v>
      </c>
      <c r="G22" t="s">
        <v>911</v>
      </c>
      <c r="H22" t="s">
        <v>333</v>
      </c>
      <c r="I22" t="s">
        <v>912</v>
      </c>
      <c r="J22" s="77">
        <v>2.77</v>
      </c>
      <c r="K22" t="s">
        <v>102</v>
      </c>
      <c r="L22" s="78">
        <v>4.5999999999999999E-2</v>
      </c>
      <c r="M22" s="78">
        <v>6.3700000000000007E-2</v>
      </c>
      <c r="N22" s="77">
        <v>448199.99</v>
      </c>
      <c r="O22" s="77">
        <v>95.56</v>
      </c>
      <c r="P22" s="77">
        <v>428.29991044399998</v>
      </c>
      <c r="Q22" s="78">
        <v>1E-3</v>
      </c>
      <c r="R22" s="78">
        <v>0.23080000000000001</v>
      </c>
      <c r="S22" s="78">
        <v>1.1000000000000001E-3</v>
      </c>
    </row>
    <row r="23" spans="2:19">
      <c r="B23" t="s">
        <v>913</v>
      </c>
      <c r="C23" t="s">
        <v>914</v>
      </c>
      <c r="D23" t="s">
        <v>123</v>
      </c>
      <c r="E23" t="s">
        <v>915</v>
      </c>
      <c r="F23" t="s">
        <v>112</v>
      </c>
      <c r="G23" t="s">
        <v>911</v>
      </c>
      <c r="H23" t="s">
        <v>333</v>
      </c>
      <c r="I23" t="s">
        <v>916</v>
      </c>
      <c r="J23" s="77">
        <v>2.65</v>
      </c>
      <c r="K23" t="s">
        <v>102</v>
      </c>
      <c r="L23" s="78">
        <v>4.4699999999999997E-2</v>
      </c>
      <c r="M23" s="78">
        <v>7.0999999999999994E-2</v>
      </c>
      <c r="N23" s="77">
        <v>296119.40999999997</v>
      </c>
      <c r="O23" s="77">
        <v>93.71</v>
      </c>
      <c r="P23" s="77">
        <v>277.49349911100001</v>
      </c>
      <c r="Q23" s="78">
        <v>5.9999999999999995E-4</v>
      </c>
      <c r="R23" s="78">
        <v>0.14960000000000001</v>
      </c>
      <c r="S23" s="78">
        <v>6.9999999999999999E-4</v>
      </c>
    </row>
    <row r="24" spans="2:19">
      <c r="B24" t="s">
        <v>917</v>
      </c>
      <c r="C24" t="s">
        <v>918</v>
      </c>
      <c r="D24" t="s">
        <v>123</v>
      </c>
      <c r="E24" t="s">
        <v>434</v>
      </c>
      <c r="F24" t="s">
        <v>425</v>
      </c>
      <c r="G24" t="s">
        <v>232</v>
      </c>
      <c r="H24" t="s">
        <v>399</v>
      </c>
      <c r="I24" t="s">
        <v>435</v>
      </c>
      <c r="J24" s="77">
        <v>0.01</v>
      </c>
      <c r="K24" t="s">
        <v>102</v>
      </c>
      <c r="L24" s="78">
        <v>0</v>
      </c>
      <c r="M24" s="78">
        <v>0</v>
      </c>
      <c r="N24" s="77">
        <v>8931</v>
      </c>
      <c r="O24" s="77">
        <v>18.559999999999999</v>
      </c>
      <c r="P24" s="77">
        <v>1.6575936</v>
      </c>
      <c r="Q24" s="78">
        <v>0</v>
      </c>
      <c r="R24" s="78">
        <v>8.9999999999999998E-4</v>
      </c>
      <c r="S24" s="78">
        <v>0</v>
      </c>
    </row>
    <row r="25" spans="2:19">
      <c r="B25" t="s">
        <v>919</v>
      </c>
      <c r="C25" t="s">
        <v>920</v>
      </c>
      <c r="D25" t="s">
        <v>123</v>
      </c>
      <c r="E25" t="s">
        <v>434</v>
      </c>
      <c r="F25" t="s">
        <v>425</v>
      </c>
      <c r="G25" t="s">
        <v>232</v>
      </c>
      <c r="H25" t="s">
        <v>399</v>
      </c>
      <c r="I25" t="s">
        <v>921</v>
      </c>
      <c r="J25" s="77">
        <v>0</v>
      </c>
      <c r="K25" t="s">
        <v>102</v>
      </c>
      <c r="L25" s="78">
        <v>0</v>
      </c>
      <c r="M25" s="78">
        <v>3.7100000000000001E-2</v>
      </c>
      <c r="N25" s="77">
        <v>554631</v>
      </c>
      <c r="O25" s="77">
        <v>18.28</v>
      </c>
      <c r="P25" s="77">
        <v>101.3865468</v>
      </c>
      <c r="Q25" s="78">
        <v>1.1000000000000001E-3</v>
      </c>
      <c r="R25" s="78">
        <v>5.4600000000000003E-2</v>
      </c>
      <c r="S25" s="78">
        <v>2.0000000000000001E-4</v>
      </c>
    </row>
    <row r="26" spans="2:19">
      <c r="B26" t="s">
        <v>922</v>
      </c>
      <c r="C26" t="s">
        <v>923</v>
      </c>
      <c r="D26" t="s">
        <v>123</v>
      </c>
      <c r="E26" t="s">
        <v>434</v>
      </c>
      <c r="F26" t="s">
        <v>425</v>
      </c>
      <c r="G26" t="s">
        <v>232</v>
      </c>
      <c r="H26" t="s">
        <v>399</v>
      </c>
      <c r="I26" t="s">
        <v>921</v>
      </c>
      <c r="J26" s="77">
        <v>0</v>
      </c>
      <c r="K26" t="s">
        <v>102</v>
      </c>
      <c r="L26" s="78">
        <v>0</v>
      </c>
      <c r="M26" s="78">
        <v>0</v>
      </c>
      <c r="N26" s="77">
        <v>104989</v>
      </c>
      <c r="O26" s="77">
        <v>81</v>
      </c>
      <c r="P26" s="77">
        <v>85.041089999999997</v>
      </c>
      <c r="Q26" s="78">
        <v>0</v>
      </c>
      <c r="R26" s="78">
        <v>4.58E-2</v>
      </c>
      <c r="S26" s="78">
        <v>2.0000000000000001E-4</v>
      </c>
    </row>
    <row r="27" spans="2:19">
      <c r="B27" t="s">
        <v>924</v>
      </c>
      <c r="C27" t="s">
        <v>925</v>
      </c>
      <c r="D27" t="s">
        <v>123</v>
      </c>
      <c r="E27" t="s">
        <v>926</v>
      </c>
      <c r="F27" t="s">
        <v>398</v>
      </c>
      <c r="G27" t="s">
        <v>232</v>
      </c>
      <c r="H27" t="s">
        <v>399</v>
      </c>
      <c r="I27" t="s">
        <v>927</v>
      </c>
      <c r="J27" s="77">
        <v>0</v>
      </c>
      <c r="K27" t="s">
        <v>102</v>
      </c>
      <c r="L27" s="78">
        <v>4.4999999999999998E-2</v>
      </c>
      <c r="M27" s="78">
        <v>0</v>
      </c>
      <c r="N27" s="77">
        <v>58316.42</v>
      </c>
      <c r="O27" s="77">
        <v>40.24</v>
      </c>
      <c r="P27" s="77">
        <v>23.466527408000001</v>
      </c>
      <c r="Q27" s="78">
        <v>0</v>
      </c>
      <c r="R27" s="78">
        <v>1.26E-2</v>
      </c>
      <c r="S27" s="78">
        <v>1E-4</v>
      </c>
    </row>
    <row r="28" spans="2:19">
      <c r="B28" s="79" t="s">
        <v>343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232</v>
      </c>
      <c r="C29" t="s">
        <v>232</v>
      </c>
      <c r="D29" s="16"/>
      <c r="E29" s="16"/>
      <c r="F29" t="s">
        <v>232</v>
      </c>
      <c r="G29" t="s">
        <v>232</v>
      </c>
      <c r="J29" s="77">
        <v>0</v>
      </c>
      <c r="K29" t="s">
        <v>232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445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232</v>
      </c>
      <c r="C31" t="s">
        <v>232</v>
      </c>
      <c r="D31" s="16"/>
      <c r="E31" s="16"/>
      <c r="F31" t="s">
        <v>232</v>
      </c>
      <c r="G31" t="s">
        <v>232</v>
      </c>
      <c r="J31" s="77">
        <v>0</v>
      </c>
      <c r="K31" t="s">
        <v>232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258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s="79" t="s">
        <v>344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232</v>
      </c>
      <c r="C34" t="s">
        <v>232</v>
      </c>
      <c r="D34" s="16"/>
      <c r="E34" s="16"/>
      <c r="F34" t="s">
        <v>232</v>
      </c>
      <c r="G34" t="s">
        <v>232</v>
      </c>
      <c r="J34" s="77">
        <v>0</v>
      </c>
      <c r="K34" t="s">
        <v>232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345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v>0</v>
      </c>
      <c r="S35" s="80">
        <v>0</v>
      </c>
    </row>
    <row r="36" spans="2:19">
      <c r="B36" t="s">
        <v>232</v>
      </c>
      <c r="C36" t="s">
        <v>232</v>
      </c>
      <c r="D36" s="16"/>
      <c r="E36" s="16"/>
      <c r="F36" t="s">
        <v>232</v>
      </c>
      <c r="G36" t="s">
        <v>232</v>
      </c>
      <c r="J36" s="77">
        <v>0</v>
      </c>
      <c r="K36" t="s">
        <v>232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  <c r="S36" s="78">
        <v>0</v>
      </c>
    </row>
    <row r="37" spans="2:19">
      <c r="B37" t="s">
        <v>260</v>
      </c>
      <c r="C37" s="16"/>
      <c r="D37" s="16"/>
      <c r="E37" s="16"/>
    </row>
    <row r="38" spans="2:19">
      <c r="B38" t="s">
        <v>338</v>
      </c>
      <c r="C38" s="16"/>
      <c r="D38" s="16"/>
      <c r="E38" s="16"/>
    </row>
    <row r="39" spans="2:19">
      <c r="B39" t="s">
        <v>339</v>
      </c>
      <c r="C39" s="16"/>
      <c r="D39" s="16"/>
      <c r="E39" s="16"/>
    </row>
    <row r="40" spans="2:19">
      <c r="B40" t="s">
        <v>340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404914.24099999998</v>
      </c>
      <c r="I11" s="7"/>
      <c r="J11" s="75">
        <v>1510.63943610616</v>
      </c>
      <c r="K11" s="7"/>
      <c r="L11" s="76">
        <v>1</v>
      </c>
      <c r="M11" s="76">
        <v>3.7000000000000002E-3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232</v>
      </c>
      <c r="C13" t="s">
        <v>232</v>
      </c>
      <c r="D13" s="16"/>
      <c r="E13" s="16"/>
      <c r="F13" t="s">
        <v>232</v>
      </c>
      <c r="G13" t="s">
        <v>232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258</v>
      </c>
      <c r="C14" s="16"/>
      <c r="D14" s="16"/>
      <c r="E14" s="16"/>
      <c r="H14" s="81">
        <v>404914.24099999998</v>
      </c>
      <c r="J14" s="81">
        <v>1510.63943610616</v>
      </c>
      <c r="L14" s="80">
        <v>1</v>
      </c>
      <c r="M14" s="80">
        <v>3.7000000000000002E-3</v>
      </c>
    </row>
    <row r="15" spans="2:98">
      <c r="B15" s="79" t="s">
        <v>344</v>
      </c>
      <c r="C15" s="16"/>
      <c r="D15" s="16"/>
      <c r="E15" s="16"/>
      <c r="H15" s="81">
        <v>9.1999999999999993</v>
      </c>
      <c r="J15" s="81">
        <v>3.2999999999999998E-8</v>
      </c>
      <c r="L15" s="80">
        <v>0</v>
      </c>
      <c r="M15" s="80">
        <v>0</v>
      </c>
    </row>
    <row r="16" spans="2:98">
      <c r="B16" t="s">
        <v>928</v>
      </c>
      <c r="C16" t="s">
        <v>929</v>
      </c>
      <c r="D16" t="s">
        <v>123</v>
      </c>
      <c r="E16" t="s">
        <v>930</v>
      </c>
      <c r="F16" t="s">
        <v>456</v>
      </c>
      <c r="G16" t="s">
        <v>106</v>
      </c>
      <c r="H16" s="77">
        <v>9.1999999999999993</v>
      </c>
      <c r="I16" s="77">
        <v>9.8895961448556112E-5</v>
      </c>
      <c r="J16" s="77">
        <v>3.2999999999999998E-8</v>
      </c>
      <c r="K16" s="78">
        <v>0</v>
      </c>
      <c r="L16" s="78">
        <v>0</v>
      </c>
      <c r="M16" s="78">
        <v>0</v>
      </c>
    </row>
    <row r="17" spans="2:13">
      <c r="B17" s="79" t="s">
        <v>345</v>
      </c>
      <c r="C17" s="16"/>
      <c r="D17" s="16"/>
      <c r="E17" s="16"/>
      <c r="H17" s="81">
        <v>404905.04100000003</v>
      </c>
      <c r="J17" s="81">
        <v>1510.6394360731599</v>
      </c>
      <c r="L17" s="80">
        <v>1</v>
      </c>
      <c r="M17" s="80">
        <v>3.7000000000000002E-3</v>
      </c>
    </row>
    <row r="18" spans="2:13">
      <c r="B18" t="s">
        <v>931</v>
      </c>
      <c r="C18" t="s">
        <v>729</v>
      </c>
      <c r="D18" t="s">
        <v>123</v>
      </c>
      <c r="E18" t="s">
        <v>730</v>
      </c>
      <c r="F18" t="s">
        <v>731</v>
      </c>
      <c r="G18" t="s">
        <v>106</v>
      </c>
      <c r="H18" s="77">
        <v>400</v>
      </c>
      <c r="I18" s="77">
        <v>912</v>
      </c>
      <c r="J18" s="77">
        <v>13.231296</v>
      </c>
      <c r="K18" s="78">
        <v>0</v>
      </c>
      <c r="L18" s="78">
        <v>8.8000000000000005E-3</v>
      </c>
      <c r="M18" s="78">
        <v>0</v>
      </c>
    </row>
    <row r="19" spans="2:13">
      <c r="B19" t="s">
        <v>932</v>
      </c>
      <c r="C19" t="s">
        <v>933</v>
      </c>
      <c r="D19" t="s">
        <v>123</v>
      </c>
      <c r="E19" t="s">
        <v>934</v>
      </c>
      <c r="F19" t="s">
        <v>731</v>
      </c>
      <c r="G19" t="s">
        <v>106</v>
      </c>
      <c r="H19" s="77">
        <v>10660</v>
      </c>
      <c r="I19" s="77">
        <v>1260.9076600000001</v>
      </c>
      <c r="J19" s="77">
        <v>487.51506802861201</v>
      </c>
      <c r="K19" s="78">
        <v>1E-4</v>
      </c>
      <c r="L19" s="78">
        <v>0.32269999999999999</v>
      </c>
      <c r="M19" s="78">
        <v>1.1999999999999999E-3</v>
      </c>
    </row>
    <row r="20" spans="2:13">
      <c r="B20" t="s">
        <v>935</v>
      </c>
      <c r="C20" t="s">
        <v>936</v>
      </c>
      <c r="D20" t="s">
        <v>123</v>
      </c>
      <c r="E20" t="s">
        <v>937</v>
      </c>
      <c r="F20" t="s">
        <v>938</v>
      </c>
      <c r="G20" t="s">
        <v>102</v>
      </c>
      <c r="H20" s="77">
        <v>82390.490000000005</v>
      </c>
      <c r="I20" s="77">
        <v>1.0001154259429699E-6</v>
      </c>
      <c r="J20" s="77">
        <v>8.2399999999999997E-7</v>
      </c>
      <c r="K20" s="78">
        <v>1E-4</v>
      </c>
      <c r="L20" s="78">
        <v>0</v>
      </c>
      <c r="M20" s="78">
        <v>0</v>
      </c>
    </row>
    <row r="21" spans="2:13">
      <c r="B21" t="s">
        <v>939</v>
      </c>
      <c r="C21" t="s">
        <v>940</v>
      </c>
      <c r="D21" t="s">
        <v>123</v>
      </c>
      <c r="E21" t="s">
        <v>941</v>
      </c>
      <c r="F21" t="s">
        <v>543</v>
      </c>
      <c r="G21" t="s">
        <v>106</v>
      </c>
      <c r="H21" s="77">
        <v>133000.00099999999</v>
      </c>
      <c r="I21" s="77">
        <v>75.36230700000003</v>
      </c>
      <c r="J21" s="77">
        <v>363.54098909376103</v>
      </c>
      <c r="K21" s="78">
        <v>8.8999999999999999E-3</v>
      </c>
      <c r="L21" s="78">
        <v>0.2407</v>
      </c>
      <c r="M21" s="78">
        <v>8.9999999999999998E-4</v>
      </c>
    </row>
    <row r="22" spans="2:13">
      <c r="B22" t="s">
        <v>942</v>
      </c>
      <c r="C22" t="s">
        <v>943</v>
      </c>
      <c r="D22" t="s">
        <v>123</v>
      </c>
      <c r="E22" t="s">
        <v>944</v>
      </c>
      <c r="F22" t="s">
        <v>543</v>
      </c>
      <c r="G22" t="s">
        <v>106</v>
      </c>
      <c r="H22" s="77">
        <v>178454.55</v>
      </c>
      <c r="I22" s="77">
        <v>99.860554000000036</v>
      </c>
      <c r="J22" s="77">
        <v>646.35208212678697</v>
      </c>
      <c r="K22" s="78">
        <v>1.4E-3</v>
      </c>
      <c r="L22" s="78">
        <v>0.4279</v>
      </c>
      <c r="M22" s="78">
        <v>1.6000000000000001E-3</v>
      </c>
    </row>
    <row r="23" spans="2:13">
      <c r="B23" t="s">
        <v>260</v>
      </c>
      <c r="C23" s="16"/>
      <c r="D23" s="16"/>
      <c r="E23" s="16"/>
    </row>
    <row r="24" spans="2:13">
      <c r="B24" t="s">
        <v>338</v>
      </c>
      <c r="C24" s="16"/>
      <c r="D24" s="16"/>
      <c r="E24" s="16"/>
    </row>
    <row r="25" spans="2:13">
      <c r="B25" t="s">
        <v>339</v>
      </c>
      <c r="C25" s="16"/>
      <c r="D25" s="16"/>
      <c r="E25" s="16"/>
    </row>
    <row r="26" spans="2:13">
      <c r="B26" t="s">
        <v>340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15587302.289999999</v>
      </c>
      <c r="G11" s="7"/>
      <c r="H11" s="75">
        <v>37989.271467860541</v>
      </c>
      <c r="I11" s="7"/>
      <c r="J11" s="76">
        <v>1</v>
      </c>
      <c r="K11" s="76">
        <v>9.3700000000000006E-2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9822195.5199999996</v>
      </c>
      <c r="H12" s="81">
        <v>14084.07410902548</v>
      </c>
      <c r="J12" s="80">
        <v>0.37069999999999997</v>
      </c>
      <c r="K12" s="80">
        <v>3.4700000000000002E-2</v>
      </c>
    </row>
    <row r="13" spans="2:55">
      <c r="B13" s="79" t="s">
        <v>945</v>
      </c>
      <c r="C13" s="16"/>
      <c r="F13" s="81">
        <v>170079.99</v>
      </c>
      <c r="H13" s="81">
        <v>433.07990004646399</v>
      </c>
      <c r="J13" s="80">
        <v>1.14E-2</v>
      </c>
      <c r="K13" s="80">
        <v>1.1000000000000001E-3</v>
      </c>
    </row>
    <row r="14" spans="2:55">
      <c r="B14" t="s">
        <v>946</v>
      </c>
      <c r="C14" t="s">
        <v>947</v>
      </c>
      <c r="D14" t="s">
        <v>106</v>
      </c>
      <c r="E14" t="s">
        <v>948</v>
      </c>
      <c r="F14" s="77">
        <v>38499.99</v>
      </c>
      <c r="G14" s="77">
        <v>74.121437999999685</v>
      </c>
      <c r="H14" s="77">
        <v>103.502778532164</v>
      </c>
      <c r="I14" s="78">
        <v>8.0000000000000004E-4</v>
      </c>
      <c r="J14" s="78">
        <v>2.7000000000000001E-3</v>
      </c>
      <c r="K14" s="78">
        <v>2.9999999999999997E-4</v>
      </c>
    </row>
    <row r="15" spans="2:55">
      <c r="B15" t="s">
        <v>949</v>
      </c>
      <c r="C15" t="s">
        <v>950</v>
      </c>
      <c r="D15" t="s">
        <v>106</v>
      </c>
      <c r="E15" t="s">
        <v>951</v>
      </c>
      <c r="F15" s="77">
        <v>131580</v>
      </c>
      <c r="G15" s="77">
        <v>69.05889399999991</v>
      </c>
      <c r="H15" s="77">
        <v>329.57712151430002</v>
      </c>
      <c r="I15" s="78">
        <v>5.9999999999999995E-4</v>
      </c>
      <c r="J15" s="78">
        <v>8.6999999999999994E-3</v>
      </c>
      <c r="K15" s="78">
        <v>8.0000000000000004E-4</v>
      </c>
    </row>
    <row r="16" spans="2:55">
      <c r="B16" s="79" t="s">
        <v>952</v>
      </c>
      <c r="C16" s="16"/>
      <c r="F16" s="81">
        <v>0</v>
      </c>
      <c r="H16" s="81">
        <v>0</v>
      </c>
      <c r="J16" s="80">
        <v>0</v>
      </c>
      <c r="K16" s="80">
        <v>0</v>
      </c>
    </row>
    <row r="17" spans="2:11">
      <c r="B17" t="s">
        <v>232</v>
      </c>
      <c r="C17" t="s">
        <v>232</v>
      </c>
      <c r="D17" t="s">
        <v>232</v>
      </c>
      <c r="F17" s="77">
        <v>0</v>
      </c>
      <c r="G17" s="77">
        <v>0</v>
      </c>
      <c r="H17" s="77">
        <v>0</v>
      </c>
      <c r="I17" s="78">
        <v>0</v>
      </c>
      <c r="J17" s="78">
        <v>0</v>
      </c>
      <c r="K17" s="78">
        <v>0</v>
      </c>
    </row>
    <row r="18" spans="2:11">
      <c r="B18" s="79" t="s">
        <v>953</v>
      </c>
      <c r="C18" s="16"/>
      <c r="F18" s="81">
        <v>1796256.77</v>
      </c>
      <c r="H18" s="81">
        <v>1677.091723806785</v>
      </c>
      <c r="J18" s="80">
        <v>4.41E-2</v>
      </c>
      <c r="K18" s="80">
        <v>4.1000000000000003E-3</v>
      </c>
    </row>
    <row r="19" spans="2:11">
      <c r="B19" t="s">
        <v>954</v>
      </c>
      <c r="C19" t="s">
        <v>955</v>
      </c>
      <c r="D19" t="s">
        <v>102</v>
      </c>
      <c r="E19" t="s">
        <v>956</v>
      </c>
      <c r="F19" s="77">
        <v>725752.19</v>
      </c>
      <c r="G19" s="77">
        <v>73.847771000000009</v>
      </c>
      <c r="H19" s="77">
        <v>535.95181529868501</v>
      </c>
      <c r="I19" s="78">
        <v>8.0000000000000004E-4</v>
      </c>
      <c r="J19" s="78">
        <v>1.41E-2</v>
      </c>
      <c r="K19" s="78">
        <v>1.2999999999999999E-3</v>
      </c>
    </row>
    <row r="20" spans="2:11">
      <c r="B20" t="s">
        <v>957</v>
      </c>
      <c r="C20" t="s">
        <v>958</v>
      </c>
      <c r="D20" t="s">
        <v>102</v>
      </c>
      <c r="E20" t="s">
        <v>959</v>
      </c>
      <c r="F20" s="77">
        <v>1070504.58</v>
      </c>
      <c r="G20" s="77">
        <v>106.59832099999983</v>
      </c>
      <c r="H20" s="77">
        <v>1141.1399085081</v>
      </c>
      <c r="I20" s="78">
        <v>6.9999999999999999E-4</v>
      </c>
      <c r="J20" s="78">
        <v>0.03</v>
      </c>
      <c r="K20" s="78">
        <v>2.8E-3</v>
      </c>
    </row>
    <row r="21" spans="2:11">
      <c r="B21" s="79" t="s">
        <v>960</v>
      </c>
      <c r="C21" s="16"/>
      <c r="F21" s="81">
        <v>7855858.7599999998</v>
      </c>
      <c r="H21" s="81">
        <v>11973.902485172232</v>
      </c>
      <c r="J21" s="80">
        <v>0.31519999999999998</v>
      </c>
      <c r="K21" s="80">
        <v>2.9499999999999998E-2</v>
      </c>
    </row>
    <row r="22" spans="2:11">
      <c r="B22" t="s">
        <v>961</v>
      </c>
      <c r="C22" t="s">
        <v>962</v>
      </c>
      <c r="D22" t="s">
        <v>102</v>
      </c>
      <c r="E22" t="s">
        <v>963</v>
      </c>
      <c r="F22" s="77">
        <v>386572.9</v>
      </c>
      <c r="G22" s="77">
        <v>99.467219999999998</v>
      </c>
      <c r="H22" s="77">
        <v>384.51331690337997</v>
      </c>
      <c r="I22" s="78">
        <v>2.9999999999999997E-4</v>
      </c>
      <c r="J22" s="78">
        <v>1.01E-2</v>
      </c>
      <c r="K22" s="78">
        <v>8.9999999999999998E-4</v>
      </c>
    </row>
    <row r="23" spans="2:11">
      <c r="B23" t="s">
        <v>964</v>
      </c>
      <c r="C23" t="s">
        <v>965</v>
      </c>
      <c r="D23" t="s">
        <v>102</v>
      </c>
      <c r="E23" t="s">
        <v>966</v>
      </c>
      <c r="F23" s="77">
        <v>3075139.98</v>
      </c>
      <c r="G23" s="77">
        <v>166.1759650000001</v>
      </c>
      <c r="H23" s="77">
        <v>5110.1435368658103</v>
      </c>
      <c r="I23" s="78">
        <v>1.1000000000000001E-3</v>
      </c>
      <c r="J23" s="78">
        <v>0.13450000000000001</v>
      </c>
      <c r="K23" s="78">
        <v>1.26E-2</v>
      </c>
    </row>
    <row r="24" spans="2:11">
      <c r="B24" t="s">
        <v>967</v>
      </c>
      <c r="C24" t="s">
        <v>968</v>
      </c>
      <c r="D24" t="s">
        <v>106</v>
      </c>
      <c r="E24" t="s">
        <v>969</v>
      </c>
      <c r="F24" s="77">
        <v>46153.63</v>
      </c>
      <c r="G24" s="77">
        <v>118.04169299999997</v>
      </c>
      <c r="H24" s="77">
        <v>197.60086864693099</v>
      </c>
      <c r="I24" s="78">
        <v>6.9999999999999999E-4</v>
      </c>
      <c r="J24" s="78">
        <v>5.1999999999999998E-3</v>
      </c>
      <c r="K24" s="78">
        <v>5.0000000000000001E-4</v>
      </c>
    </row>
    <row r="25" spans="2:11">
      <c r="B25" t="s">
        <v>970</v>
      </c>
      <c r="C25" t="s">
        <v>971</v>
      </c>
      <c r="D25" t="s">
        <v>106</v>
      </c>
      <c r="E25" t="s">
        <v>972</v>
      </c>
      <c r="F25" s="77">
        <v>263608.49</v>
      </c>
      <c r="G25" s="77">
        <v>44.681448000000003</v>
      </c>
      <c r="H25" s="77">
        <v>427.20289581890597</v>
      </c>
      <c r="I25" s="78">
        <v>1E-4</v>
      </c>
      <c r="J25" s="78">
        <v>1.12E-2</v>
      </c>
      <c r="K25" s="78">
        <v>1.1000000000000001E-3</v>
      </c>
    </row>
    <row r="26" spans="2:11">
      <c r="B26" t="s">
        <v>973</v>
      </c>
      <c r="C26" t="s">
        <v>974</v>
      </c>
      <c r="D26" t="s">
        <v>106</v>
      </c>
      <c r="E26" t="s">
        <v>975</v>
      </c>
      <c r="F26" s="77">
        <v>502900</v>
      </c>
      <c r="G26" s="77">
        <v>110.88361900000017</v>
      </c>
      <c r="H26" s="77">
        <v>2022.53750226228</v>
      </c>
      <c r="I26" s="78">
        <v>5.9999999999999995E-4</v>
      </c>
      <c r="J26" s="78">
        <v>5.3199999999999997E-2</v>
      </c>
      <c r="K26" s="78">
        <v>5.0000000000000001E-3</v>
      </c>
    </row>
    <row r="27" spans="2:11">
      <c r="B27" t="s">
        <v>976</v>
      </c>
      <c r="C27" t="s">
        <v>977</v>
      </c>
      <c r="D27" t="s">
        <v>102</v>
      </c>
      <c r="E27" t="s">
        <v>978</v>
      </c>
      <c r="F27" s="77">
        <v>984508.71</v>
      </c>
      <c r="G27" s="77">
        <v>99.467639000000005</v>
      </c>
      <c r="H27" s="77">
        <v>979.26756958635701</v>
      </c>
      <c r="I27" s="78">
        <v>5.0000000000000001E-4</v>
      </c>
      <c r="J27" s="78">
        <v>2.58E-2</v>
      </c>
      <c r="K27" s="78">
        <v>2.3999999999999998E-3</v>
      </c>
    </row>
    <row r="28" spans="2:11">
      <c r="B28" t="s">
        <v>979</v>
      </c>
      <c r="C28" t="s">
        <v>980</v>
      </c>
      <c r="D28" t="s">
        <v>110</v>
      </c>
      <c r="E28" t="s">
        <v>981</v>
      </c>
      <c r="F28" s="77">
        <v>40095.29</v>
      </c>
      <c r="G28" s="77">
        <v>123.75932499999988</v>
      </c>
      <c r="H28" s="77">
        <v>199.06225230219499</v>
      </c>
      <c r="I28" s="78">
        <v>1.8E-3</v>
      </c>
      <c r="J28" s="78">
        <v>5.1999999999999998E-3</v>
      </c>
      <c r="K28" s="78">
        <v>5.0000000000000001E-4</v>
      </c>
    </row>
    <row r="29" spans="2:11">
      <c r="B29" t="s">
        <v>982</v>
      </c>
      <c r="C29" t="s">
        <v>983</v>
      </c>
      <c r="D29" t="s">
        <v>102</v>
      </c>
      <c r="E29" t="s">
        <v>984</v>
      </c>
      <c r="F29" s="77">
        <v>955695.66</v>
      </c>
      <c r="G29" s="77">
        <v>0.75122299999999997</v>
      </c>
      <c r="H29" s="77">
        <v>7.1794056079218</v>
      </c>
      <c r="I29" s="78">
        <v>1.1999999999999999E-3</v>
      </c>
      <c r="J29" s="78">
        <v>2.0000000000000001E-4</v>
      </c>
      <c r="K29" s="78">
        <v>0</v>
      </c>
    </row>
    <row r="30" spans="2:11">
      <c r="B30" t="s">
        <v>985</v>
      </c>
      <c r="C30" t="s">
        <v>986</v>
      </c>
      <c r="D30" t="s">
        <v>102</v>
      </c>
      <c r="E30" t="s">
        <v>987</v>
      </c>
      <c r="F30" s="77">
        <v>1157984.1000000001</v>
      </c>
      <c r="G30" s="77">
        <v>104.58306600000034</v>
      </c>
      <c r="H30" s="77">
        <v>1211.05527557251</v>
      </c>
      <c r="I30" s="78">
        <v>4.1999999999999997E-3</v>
      </c>
      <c r="J30" s="78">
        <v>3.1899999999999998E-2</v>
      </c>
      <c r="K30" s="78">
        <v>3.0000000000000001E-3</v>
      </c>
    </row>
    <row r="31" spans="2:11">
      <c r="B31" t="s">
        <v>988</v>
      </c>
      <c r="C31" t="s">
        <v>989</v>
      </c>
      <c r="D31" t="s">
        <v>106</v>
      </c>
      <c r="E31" t="s">
        <v>990</v>
      </c>
      <c r="F31" s="77">
        <v>443200</v>
      </c>
      <c r="G31" s="77">
        <v>89.290949000000253</v>
      </c>
      <c r="H31" s="77">
        <v>1435.3398616059401</v>
      </c>
      <c r="I31" s="78">
        <v>1.4E-3</v>
      </c>
      <c r="J31" s="78">
        <v>3.78E-2</v>
      </c>
      <c r="K31" s="78">
        <v>3.5000000000000001E-3</v>
      </c>
    </row>
    <row r="32" spans="2:11">
      <c r="B32" s="79" t="s">
        <v>258</v>
      </c>
      <c r="C32" s="16"/>
      <c r="F32" s="81">
        <v>5765106.7699999996</v>
      </c>
      <c r="H32" s="81">
        <v>23905.197358835063</v>
      </c>
      <c r="J32" s="80">
        <v>0.62929999999999997</v>
      </c>
      <c r="K32" s="80">
        <v>5.8900000000000001E-2</v>
      </c>
    </row>
    <row r="33" spans="2:11">
      <c r="B33" s="79" t="s">
        <v>991</v>
      </c>
      <c r="C33" s="16"/>
      <c r="F33" s="81">
        <v>380999.99</v>
      </c>
      <c r="H33" s="81">
        <v>1000.613629432481</v>
      </c>
      <c r="J33" s="80">
        <v>2.63E-2</v>
      </c>
      <c r="K33" s="80">
        <v>2.5000000000000001E-3</v>
      </c>
    </row>
    <row r="34" spans="2:11">
      <c r="B34" t="s">
        <v>992</v>
      </c>
      <c r="C34" t="s">
        <v>993</v>
      </c>
      <c r="D34" t="s">
        <v>106</v>
      </c>
      <c r="E34" t="s">
        <v>994</v>
      </c>
      <c r="F34" s="77">
        <v>115000</v>
      </c>
      <c r="G34" s="77">
        <v>113.891803</v>
      </c>
      <c r="H34" s="77">
        <v>475.04840490315001</v>
      </c>
      <c r="I34" s="78">
        <v>3.5000000000000001E-3</v>
      </c>
      <c r="J34" s="78">
        <v>1.2500000000000001E-2</v>
      </c>
      <c r="K34" s="78">
        <v>1.1999999999999999E-3</v>
      </c>
    </row>
    <row r="35" spans="2:11">
      <c r="B35" t="s">
        <v>995</v>
      </c>
      <c r="C35" t="s">
        <v>996</v>
      </c>
      <c r="D35" t="s">
        <v>106</v>
      </c>
      <c r="E35" t="s">
        <v>997</v>
      </c>
      <c r="F35" s="77">
        <v>78000</v>
      </c>
      <c r="G35" s="77">
        <v>100.483892</v>
      </c>
      <c r="H35" s="77">
        <v>284.27495950152002</v>
      </c>
      <c r="I35" s="78">
        <v>8.9999999999999998E-4</v>
      </c>
      <c r="J35" s="78">
        <v>7.4999999999999997E-3</v>
      </c>
      <c r="K35" s="78">
        <v>6.9999999999999999E-4</v>
      </c>
    </row>
    <row r="36" spans="2:11">
      <c r="B36" t="s">
        <v>998</v>
      </c>
      <c r="C36" t="s">
        <v>999</v>
      </c>
      <c r="D36" t="s">
        <v>106</v>
      </c>
      <c r="E36" t="s">
        <v>1000</v>
      </c>
      <c r="F36" s="77">
        <v>187999.99</v>
      </c>
      <c r="G36" s="77">
        <v>35.386240000000036</v>
      </c>
      <c r="H36" s="77">
        <v>241.29026502781099</v>
      </c>
      <c r="I36" s="78">
        <v>2.3999999999999998E-3</v>
      </c>
      <c r="J36" s="78">
        <v>6.4000000000000003E-3</v>
      </c>
      <c r="K36" s="78">
        <v>5.9999999999999995E-4</v>
      </c>
    </row>
    <row r="37" spans="2:11">
      <c r="B37" s="79" t="s">
        <v>1001</v>
      </c>
      <c r="C37" s="16"/>
      <c r="F37" s="81">
        <v>242693.03</v>
      </c>
      <c r="H37" s="81">
        <v>897.91383912407605</v>
      </c>
      <c r="J37" s="80">
        <v>2.3599999999999999E-2</v>
      </c>
      <c r="K37" s="80">
        <v>2.2000000000000001E-3</v>
      </c>
    </row>
    <row r="38" spans="2:11">
      <c r="B38" t="s">
        <v>1002</v>
      </c>
      <c r="C38" t="s">
        <v>1003</v>
      </c>
      <c r="D38" t="s">
        <v>106</v>
      </c>
      <c r="E38" t="s">
        <v>1004</v>
      </c>
      <c r="F38" s="77">
        <v>150099.64000000001</v>
      </c>
      <c r="G38" s="77">
        <v>98.959166000000053</v>
      </c>
      <c r="H38" s="77">
        <v>538.74497538846003</v>
      </c>
      <c r="I38" s="78">
        <v>1.9E-3</v>
      </c>
      <c r="J38" s="78">
        <v>1.4200000000000001E-2</v>
      </c>
      <c r="K38" s="78">
        <v>1.2999999999999999E-3</v>
      </c>
    </row>
    <row r="39" spans="2:11">
      <c r="B39" t="s">
        <v>1005</v>
      </c>
      <c r="C39" t="s">
        <v>1006</v>
      </c>
      <c r="D39" t="s">
        <v>106</v>
      </c>
      <c r="E39" t="s">
        <v>1007</v>
      </c>
      <c r="F39" s="77">
        <v>92593.39</v>
      </c>
      <c r="G39" s="77">
        <v>106.94762399999988</v>
      </c>
      <c r="H39" s="77">
        <v>359.16886373561601</v>
      </c>
      <c r="I39" s="78">
        <v>1.1999999999999999E-3</v>
      </c>
      <c r="J39" s="78">
        <v>9.4999999999999998E-3</v>
      </c>
      <c r="K39" s="78">
        <v>8.9999999999999998E-4</v>
      </c>
    </row>
    <row r="40" spans="2:11">
      <c r="B40" s="79" t="s">
        <v>1008</v>
      </c>
      <c r="C40" s="16"/>
      <c r="F40" s="81">
        <v>2655154.5699999998</v>
      </c>
      <c r="H40" s="81">
        <v>10676.288012514109</v>
      </c>
      <c r="J40" s="80">
        <v>0.28100000000000003</v>
      </c>
      <c r="K40" s="80">
        <v>2.63E-2</v>
      </c>
    </row>
    <row r="41" spans="2:11">
      <c r="B41" t="s">
        <v>1009</v>
      </c>
      <c r="C41" t="s">
        <v>1010</v>
      </c>
      <c r="D41" t="s">
        <v>106</v>
      </c>
      <c r="E41" t="s">
        <v>1011</v>
      </c>
      <c r="F41" s="77">
        <v>444999.97</v>
      </c>
      <c r="G41" s="77">
        <v>103.31450700000032</v>
      </c>
      <c r="H41" s="77">
        <v>1667.51152773954</v>
      </c>
      <c r="I41" s="78">
        <v>1E-3</v>
      </c>
      <c r="J41" s="78">
        <v>4.3900000000000002E-2</v>
      </c>
      <c r="K41" s="78">
        <v>4.1000000000000003E-3</v>
      </c>
    </row>
    <row r="42" spans="2:11">
      <c r="B42" t="s">
        <v>1012</v>
      </c>
      <c r="C42" t="s">
        <v>1013</v>
      </c>
      <c r="D42" t="s">
        <v>106</v>
      </c>
      <c r="E42" t="s">
        <v>1014</v>
      </c>
      <c r="F42" s="77">
        <v>224849.38</v>
      </c>
      <c r="G42" s="77">
        <v>18.357715999999972</v>
      </c>
      <c r="H42" s="77">
        <v>149.71244287579901</v>
      </c>
      <c r="I42" s="78">
        <v>0</v>
      </c>
      <c r="J42" s="78">
        <v>3.8999999999999998E-3</v>
      </c>
      <c r="K42" s="78">
        <v>4.0000000000000002E-4</v>
      </c>
    </row>
    <row r="43" spans="2:11">
      <c r="B43" t="s">
        <v>1015</v>
      </c>
      <c r="C43" t="s">
        <v>1016</v>
      </c>
      <c r="D43" t="s">
        <v>106</v>
      </c>
      <c r="E43" t="s">
        <v>269</v>
      </c>
      <c r="F43" s="77">
        <v>418908.86</v>
      </c>
      <c r="G43" s="77">
        <v>138.93383899999972</v>
      </c>
      <c r="H43" s="77">
        <v>2110.9363463428299</v>
      </c>
      <c r="I43" s="78">
        <v>0</v>
      </c>
      <c r="J43" s="78">
        <v>5.5599999999999997E-2</v>
      </c>
      <c r="K43" s="78">
        <v>5.1999999999999998E-3</v>
      </c>
    </row>
    <row r="44" spans="2:11">
      <c r="B44" t="s">
        <v>1017</v>
      </c>
      <c r="C44" t="s">
        <v>1018</v>
      </c>
      <c r="D44" t="s">
        <v>106</v>
      </c>
      <c r="E44" t="s">
        <v>1019</v>
      </c>
      <c r="F44" s="77">
        <v>414271.61</v>
      </c>
      <c r="G44" s="77">
        <v>140.62181399999983</v>
      </c>
      <c r="H44" s="77">
        <v>2112.9315291558801</v>
      </c>
      <c r="I44" s="78">
        <v>0</v>
      </c>
      <c r="J44" s="78">
        <v>5.5599999999999997E-2</v>
      </c>
      <c r="K44" s="78">
        <v>5.1999999999999998E-3</v>
      </c>
    </row>
    <row r="45" spans="2:11">
      <c r="B45" t="s">
        <v>1020</v>
      </c>
      <c r="C45" t="s">
        <v>1021</v>
      </c>
      <c r="D45" t="s">
        <v>106</v>
      </c>
      <c r="E45" t="s">
        <v>1022</v>
      </c>
      <c r="F45" s="77">
        <v>343124.75</v>
      </c>
      <c r="G45" s="77">
        <v>101.2551770000003</v>
      </c>
      <c r="H45" s="77">
        <v>1260.13431506538</v>
      </c>
      <c r="I45" s="78">
        <v>1E-4</v>
      </c>
      <c r="J45" s="78">
        <v>3.32E-2</v>
      </c>
      <c r="K45" s="78">
        <v>3.0999999999999999E-3</v>
      </c>
    </row>
    <row r="46" spans="2:11">
      <c r="B46" t="s">
        <v>1023</v>
      </c>
      <c r="C46" t="s">
        <v>1024</v>
      </c>
      <c r="D46" t="s">
        <v>106</v>
      </c>
      <c r="E46" t="s">
        <v>1025</v>
      </c>
      <c r="F46" s="77">
        <v>424000</v>
      </c>
      <c r="G46" s="77">
        <v>104.377611</v>
      </c>
      <c r="H46" s="77">
        <v>1605.1690032112799</v>
      </c>
      <c r="I46" s="78">
        <v>8.9999999999999998E-4</v>
      </c>
      <c r="J46" s="78">
        <v>4.2299999999999997E-2</v>
      </c>
      <c r="K46" s="78">
        <v>4.0000000000000001E-3</v>
      </c>
    </row>
    <row r="47" spans="2:11">
      <c r="B47" t="s">
        <v>1026</v>
      </c>
      <c r="C47" t="s">
        <v>1027</v>
      </c>
      <c r="D47" t="s">
        <v>106</v>
      </c>
      <c r="E47" t="s">
        <v>1028</v>
      </c>
      <c r="F47" s="77">
        <v>385000</v>
      </c>
      <c r="G47" s="77">
        <v>126.747292</v>
      </c>
      <c r="H47" s="77">
        <v>1769.8928481234</v>
      </c>
      <c r="I47" s="78">
        <v>2.9999999999999997E-4</v>
      </c>
      <c r="J47" s="78">
        <v>4.6600000000000003E-2</v>
      </c>
      <c r="K47" s="78">
        <v>4.4000000000000003E-3</v>
      </c>
    </row>
    <row r="48" spans="2:11">
      <c r="B48" s="79" t="s">
        <v>1029</v>
      </c>
      <c r="C48" s="16"/>
      <c r="F48" s="81">
        <v>2486259.1800000002</v>
      </c>
      <c r="H48" s="81">
        <v>11330.381877764397</v>
      </c>
      <c r="J48" s="80">
        <v>0.29830000000000001</v>
      </c>
      <c r="K48" s="80">
        <v>2.7900000000000001E-2</v>
      </c>
    </row>
    <row r="49" spans="2:11">
      <c r="B49" t="s">
        <v>1030</v>
      </c>
      <c r="C49" t="s">
        <v>1031</v>
      </c>
      <c r="D49" t="s">
        <v>110</v>
      </c>
      <c r="E49" t="s">
        <v>1032</v>
      </c>
      <c r="F49" s="77">
        <v>208412.27</v>
      </c>
      <c r="G49" s="77">
        <v>133.8613110000002</v>
      </c>
      <c r="H49" s="77">
        <v>1119.1697950315599</v>
      </c>
      <c r="I49" s="78">
        <v>1E-3</v>
      </c>
      <c r="J49" s="78">
        <v>2.9499999999999998E-2</v>
      </c>
      <c r="K49" s="78">
        <v>2.8E-3</v>
      </c>
    </row>
    <row r="50" spans="2:11">
      <c r="B50" t="s">
        <v>1033</v>
      </c>
      <c r="C50" t="s">
        <v>1034</v>
      </c>
      <c r="D50" t="s">
        <v>106</v>
      </c>
      <c r="E50" t="s">
        <v>1035</v>
      </c>
      <c r="F50" s="77">
        <v>408014.1</v>
      </c>
      <c r="G50" s="77">
        <v>123.98994200000011</v>
      </c>
      <c r="H50" s="77">
        <v>1834.8864094309899</v>
      </c>
      <c r="I50" s="78">
        <v>5.0000000000000001E-4</v>
      </c>
      <c r="J50" s="78">
        <v>4.8300000000000003E-2</v>
      </c>
      <c r="K50" s="78">
        <v>4.4999999999999997E-3</v>
      </c>
    </row>
    <row r="51" spans="2:11">
      <c r="B51" t="s">
        <v>1036</v>
      </c>
      <c r="C51" t="s">
        <v>1037</v>
      </c>
      <c r="D51" t="s">
        <v>106</v>
      </c>
      <c r="E51" t="s">
        <v>1038</v>
      </c>
      <c r="F51" s="77">
        <v>92400</v>
      </c>
      <c r="G51" s="77">
        <v>91.752110999999999</v>
      </c>
      <c r="H51" s="77">
        <v>307.49325369562803</v>
      </c>
      <c r="I51" s="78">
        <v>1.6000000000000001E-3</v>
      </c>
      <c r="J51" s="78">
        <v>8.0999999999999996E-3</v>
      </c>
      <c r="K51" s="78">
        <v>8.0000000000000004E-4</v>
      </c>
    </row>
    <row r="52" spans="2:11">
      <c r="B52" t="s">
        <v>1039</v>
      </c>
      <c r="C52" t="s">
        <v>1040</v>
      </c>
      <c r="D52" t="s">
        <v>106</v>
      </c>
      <c r="E52" t="s">
        <v>1041</v>
      </c>
      <c r="F52" s="77">
        <v>103674.96</v>
      </c>
      <c r="G52" s="77">
        <v>97.089275000000114</v>
      </c>
      <c r="H52" s="77">
        <v>365.08390748349899</v>
      </c>
      <c r="I52" s="78">
        <v>5.0000000000000001E-4</v>
      </c>
      <c r="J52" s="78">
        <v>9.5999999999999992E-3</v>
      </c>
      <c r="K52" s="78">
        <v>8.9999999999999998E-4</v>
      </c>
    </row>
    <row r="53" spans="2:11">
      <c r="B53" t="s">
        <v>1042</v>
      </c>
      <c r="C53" t="s">
        <v>1043</v>
      </c>
      <c r="D53" t="s">
        <v>106</v>
      </c>
      <c r="E53" t="s">
        <v>1044</v>
      </c>
      <c r="F53" s="77">
        <v>591259.97</v>
      </c>
      <c r="G53" s="77">
        <v>153.67062500000009</v>
      </c>
      <c r="H53" s="77">
        <v>3295.4664166501202</v>
      </c>
      <c r="I53" s="78">
        <v>3.0999999999999999E-3</v>
      </c>
      <c r="J53" s="78">
        <v>8.6699999999999999E-2</v>
      </c>
      <c r="K53" s="78">
        <v>8.0999999999999996E-3</v>
      </c>
    </row>
    <row r="54" spans="2:11">
      <c r="B54" t="s">
        <v>1045</v>
      </c>
      <c r="C54" t="s">
        <v>1046</v>
      </c>
      <c r="D54" t="s">
        <v>110</v>
      </c>
      <c r="E54" t="s">
        <v>1047</v>
      </c>
      <c r="F54" s="77">
        <v>190685.66</v>
      </c>
      <c r="G54" s="77">
        <v>125.26780499999994</v>
      </c>
      <c r="H54" s="77">
        <v>958.24182871953997</v>
      </c>
      <c r="I54" s="78">
        <v>1E-4</v>
      </c>
      <c r="J54" s="78">
        <v>2.52E-2</v>
      </c>
      <c r="K54" s="78">
        <v>2.3999999999999998E-3</v>
      </c>
    </row>
    <row r="55" spans="2:11">
      <c r="B55" t="s">
        <v>1048</v>
      </c>
      <c r="C55" t="s">
        <v>1049</v>
      </c>
      <c r="D55" t="s">
        <v>106</v>
      </c>
      <c r="E55" t="s">
        <v>1050</v>
      </c>
      <c r="F55" s="77">
        <v>183605.3</v>
      </c>
      <c r="G55" s="77">
        <v>89.247004999999973</v>
      </c>
      <c r="H55" s="77">
        <v>594.32831282087795</v>
      </c>
      <c r="I55" s="78">
        <v>2.0000000000000001E-4</v>
      </c>
      <c r="J55" s="78">
        <v>1.5599999999999999E-2</v>
      </c>
      <c r="K55" s="78">
        <v>1.5E-3</v>
      </c>
    </row>
    <row r="56" spans="2:11">
      <c r="B56" t="s">
        <v>1051</v>
      </c>
      <c r="C56" t="s">
        <v>1052</v>
      </c>
      <c r="D56" t="s">
        <v>106</v>
      </c>
      <c r="E56" t="s">
        <v>1053</v>
      </c>
      <c r="F56" s="77">
        <v>170170</v>
      </c>
      <c r="G56" s="77">
        <v>85.842241000000016</v>
      </c>
      <c r="H56" s="77">
        <v>529.82396845568201</v>
      </c>
      <c r="I56" s="78">
        <v>5.9999999999999995E-4</v>
      </c>
      <c r="J56" s="78">
        <v>1.3899999999999999E-2</v>
      </c>
      <c r="K56" s="78">
        <v>1.2999999999999999E-3</v>
      </c>
    </row>
    <row r="57" spans="2:11">
      <c r="B57" t="s">
        <v>1054</v>
      </c>
      <c r="C57" t="s">
        <v>1055</v>
      </c>
      <c r="D57" t="s">
        <v>106</v>
      </c>
      <c r="E57" t="s">
        <v>1056</v>
      </c>
      <c r="F57" s="77">
        <v>227131.93</v>
      </c>
      <c r="G57" s="77">
        <v>122.37222599999976</v>
      </c>
      <c r="H57" s="77">
        <v>1008.11158807678</v>
      </c>
      <c r="I57" s="78">
        <v>2.0000000000000001E-4</v>
      </c>
      <c r="J57" s="78">
        <v>2.6499999999999999E-2</v>
      </c>
      <c r="K57" s="78">
        <v>2.5000000000000001E-3</v>
      </c>
    </row>
    <row r="58" spans="2:11">
      <c r="B58" t="s">
        <v>1057</v>
      </c>
      <c r="C58" t="s">
        <v>1058</v>
      </c>
      <c r="D58" t="s">
        <v>106</v>
      </c>
      <c r="E58" t="s">
        <v>1059</v>
      </c>
      <c r="F58" s="77">
        <v>310904.99</v>
      </c>
      <c r="G58" s="77">
        <v>116.86016000000036</v>
      </c>
      <c r="H58" s="77">
        <v>1317.7763973997201</v>
      </c>
      <c r="I58" s="78">
        <v>1E-4</v>
      </c>
      <c r="J58" s="78">
        <v>3.4700000000000002E-2</v>
      </c>
      <c r="K58" s="78">
        <v>3.2000000000000002E-3</v>
      </c>
    </row>
    <row r="59" spans="2:11">
      <c r="B59" t="s">
        <v>260</v>
      </c>
      <c r="C59" s="16"/>
    </row>
    <row r="60" spans="2:11">
      <c r="B60" t="s">
        <v>338</v>
      </c>
      <c r="C60" s="16"/>
    </row>
    <row r="61" spans="2:11">
      <c r="B61" t="s">
        <v>339</v>
      </c>
      <c r="C61" s="16"/>
    </row>
    <row r="62" spans="2:11">
      <c r="B62" t="s">
        <v>340</v>
      </c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23096</v>
      </c>
      <c r="H11" s="7"/>
      <c r="I11" s="75">
        <v>29.235448007999999</v>
      </c>
      <c r="J11" s="7"/>
      <c r="K11" s="76">
        <v>1</v>
      </c>
      <c r="L11" s="76">
        <v>1E-4</v>
      </c>
      <c r="M11" s="16"/>
      <c r="N11" s="16"/>
      <c r="O11" s="16"/>
      <c r="P11" s="16"/>
      <c r="BG11" s="16"/>
    </row>
    <row r="12" spans="2:59">
      <c r="B12" s="79" t="s">
        <v>1060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232</v>
      </c>
      <c r="C13" t="s">
        <v>232</v>
      </c>
      <c r="D13" t="s">
        <v>232</v>
      </c>
      <c r="E13" t="s">
        <v>232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819</v>
      </c>
      <c r="C14" s="16"/>
      <c r="D14" s="16"/>
      <c r="G14" s="81">
        <v>23096</v>
      </c>
      <c r="I14" s="81">
        <v>29.235448007999999</v>
      </c>
      <c r="K14" s="80">
        <v>1</v>
      </c>
      <c r="L14" s="80">
        <v>1E-4</v>
      </c>
    </row>
    <row r="15" spans="2:59">
      <c r="B15" t="s">
        <v>1061</v>
      </c>
      <c r="C15" t="s">
        <v>1062</v>
      </c>
      <c r="D15" t="s">
        <v>599</v>
      </c>
      <c r="E15" t="s">
        <v>106</v>
      </c>
      <c r="F15" t="s">
        <v>1063</v>
      </c>
      <c r="G15" s="77">
        <v>23096</v>
      </c>
      <c r="H15" s="77">
        <v>34.9</v>
      </c>
      <c r="I15" s="77">
        <v>29.235448007999999</v>
      </c>
      <c r="J15" s="78">
        <v>1.0200000000000001E-2</v>
      </c>
      <c r="K15" s="78">
        <v>1</v>
      </c>
      <c r="L15" s="78">
        <v>1E-4</v>
      </c>
    </row>
    <row r="16" spans="2:59">
      <c r="B16" t="s">
        <v>260</v>
      </c>
      <c r="C16" s="16"/>
      <c r="D16" s="16"/>
    </row>
    <row r="17" spans="2:4">
      <c r="B17" t="s">
        <v>338</v>
      </c>
      <c r="C17" s="16"/>
      <c r="D17" s="16"/>
    </row>
    <row r="18" spans="2:4">
      <c r="B18" t="s">
        <v>339</v>
      </c>
      <c r="C18" s="16"/>
      <c r="D18" s="16"/>
    </row>
    <row r="19" spans="2:4">
      <c r="B19" t="s">
        <v>340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825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826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1064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827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445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258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825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828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827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829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445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260</v>
      </c>
      <c r="C34" s="16"/>
      <c r="D34" s="16"/>
    </row>
    <row r="35" spans="2:12">
      <c r="B35" t="s">
        <v>338</v>
      </c>
      <c r="C35" s="16"/>
      <c r="D35" s="16"/>
    </row>
    <row r="36" spans="2:12">
      <c r="B36" t="s">
        <v>339</v>
      </c>
      <c r="C36" s="16"/>
      <c r="D36" s="16"/>
    </row>
    <row r="37" spans="2:12">
      <c r="B37" t="s">
        <v>340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75182.532472953797</v>
      </c>
      <c r="K11" s="76">
        <v>1</v>
      </c>
      <c r="L11" s="76">
        <v>0.18540000000000001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v>75182.532472953797</v>
      </c>
      <c r="K12" s="80">
        <v>1</v>
      </c>
      <c r="L12" s="80">
        <v>0.18540000000000001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38320.520080000002</v>
      </c>
      <c r="K13" s="80">
        <v>0.50970000000000004</v>
      </c>
      <c r="L13" s="80">
        <v>9.4500000000000001E-2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8">
        <v>0</v>
      </c>
      <c r="I14" s="78">
        <v>0</v>
      </c>
      <c r="J14" s="77">
        <v>38320.520080000002</v>
      </c>
      <c r="K14" s="78">
        <v>0.50970000000000004</v>
      </c>
      <c r="L14" s="78">
        <v>9.4500000000000001E-2</v>
      </c>
    </row>
    <row r="15" spans="2:13">
      <c r="B15" s="79" t="s">
        <v>212</v>
      </c>
      <c r="C15" s="26"/>
      <c r="D15" s="27"/>
      <c r="E15" s="27"/>
      <c r="F15" s="27"/>
      <c r="G15" s="27"/>
      <c r="H15" s="27"/>
      <c r="I15" s="80">
        <v>0</v>
      </c>
      <c r="J15" s="81">
        <v>1285.2809116018</v>
      </c>
      <c r="K15" s="80">
        <v>1.7100000000000001E-2</v>
      </c>
      <c r="L15" s="80">
        <v>3.2000000000000002E-3</v>
      </c>
    </row>
    <row r="16" spans="2:13">
      <c r="B16" t="s">
        <v>213</v>
      </c>
      <c r="C16" t="s">
        <v>214</v>
      </c>
      <c r="D16" t="s">
        <v>215</v>
      </c>
      <c r="E16" t="s">
        <v>210</v>
      </c>
      <c r="F16" t="s">
        <v>211</v>
      </c>
      <c r="G16" t="s">
        <v>106</v>
      </c>
      <c r="H16" s="78">
        <v>0</v>
      </c>
      <c r="I16" s="78">
        <v>0</v>
      </c>
      <c r="J16" s="77">
        <v>0.24975522</v>
      </c>
      <c r="K16" s="78">
        <v>0</v>
      </c>
      <c r="L16" s="78">
        <v>0</v>
      </c>
    </row>
    <row r="17" spans="2:12">
      <c r="B17" t="s">
        <v>216</v>
      </c>
      <c r="C17" t="s">
        <v>217</v>
      </c>
      <c r="D17" t="s">
        <v>209</v>
      </c>
      <c r="E17" t="s">
        <v>210</v>
      </c>
      <c r="F17" t="s">
        <v>211</v>
      </c>
      <c r="G17" t="s">
        <v>106</v>
      </c>
      <c r="H17" s="78">
        <v>0</v>
      </c>
      <c r="I17" s="78">
        <v>0</v>
      </c>
      <c r="J17" s="77">
        <v>1285.0311204899999</v>
      </c>
      <c r="K17" s="78">
        <v>1.7100000000000001E-2</v>
      </c>
      <c r="L17" s="78">
        <v>3.2000000000000002E-3</v>
      </c>
    </row>
    <row r="18" spans="2:12">
      <c r="B18" t="s">
        <v>218</v>
      </c>
      <c r="C18" t="s">
        <v>219</v>
      </c>
      <c r="D18" t="s">
        <v>215</v>
      </c>
      <c r="E18" t="s">
        <v>210</v>
      </c>
      <c r="F18" t="s">
        <v>211</v>
      </c>
      <c r="G18" t="s">
        <v>202</v>
      </c>
      <c r="H18" s="78">
        <v>0</v>
      </c>
      <c r="I18" s="78">
        <v>0</v>
      </c>
      <c r="J18" s="77">
        <v>1.948412E-5</v>
      </c>
      <c r="K18" s="78">
        <v>0</v>
      </c>
      <c r="L18" s="78">
        <v>0</v>
      </c>
    </row>
    <row r="19" spans="2:12">
      <c r="B19" t="s">
        <v>220</v>
      </c>
      <c r="C19" t="s">
        <v>221</v>
      </c>
      <c r="D19" t="s">
        <v>209</v>
      </c>
      <c r="E19" t="s">
        <v>210</v>
      </c>
      <c r="F19" t="s">
        <v>211</v>
      </c>
      <c r="G19" t="s">
        <v>202</v>
      </c>
      <c r="H19" s="78">
        <v>0</v>
      </c>
      <c r="I19" s="78">
        <v>0</v>
      </c>
      <c r="J19" s="77">
        <v>1.6407680000000001E-5</v>
      </c>
      <c r="K19" s="78">
        <v>0</v>
      </c>
      <c r="L19" s="78">
        <v>0</v>
      </c>
    </row>
    <row r="20" spans="2:12">
      <c r="B20" s="79" t="s">
        <v>222</v>
      </c>
      <c r="D20" s="16"/>
      <c r="I20" s="80">
        <v>0</v>
      </c>
      <c r="J20" s="81">
        <v>34977.798841721997</v>
      </c>
      <c r="K20" s="80">
        <v>0.4652</v>
      </c>
      <c r="L20" s="80">
        <v>8.6199999999999999E-2</v>
      </c>
    </row>
    <row r="21" spans="2:12">
      <c r="B21" t="s">
        <v>223</v>
      </c>
      <c r="C21" t="s">
        <v>224</v>
      </c>
      <c r="D21" t="s">
        <v>215</v>
      </c>
      <c r="E21" t="s">
        <v>210</v>
      </c>
      <c r="F21" t="s">
        <v>211</v>
      </c>
      <c r="G21" t="s">
        <v>102</v>
      </c>
      <c r="H21" s="78">
        <v>0</v>
      </c>
      <c r="I21" s="78">
        <v>0</v>
      </c>
      <c r="J21" s="77">
        <v>16.149149999999999</v>
      </c>
      <c r="K21" s="78">
        <v>2.0000000000000001E-4</v>
      </c>
      <c r="L21" s="78">
        <v>0</v>
      </c>
    </row>
    <row r="22" spans="2:12">
      <c r="B22" t="s">
        <v>225</v>
      </c>
      <c r="C22" t="s">
        <v>226</v>
      </c>
      <c r="D22" t="s">
        <v>209</v>
      </c>
      <c r="E22" t="s">
        <v>210</v>
      </c>
      <c r="F22" t="s">
        <v>211</v>
      </c>
      <c r="G22" t="s">
        <v>106</v>
      </c>
      <c r="H22" s="78">
        <v>0</v>
      </c>
      <c r="I22" s="78">
        <v>0</v>
      </c>
      <c r="J22" s="77">
        <v>5848.5874437900002</v>
      </c>
      <c r="K22" s="78">
        <v>7.7799999999999994E-2</v>
      </c>
      <c r="L22" s="78">
        <v>1.44E-2</v>
      </c>
    </row>
    <row r="23" spans="2:12">
      <c r="B23" t="s">
        <v>227</v>
      </c>
      <c r="C23" t="s">
        <v>228</v>
      </c>
      <c r="D23" t="s">
        <v>209</v>
      </c>
      <c r="E23" t="s">
        <v>210</v>
      </c>
      <c r="F23" t="s">
        <v>211</v>
      </c>
      <c r="G23" t="s">
        <v>113</v>
      </c>
      <c r="H23" s="78">
        <v>0</v>
      </c>
      <c r="I23" s="78">
        <v>0</v>
      </c>
      <c r="J23" s="77">
        <v>267.60315793199999</v>
      </c>
      <c r="K23" s="78">
        <v>3.5999999999999999E-3</v>
      </c>
      <c r="L23" s="78">
        <v>6.9999999999999999E-4</v>
      </c>
    </row>
    <row r="24" spans="2:12">
      <c r="B24" t="s">
        <v>229</v>
      </c>
      <c r="C24" t="s">
        <v>230</v>
      </c>
      <c r="D24" t="s">
        <v>209</v>
      </c>
      <c r="E24" t="s">
        <v>210</v>
      </c>
      <c r="F24" t="s">
        <v>211</v>
      </c>
      <c r="G24" t="s">
        <v>102</v>
      </c>
      <c r="H24" s="78">
        <v>0</v>
      </c>
      <c r="I24" s="78">
        <v>0</v>
      </c>
      <c r="J24" s="77">
        <v>28845.45909</v>
      </c>
      <c r="K24" s="78">
        <v>0.38369999999999999</v>
      </c>
      <c r="L24" s="78">
        <v>7.1099999999999997E-2</v>
      </c>
    </row>
    <row r="25" spans="2:12">
      <c r="B25" s="79" t="s">
        <v>231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232</v>
      </c>
      <c r="C26" t="s">
        <v>232</v>
      </c>
      <c r="D26" s="16"/>
      <c r="E26" t="s">
        <v>232</v>
      </c>
      <c r="G26" t="s">
        <v>232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233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232</v>
      </c>
      <c r="C28" t="s">
        <v>232</v>
      </c>
      <c r="D28" s="16"/>
      <c r="E28" t="s">
        <v>232</v>
      </c>
      <c r="G28" t="s">
        <v>232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234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232</v>
      </c>
      <c r="C30" t="s">
        <v>232</v>
      </c>
      <c r="D30" s="16"/>
      <c r="E30" t="s">
        <v>232</v>
      </c>
      <c r="G30" t="s">
        <v>232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235</v>
      </c>
      <c r="D31" s="16"/>
      <c r="I31" s="80">
        <v>2.0000000000000001E-4</v>
      </c>
      <c r="J31" s="81">
        <v>598.93263963000004</v>
      </c>
      <c r="K31" s="80">
        <v>8.0000000000000002E-3</v>
      </c>
      <c r="L31" s="80">
        <v>1.5E-3</v>
      </c>
    </row>
    <row r="32" spans="2:12">
      <c r="B32" t="s">
        <v>236</v>
      </c>
      <c r="C32" t="s">
        <v>237</v>
      </c>
      <c r="D32" t="s">
        <v>238</v>
      </c>
      <c r="E32" t="s">
        <v>239</v>
      </c>
      <c r="F32" t="s">
        <v>211</v>
      </c>
      <c r="G32" t="s">
        <v>106</v>
      </c>
      <c r="H32" s="78">
        <v>5.0999999999999997E-2</v>
      </c>
      <c r="I32" s="78">
        <v>0</v>
      </c>
      <c r="J32" s="77">
        <v>-1015.56</v>
      </c>
      <c r="K32" s="78">
        <v>-1.35E-2</v>
      </c>
      <c r="L32" s="78">
        <v>-2.5000000000000001E-3</v>
      </c>
    </row>
    <row r="33" spans="2:12">
      <c r="B33" t="s">
        <v>240</v>
      </c>
      <c r="C33" t="s">
        <v>241</v>
      </c>
      <c r="D33" t="s">
        <v>242</v>
      </c>
      <c r="E33" t="s">
        <v>239</v>
      </c>
      <c r="F33" t="s">
        <v>211</v>
      </c>
      <c r="G33" t="s">
        <v>106</v>
      </c>
      <c r="H33" s="78">
        <v>5.0999999999999997E-2</v>
      </c>
      <c r="I33" s="78">
        <v>0</v>
      </c>
      <c r="J33" s="77">
        <v>2177.6725620000002</v>
      </c>
      <c r="K33" s="78">
        <v>2.9000000000000001E-2</v>
      </c>
      <c r="L33" s="78">
        <v>5.4000000000000003E-3</v>
      </c>
    </row>
    <row r="34" spans="2:12">
      <c r="B34" t="s">
        <v>243</v>
      </c>
      <c r="C34" t="s">
        <v>244</v>
      </c>
      <c r="D34" t="s">
        <v>242</v>
      </c>
      <c r="E34" t="s">
        <v>239</v>
      </c>
      <c r="F34" t="s">
        <v>211</v>
      </c>
      <c r="G34" t="s">
        <v>106</v>
      </c>
      <c r="H34" s="78">
        <v>5.0999999999999997E-2</v>
      </c>
      <c r="I34" s="78">
        <v>0</v>
      </c>
      <c r="J34" s="77">
        <v>-1768.4705773799999</v>
      </c>
      <c r="K34" s="78">
        <v>-2.35E-2</v>
      </c>
      <c r="L34" s="78">
        <v>-4.4000000000000003E-3</v>
      </c>
    </row>
    <row r="35" spans="2:12">
      <c r="B35" t="s">
        <v>245</v>
      </c>
      <c r="C35" t="s">
        <v>246</v>
      </c>
      <c r="D35" t="s">
        <v>247</v>
      </c>
      <c r="E35" t="s">
        <v>239</v>
      </c>
      <c r="F35" t="s">
        <v>211</v>
      </c>
      <c r="G35" t="s">
        <v>106</v>
      </c>
      <c r="H35" s="78">
        <v>5.0999999999999997E-2</v>
      </c>
      <c r="I35" s="78">
        <v>0</v>
      </c>
      <c r="J35" s="77">
        <v>-217.62</v>
      </c>
      <c r="K35" s="78">
        <v>-2.8999999999999998E-3</v>
      </c>
      <c r="L35" s="78">
        <v>-5.0000000000000001E-4</v>
      </c>
    </row>
    <row r="36" spans="2:12">
      <c r="B36" t="s">
        <v>248</v>
      </c>
      <c r="C36" t="s">
        <v>249</v>
      </c>
      <c r="D36" t="s">
        <v>215</v>
      </c>
      <c r="E36" t="s">
        <v>210</v>
      </c>
      <c r="F36" t="s">
        <v>211</v>
      </c>
      <c r="G36" t="s">
        <v>106</v>
      </c>
      <c r="H36" s="78">
        <v>5.0999999999999997E-2</v>
      </c>
      <c r="I36" s="78">
        <v>0</v>
      </c>
      <c r="J36" s="77">
        <v>260.96011110000001</v>
      </c>
      <c r="K36" s="78">
        <v>3.5000000000000001E-3</v>
      </c>
      <c r="L36" s="78">
        <v>5.9999999999999995E-4</v>
      </c>
    </row>
    <row r="37" spans="2:12">
      <c r="B37" t="s">
        <v>250</v>
      </c>
      <c r="C37" t="s">
        <v>251</v>
      </c>
      <c r="D37" t="s">
        <v>215</v>
      </c>
      <c r="E37" t="s">
        <v>210</v>
      </c>
      <c r="F37" t="s">
        <v>211</v>
      </c>
      <c r="G37" t="s">
        <v>106</v>
      </c>
      <c r="H37" s="78">
        <v>5.0999999999999997E-2</v>
      </c>
      <c r="I37" s="78">
        <v>0</v>
      </c>
      <c r="J37" s="77">
        <v>108.81</v>
      </c>
      <c r="K37" s="78">
        <v>1.4E-3</v>
      </c>
      <c r="L37" s="78">
        <v>2.9999999999999997E-4</v>
      </c>
    </row>
    <row r="38" spans="2:12">
      <c r="B38" t="s">
        <v>252</v>
      </c>
      <c r="C38" t="s">
        <v>253</v>
      </c>
      <c r="D38" t="s">
        <v>209</v>
      </c>
      <c r="E38" t="s">
        <v>210</v>
      </c>
      <c r="F38" t="s">
        <v>211</v>
      </c>
      <c r="G38" t="s">
        <v>106</v>
      </c>
      <c r="H38" s="78">
        <v>0</v>
      </c>
      <c r="I38" s="78">
        <v>1E-4</v>
      </c>
      <c r="J38" s="77">
        <v>-438.44782760999999</v>
      </c>
      <c r="K38" s="78">
        <v>-5.7999999999999996E-3</v>
      </c>
      <c r="L38" s="78">
        <v>-1.1000000000000001E-3</v>
      </c>
    </row>
    <row r="39" spans="2:12">
      <c r="B39" t="s">
        <v>254</v>
      </c>
      <c r="C39" t="s">
        <v>255</v>
      </c>
      <c r="D39" t="s">
        <v>209</v>
      </c>
      <c r="E39" t="s">
        <v>210</v>
      </c>
      <c r="F39" t="s">
        <v>211</v>
      </c>
      <c r="G39" t="s">
        <v>106</v>
      </c>
      <c r="H39" s="78">
        <v>5.0999999999999997E-2</v>
      </c>
      <c r="I39" s="78">
        <v>1E-4</v>
      </c>
      <c r="J39" s="77">
        <v>1556.1957598199999</v>
      </c>
      <c r="K39" s="78">
        <v>2.07E-2</v>
      </c>
      <c r="L39" s="78">
        <v>3.8E-3</v>
      </c>
    </row>
    <row r="40" spans="2:12">
      <c r="B40" t="s">
        <v>256</v>
      </c>
      <c r="C40" t="s">
        <v>257</v>
      </c>
      <c r="D40" t="s">
        <v>209</v>
      </c>
      <c r="E40" t="s">
        <v>210</v>
      </c>
      <c r="F40" t="s">
        <v>211</v>
      </c>
      <c r="G40" t="s">
        <v>106</v>
      </c>
      <c r="H40" s="78">
        <v>5.0999999999999997E-2</v>
      </c>
      <c r="I40" s="78">
        <v>1E-4</v>
      </c>
      <c r="J40" s="77">
        <v>-64.607388299999997</v>
      </c>
      <c r="K40" s="78">
        <v>-8.9999999999999998E-4</v>
      </c>
      <c r="L40" s="78">
        <v>-2.0000000000000001E-4</v>
      </c>
    </row>
    <row r="41" spans="2:12">
      <c r="B41" s="79" t="s">
        <v>258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s="79" t="s">
        <v>259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232</v>
      </c>
      <c r="C43" t="s">
        <v>232</v>
      </c>
      <c r="D43" s="16"/>
      <c r="E43" t="s">
        <v>232</v>
      </c>
      <c r="G43" t="s">
        <v>232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s="79" t="s">
        <v>235</v>
      </c>
      <c r="D44" s="16"/>
      <c r="I44" s="80">
        <v>0</v>
      </c>
      <c r="J44" s="81">
        <v>0</v>
      </c>
      <c r="K44" s="80">
        <v>0</v>
      </c>
      <c r="L44" s="80">
        <v>0</v>
      </c>
    </row>
    <row r="45" spans="2:12">
      <c r="B45" t="s">
        <v>232</v>
      </c>
      <c r="C45" t="s">
        <v>232</v>
      </c>
      <c r="D45" s="16"/>
      <c r="E45" t="s">
        <v>232</v>
      </c>
      <c r="G45" t="s">
        <v>232</v>
      </c>
      <c r="H45" s="78">
        <v>0</v>
      </c>
      <c r="I45" s="78">
        <v>0</v>
      </c>
      <c r="J45" s="77">
        <v>0</v>
      </c>
      <c r="K45" s="78">
        <v>0</v>
      </c>
      <c r="L45" s="78">
        <v>0</v>
      </c>
    </row>
    <row r="46" spans="2:12">
      <c r="B46" t="s">
        <v>260</v>
      </c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5312386.34</v>
      </c>
      <c r="H11" s="7"/>
      <c r="I11" s="75">
        <v>1934.5919542693009</v>
      </c>
      <c r="J11" s="76">
        <v>1</v>
      </c>
      <c r="K11" s="76">
        <v>4.7999999999999996E-3</v>
      </c>
      <c r="AW11" s="16"/>
    </row>
    <row r="12" spans="2:49">
      <c r="B12" s="79" t="s">
        <v>205</v>
      </c>
      <c r="C12" s="16"/>
      <c r="D12" s="16"/>
      <c r="G12" s="81">
        <v>2666226.2200000002</v>
      </c>
      <c r="I12" s="81">
        <v>1363.059884777301</v>
      </c>
      <c r="J12" s="80">
        <v>0.7046</v>
      </c>
      <c r="K12" s="80">
        <v>3.3999999999999998E-3</v>
      </c>
    </row>
    <row r="13" spans="2:49">
      <c r="B13" s="79" t="s">
        <v>825</v>
      </c>
      <c r="C13" s="16"/>
      <c r="D13" s="16"/>
      <c r="G13" s="81">
        <v>1104300</v>
      </c>
      <c r="I13" s="81">
        <v>-10.4963715</v>
      </c>
      <c r="J13" s="80">
        <v>-5.4000000000000003E-3</v>
      </c>
      <c r="K13" s="80">
        <v>0</v>
      </c>
    </row>
    <row r="14" spans="2:49">
      <c r="B14" t="s">
        <v>1065</v>
      </c>
      <c r="C14" t="s">
        <v>1066</v>
      </c>
      <c r="D14" t="s">
        <v>1067</v>
      </c>
      <c r="E14" t="s">
        <v>102</v>
      </c>
      <c r="F14" t="s">
        <v>1068</v>
      </c>
      <c r="G14" s="77">
        <v>1104300</v>
      </c>
      <c r="H14" s="77">
        <v>-0.95050000000000001</v>
      </c>
      <c r="I14" s="77">
        <v>-10.4963715</v>
      </c>
      <c r="J14" s="78">
        <v>-5.4000000000000003E-3</v>
      </c>
      <c r="K14" s="78">
        <v>0</v>
      </c>
    </row>
    <row r="15" spans="2:49">
      <c r="B15" s="79" t="s">
        <v>826</v>
      </c>
      <c r="C15" s="16"/>
      <c r="D15" s="16"/>
      <c r="G15" s="81">
        <v>-883073.78</v>
      </c>
      <c r="I15" s="81">
        <v>1371.8559491294116</v>
      </c>
      <c r="J15" s="80">
        <v>0.70909999999999995</v>
      </c>
      <c r="K15" s="80">
        <v>3.3999999999999998E-3</v>
      </c>
    </row>
    <row r="16" spans="2:49">
      <c r="B16" t="s">
        <v>1069</v>
      </c>
      <c r="C16" t="s">
        <v>1070</v>
      </c>
      <c r="D16" t="s">
        <v>123</v>
      </c>
      <c r="E16" t="s">
        <v>106</v>
      </c>
      <c r="F16" t="s">
        <v>1071</v>
      </c>
      <c r="G16" s="77">
        <v>-4111400</v>
      </c>
      <c r="H16" s="77">
        <v>-41.191693583694118</v>
      </c>
      <c r="I16" s="77">
        <v>1693.55529</v>
      </c>
      <c r="J16" s="78">
        <v>0.87539999999999996</v>
      </c>
      <c r="K16" s="78">
        <v>4.1999999999999997E-3</v>
      </c>
    </row>
    <row r="17" spans="2:11">
      <c r="B17" t="s">
        <v>1072</v>
      </c>
      <c r="C17" t="s">
        <v>1073</v>
      </c>
      <c r="D17" t="s">
        <v>123</v>
      </c>
      <c r="E17" t="s">
        <v>106</v>
      </c>
      <c r="F17" t="s">
        <v>1074</v>
      </c>
      <c r="G17" s="77">
        <v>333900</v>
      </c>
      <c r="H17" s="77">
        <v>-9.9157320227625636</v>
      </c>
      <c r="I17" s="77">
        <v>-33.108629224004197</v>
      </c>
      <c r="J17" s="78">
        <v>-1.7100000000000001E-2</v>
      </c>
      <c r="K17" s="78">
        <v>-1E-4</v>
      </c>
    </row>
    <row r="18" spans="2:11">
      <c r="B18" t="s">
        <v>1075</v>
      </c>
      <c r="C18" t="s">
        <v>1076</v>
      </c>
      <c r="D18" t="s">
        <v>123</v>
      </c>
      <c r="E18" t="s">
        <v>106</v>
      </c>
      <c r="F18" t="s">
        <v>1077</v>
      </c>
      <c r="G18" s="77">
        <v>23000</v>
      </c>
      <c r="H18" s="77">
        <v>-4.1484615384615395</v>
      </c>
      <c r="I18" s="77">
        <v>-0.95414615384615398</v>
      </c>
      <c r="J18" s="78">
        <v>-5.0000000000000001E-4</v>
      </c>
      <c r="K18" s="78">
        <v>0</v>
      </c>
    </row>
    <row r="19" spans="2:11">
      <c r="B19" t="s">
        <v>1078</v>
      </c>
      <c r="C19" t="s">
        <v>1079</v>
      </c>
      <c r="D19" t="s">
        <v>123</v>
      </c>
      <c r="E19" t="s">
        <v>106</v>
      </c>
      <c r="F19" t="s">
        <v>1080</v>
      </c>
      <c r="G19" s="77">
        <v>-54700</v>
      </c>
      <c r="H19" s="77">
        <v>-19.247531992687385</v>
      </c>
      <c r="I19" s="77">
        <v>10.5284</v>
      </c>
      <c r="J19" s="78">
        <v>5.4000000000000003E-3</v>
      </c>
      <c r="K19" s="78">
        <v>0</v>
      </c>
    </row>
    <row r="20" spans="2:11">
      <c r="B20" t="s">
        <v>1081</v>
      </c>
      <c r="C20" t="s">
        <v>1082</v>
      </c>
      <c r="D20" t="s">
        <v>123</v>
      </c>
      <c r="E20" t="s">
        <v>106</v>
      </c>
      <c r="F20" t="s">
        <v>1083</v>
      </c>
      <c r="G20" s="77">
        <v>-848290</v>
      </c>
      <c r="H20" s="77">
        <v>-20.776666666666706</v>
      </c>
      <c r="I20" s="77">
        <v>176.24638566666701</v>
      </c>
      <c r="J20" s="78">
        <v>9.11E-2</v>
      </c>
      <c r="K20" s="78">
        <v>4.0000000000000002E-4</v>
      </c>
    </row>
    <row r="21" spans="2:11">
      <c r="B21" t="s">
        <v>1084</v>
      </c>
      <c r="C21" t="s">
        <v>1085</v>
      </c>
      <c r="D21" t="s">
        <v>123</v>
      </c>
      <c r="E21" t="s">
        <v>110</v>
      </c>
      <c r="F21" t="s">
        <v>1086</v>
      </c>
      <c r="G21" s="77">
        <v>-429600</v>
      </c>
      <c r="H21" s="77">
        <v>-3.2728212290502792</v>
      </c>
      <c r="I21" s="77">
        <v>14.060040000000001</v>
      </c>
      <c r="J21" s="78">
        <v>7.3000000000000001E-3</v>
      </c>
      <c r="K21" s="78">
        <v>0</v>
      </c>
    </row>
    <row r="22" spans="2:11">
      <c r="B22" t="s">
        <v>1087</v>
      </c>
      <c r="C22" t="s">
        <v>1088</v>
      </c>
      <c r="D22" t="s">
        <v>123</v>
      </c>
      <c r="E22" t="s">
        <v>106</v>
      </c>
      <c r="F22" t="s">
        <v>337</v>
      </c>
      <c r="G22" s="77">
        <v>469000</v>
      </c>
      <c r="H22" s="77">
        <v>-13.010752427184499</v>
      </c>
      <c r="I22" s="77">
        <v>-61.020428883495299</v>
      </c>
      <c r="J22" s="78">
        <v>-3.15E-2</v>
      </c>
      <c r="K22" s="78">
        <v>-2.0000000000000001E-4</v>
      </c>
    </row>
    <row r="23" spans="2:11">
      <c r="B23" t="s">
        <v>1089</v>
      </c>
      <c r="C23" t="s">
        <v>1090</v>
      </c>
      <c r="D23" t="s">
        <v>123</v>
      </c>
      <c r="E23" t="s">
        <v>110</v>
      </c>
      <c r="F23" t="s">
        <v>307</v>
      </c>
      <c r="G23" s="77">
        <v>101274.64</v>
      </c>
      <c r="H23" s="77">
        <v>2.9962999996840276</v>
      </c>
      <c r="I23" s="77">
        <v>3.0344920379999998</v>
      </c>
      <c r="J23" s="78">
        <v>1.6000000000000001E-3</v>
      </c>
      <c r="K23" s="78">
        <v>0</v>
      </c>
    </row>
    <row r="24" spans="2:11">
      <c r="B24" t="s">
        <v>1091</v>
      </c>
      <c r="C24" t="s">
        <v>1092</v>
      </c>
      <c r="D24" t="s">
        <v>123</v>
      </c>
      <c r="E24" t="s">
        <v>110</v>
      </c>
      <c r="F24" t="s">
        <v>334</v>
      </c>
      <c r="G24" s="77">
        <v>126966.52</v>
      </c>
      <c r="H24" s="77">
        <v>1.1055000003150437</v>
      </c>
      <c r="I24" s="77">
        <v>1.403614879</v>
      </c>
      <c r="J24" s="78">
        <v>6.9999999999999999E-4</v>
      </c>
      <c r="K24" s="78">
        <v>0</v>
      </c>
    </row>
    <row r="25" spans="2:11">
      <c r="B25" t="s">
        <v>1093</v>
      </c>
      <c r="C25" t="s">
        <v>1094</v>
      </c>
      <c r="D25" t="s">
        <v>123</v>
      </c>
      <c r="E25" t="s">
        <v>110</v>
      </c>
      <c r="F25" t="s">
        <v>318</v>
      </c>
      <c r="G25" s="77">
        <v>126531.57</v>
      </c>
      <c r="H25" s="77">
        <v>-1.4421000000237094</v>
      </c>
      <c r="I25" s="77">
        <v>-1.824711771</v>
      </c>
      <c r="J25" s="78">
        <v>-8.9999999999999998E-4</v>
      </c>
      <c r="K25" s="78">
        <v>0</v>
      </c>
    </row>
    <row r="26" spans="2:11">
      <c r="B26" t="s">
        <v>1095</v>
      </c>
      <c r="C26" t="s">
        <v>1096</v>
      </c>
      <c r="D26" t="s">
        <v>123</v>
      </c>
      <c r="E26" t="s">
        <v>110</v>
      </c>
      <c r="F26" t="s">
        <v>1086</v>
      </c>
      <c r="G26" s="77">
        <v>-14537</v>
      </c>
      <c r="H26" s="77">
        <v>-3.3563461538461512</v>
      </c>
      <c r="I26" s="77">
        <v>0.487912040384615</v>
      </c>
      <c r="J26" s="78">
        <v>2.9999999999999997E-4</v>
      </c>
      <c r="K26" s="78">
        <v>0</v>
      </c>
    </row>
    <row r="27" spans="2:11">
      <c r="B27" t="s">
        <v>1097</v>
      </c>
      <c r="C27" t="s">
        <v>1098</v>
      </c>
      <c r="D27" t="s">
        <v>123</v>
      </c>
      <c r="E27" t="s">
        <v>106</v>
      </c>
      <c r="F27" t="s">
        <v>1099</v>
      </c>
      <c r="G27" s="77">
        <v>-62900</v>
      </c>
      <c r="H27" s="77">
        <v>-20.712670906200319</v>
      </c>
      <c r="I27" s="77">
        <v>13.028269999999999</v>
      </c>
      <c r="J27" s="78">
        <v>6.7000000000000002E-3</v>
      </c>
      <c r="K27" s="78">
        <v>0</v>
      </c>
    </row>
    <row r="28" spans="2:11">
      <c r="B28" t="s">
        <v>1100</v>
      </c>
      <c r="C28" t="s">
        <v>1101</v>
      </c>
      <c r="D28" t="s">
        <v>123</v>
      </c>
      <c r="E28" t="s">
        <v>106</v>
      </c>
      <c r="F28" t="s">
        <v>1102</v>
      </c>
      <c r="G28" s="77">
        <v>369800</v>
      </c>
      <c r="H28" s="77">
        <v>-22.068974358974391</v>
      </c>
      <c r="I28" s="77">
        <v>-81.611067179487307</v>
      </c>
      <c r="J28" s="78">
        <v>-4.2200000000000001E-2</v>
      </c>
      <c r="K28" s="78">
        <v>-2.0000000000000001E-4</v>
      </c>
    </row>
    <row r="29" spans="2:11">
      <c r="B29" t="s">
        <v>1103</v>
      </c>
      <c r="C29" t="s">
        <v>1104</v>
      </c>
      <c r="D29" t="s">
        <v>123</v>
      </c>
      <c r="E29" t="s">
        <v>110</v>
      </c>
      <c r="F29" t="s">
        <v>1105</v>
      </c>
      <c r="G29" s="77">
        <v>-94800</v>
      </c>
      <c r="H29" s="77">
        <v>-4.4760864978902957</v>
      </c>
      <c r="I29" s="77">
        <v>4.2433300000000003</v>
      </c>
      <c r="J29" s="78">
        <v>2.2000000000000001E-3</v>
      </c>
      <c r="K29" s="78">
        <v>0</v>
      </c>
    </row>
    <row r="30" spans="2:11">
      <c r="B30" t="s">
        <v>1106</v>
      </c>
      <c r="C30" t="s">
        <v>1107</v>
      </c>
      <c r="D30" t="s">
        <v>123</v>
      </c>
      <c r="E30" t="s">
        <v>106</v>
      </c>
      <c r="F30" t="s">
        <v>1108</v>
      </c>
      <c r="G30" s="77">
        <v>-202100</v>
      </c>
      <c r="H30" s="77">
        <v>-9.2673082632360213</v>
      </c>
      <c r="I30" s="77">
        <v>18.729230000000001</v>
      </c>
      <c r="J30" s="78">
        <v>9.7000000000000003E-3</v>
      </c>
      <c r="K30" s="78">
        <v>0</v>
      </c>
    </row>
    <row r="31" spans="2:11">
      <c r="B31" t="s">
        <v>1109</v>
      </c>
      <c r="C31" t="s">
        <v>1110</v>
      </c>
      <c r="D31" t="s">
        <v>123</v>
      </c>
      <c r="E31" t="s">
        <v>106</v>
      </c>
      <c r="F31" t="s">
        <v>1111</v>
      </c>
      <c r="G31" s="77">
        <v>198100</v>
      </c>
      <c r="H31" s="77">
        <v>-7.1724059075750635</v>
      </c>
      <c r="I31" s="77">
        <v>-14.2085361029062</v>
      </c>
      <c r="J31" s="78">
        <v>-7.3000000000000001E-3</v>
      </c>
      <c r="K31" s="78">
        <v>0</v>
      </c>
    </row>
    <row r="32" spans="2:11">
      <c r="B32" t="s">
        <v>1112</v>
      </c>
      <c r="C32" t="s">
        <v>1113</v>
      </c>
      <c r="D32" t="s">
        <v>123</v>
      </c>
      <c r="E32" t="s">
        <v>110</v>
      </c>
      <c r="F32" t="s">
        <v>1114</v>
      </c>
      <c r="G32" s="77">
        <v>-165700</v>
      </c>
      <c r="H32" s="77">
        <v>1.3753333333333313</v>
      </c>
      <c r="I32" s="77">
        <v>-2.2789273333333302</v>
      </c>
      <c r="J32" s="78">
        <v>-1.1999999999999999E-3</v>
      </c>
      <c r="K32" s="78">
        <v>0</v>
      </c>
    </row>
    <row r="33" spans="2:11">
      <c r="B33" t="s">
        <v>1115</v>
      </c>
      <c r="C33" t="s">
        <v>1116</v>
      </c>
      <c r="D33" t="s">
        <v>123</v>
      </c>
      <c r="E33" t="s">
        <v>106</v>
      </c>
      <c r="F33" t="s">
        <v>307</v>
      </c>
      <c r="G33" s="77">
        <v>191300</v>
      </c>
      <c r="H33" s="77">
        <v>-6.5410256410256142</v>
      </c>
      <c r="I33" s="77">
        <v>-12.512982051282</v>
      </c>
      <c r="J33" s="78">
        <v>-6.4999999999999997E-3</v>
      </c>
      <c r="K33" s="78">
        <v>0</v>
      </c>
    </row>
    <row r="34" spans="2:11">
      <c r="B34" t="s">
        <v>1117</v>
      </c>
      <c r="C34" t="s">
        <v>1118</v>
      </c>
      <c r="D34" t="s">
        <v>123</v>
      </c>
      <c r="E34" t="s">
        <v>110</v>
      </c>
      <c r="F34" t="s">
        <v>1119</v>
      </c>
      <c r="G34" s="77">
        <v>-58900</v>
      </c>
      <c r="H34" s="77">
        <v>-0.496</v>
      </c>
      <c r="I34" s="77">
        <v>0.29214400000000001</v>
      </c>
      <c r="J34" s="78">
        <v>2.0000000000000001E-4</v>
      </c>
      <c r="K34" s="78">
        <v>0</v>
      </c>
    </row>
    <row r="35" spans="2:11">
      <c r="B35" t="s">
        <v>1120</v>
      </c>
      <c r="C35" t="s">
        <v>1121</v>
      </c>
      <c r="D35" t="s">
        <v>123</v>
      </c>
      <c r="E35" t="s">
        <v>106</v>
      </c>
      <c r="F35" t="s">
        <v>1119</v>
      </c>
      <c r="G35" s="77">
        <v>115800</v>
      </c>
      <c r="H35" s="77">
        <v>1.5064853195164076</v>
      </c>
      <c r="I35" s="77">
        <v>1.74451</v>
      </c>
      <c r="J35" s="78">
        <v>8.9999999999999998E-4</v>
      </c>
      <c r="K35" s="78">
        <v>0</v>
      </c>
    </row>
    <row r="36" spans="2:11">
      <c r="B36" t="s">
        <v>1122</v>
      </c>
      <c r="C36" t="s">
        <v>1123</v>
      </c>
      <c r="D36" t="s">
        <v>1067</v>
      </c>
      <c r="E36" t="s">
        <v>106</v>
      </c>
      <c r="F36" t="s">
        <v>1124</v>
      </c>
      <c r="G36" s="77">
        <v>-453710</v>
      </c>
      <c r="H36" s="77">
        <v>-14.936419739481188</v>
      </c>
      <c r="I36" s="77">
        <v>67.768030000000095</v>
      </c>
      <c r="J36" s="78">
        <v>3.5000000000000003E-2</v>
      </c>
      <c r="K36" s="78">
        <v>2.0000000000000001E-4</v>
      </c>
    </row>
    <row r="37" spans="2:11">
      <c r="B37" t="s">
        <v>1125</v>
      </c>
      <c r="C37" t="s">
        <v>1126</v>
      </c>
      <c r="D37" t="s">
        <v>1067</v>
      </c>
      <c r="E37" t="s">
        <v>106</v>
      </c>
      <c r="F37" t="s">
        <v>1127</v>
      </c>
      <c r="G37" s="77">
        <v>-46800</v>
      </c>
      <c r="H37" s="77">
        <v>-5.6286111111111108</v>
      </c>
      <c r="I37" s="77">
        <v>2.6341899999999998</v>
      </c>
      <c r="J37" s="78">
        <v>1.4E-3</v>
      </c>
      <c r="K37" s="78">
        <v>0</v>
      </c>
    </row>
    <row r="38" spans="2:11">
      <c r="B38" t="s">
        <v>1128</v>
      </c>
      <c r="C38" t="s">
        <v>1129</v>
      </c>
      <c r="D38" t="s">
        <v>1067</v>
      </c>
      <c r="E38" t="s">
        <v>201</v>
      </c>
      <c r="F38" t="s">
        <v>1130</v>
      </c>
      <c r="G38" s="77">
        <v>-288309.23</v>
      </c>
      <c r="H38" s="77">
        <v>0.84279999984738607</v>
      </c>
      <c r="I38" s="77">
        <v>-2.4298701899999999</v>
      </c>
      <c r="J38" s="78">
        <v>-1.2999999999999999E-3</v>
      </c>
      <c r="K38" s="78">
        <v>0</v>
      </c>
    </row>
    <row r="39" spans="2:11">
      <c r="B39" t="s">
        <v>1131</v>
      </c>
      <c r="C39" t="s">
        <v>1132</v>
      </c>
      <c r="D39" t="s">
        <v>1067</v>
      </c>
      <c r="E39" t="s">
        <v>110</v>
      </c>
      <c r="F39" t="s">
        <v>1133</v>
      </c>
      <c r="G39" s="77">
        <v>-168654.78</v>
      </c>
      <c r="H39" s="77">
        <v>-27.957599999833981</v>
      </c>
      <c r="I39" s="77">
        <v>47.151828772999998</v>
      </c>
      <c r="J39" s="78">
        <v>2.4400000000000002E-2</v>
      </c>
      <c r="K39" s="78">
        <v>1E-4</v>
      </c>
    </row>
    <row r="40" spans="2:11">
      <c r="B40" t="s">
        <v>1134</v>
      </c>
      <c r="C40" t="s">
        <v>1135</v>
      </c>
      <c r="D40" t="s">
        <v>1067</v>
      </c>
      <c r="E40" t="s">
        <v>106</v>
      </c>
      <c r="F40" t="s">
        <v>1136</v>
      </c>
      <c r="G40" s="77">
        <v>439114.73</v>
      </c>
      <c r="H40" s="77">
        <v>-2.2179000000751512</v>
      </c>
      <c r="I40" s="77">
        <v>-9.7391255969999992</v>
      </c>
      <c r="J40" s="78">
        <v>-5.0000000000000001E-3</v>
      </c>
      <c r="K40" s="78">
        <v>0</v>
      </c>
    </row>
    <row r="41" spans="2:11">
      <c r="B41" t="s">
        <v>1137</v>
      </c>
      <c r="C41" t="s">
        <v>1138</v>
      </c>
      <c r="D41" t="s">
        <v>1067</v>
      </c>
      <c r="E41" t="s">
        <v>106</v>
      </c>
      <c r="F41" t="s">
        <v>1136</v>
      </c>
      <c r="G41" s="77">
        <v>800029.32</v>
      </c>
      <c r="H41" s="77">
        <v>-2.2208000000549979</v>
      </c>
      <c r="I41" s="77">
        <v>-17.767051138999999</v>
      </c>
      <c r="J41" s="78">
        <v>-9.1999999999999998E-3</v>
      </c>
      <c r="K41" s="78">
        <v>0</v>
      </c>
    </row>
    <row r="42" spans="2:11">
      <c r="B42" t="s">
        <v>1139</v>
      </c>
      <c r="C42" t="s">
        <v>1140</v>
      </c>
      <c r="D42" t="s">
        <v>1067</v>
      </c>
      <c r="E42" t="s">
        <v>106</v>
      </c>
      <c r="F42" t="s">
        <v>1141</v>
      </c>
      <c r="G42" s="77">
        <v>501926.83</v>
      </c>
      <c r="H42" s="77">
        <v>-4.1944000000956319</v>
      </c>
      <c r="I42" s="77">
        <v>-21.052818958</v>
      </c>
      <c r="J42" s="78">
        <v>-1.09E-2</v>
      </c>
      <c r="K42" s="78">
        <v>-1E-4</v>
      </c>
    </row>
    <row r="43" spans="2:11">
      <c r="B43" t="s">
        <v>1142</v>
      </c>
      <c r="C43" t="s">
        <v>1143</v>
      </c>
      <c r="D43" t="s">
        <v>1067</v>
      </c>
      <c r="E43" t="s">
        <v>106</v>
      </c>
      <c r="F43" t="s">
        <v>337</v>
      </c>
      <c r="G43" s="77">
        <v>245342.32</v>
      </c>
      <c r="H43" s="77">
        <v>-13.010800000179341</v>
      </c>
      <c r="I43" s="77">
        <v>-31.920998570999998</v>
      </c>
      <c r="J43" s="78">
        <v>-1.6500000000000001E-2</v>
      </c>
      <c r="K43" s="78">
        <v>-1E-4</v>
      </c>
    </row>
    <row r="44" spans="2:11">
      <c r="B44" t="s">
        <v>1144</v>
      </c>
      <c r="C44" t="s">
        <v>1145</v>
      </c>
      <c r="D44" t="s">
        <v>1067</v>
      </c>
      <c r="E44" t="s">
        <v>106</v>
      </c>
      <c r="F44" t="s">
        <v>1146</v>
      </c>
      <c r="G44" s="77">
        <v>-396242.76</v>
      </c>
      <c r="H44" s="77">
        <v>-15.348500000100948</v>
      </c>
      <c r="I44" s="77">
        <v>60.817320019</v>
      </c>
      <c r="J44" s="78">
        <v>3.1399999999999997E-2</v>
      </c>
      <c r="K44" s="78">
        <v>1E-4</v>
      </c>
    </row>
    <row r="45" spans="2:11">
      <c r="B45" t="s">
        <v>1147</v>
      </c>
      <c r="C45" t="s">
        <v>1148</v>
      </c>
      <c r="D45" t="s">
        <v>1067</v>
      </c>
      <c r="E45" t="s">
        <v>106</v>
      </c>
      <c r="F45" t="s">
        <v>1102</v>
      </c>
      <c r="G45" s="77">
        <v>798135.22</v>
      </c>
      <c r="H45" s="77">
        <v>-22.594800000055127</v>
      </c>
      <c r="I45" s="77">
        <v>-180.33705668900001</v>
      </c>
      <c r="J45" s="78">
        <v>-9.3200000000000005E-2</v>
      </c>
      <c r="K45" s="78">
        <v>-4.0000000000000002E-4</v>
      </c>
    </row>
    <row r="46" spans="2:11">
      <c r="B46" t="s">
        <v>1149</v>
      </c>
      <c r="C46" t="s">
        <v>1150</v>
      </c>
      <c r="D46" t="s">
        <v>1067</v>
      </c>
      <c r="E46" t="s">
        <v>106</v>
      </c>
      <c r="F46" t="s">
        <v>1151</v>
      </c>
      <c r="G46" s="77">
        <v>613355.81000000006</v>
      </c>
      <c r="H46" s="77">
        <v>-33.589700000070103</v>
      </c>
      <c r="I46" s="77">
        <v>-206.024376512</v>
      </c>
      <c r="J46" s="78">
        <v>-0.1065</v>
      </c>
      <c r="K46" s="78">
        <v>-5.0000000000000001E-4</v>
      </c>
    </row>
    <row r="47" spans="2:11">
      <c r="B47" t="s">
        <v>1152</v>
      </c>
      <c r="C47" t="s">
        <v>1153</v>
      </c>
      <c r="D47" t="s">
        <v>1067</v>
      </c>
      <c r="E47" t="s">
        <v>106</v>
      </c>
      <c r="F47" t="s">
        <v>1154</v>
      </c>
      <c r="G47" s="77">
        <v>-246122.09</v>
      </c>
      <c r="H47" s="77">
        <v>-37.084200000089389</v>
      </c>
      <c r="I47" s="77">
        <v>91.272408100000007</v>
      </c>
      <c r="J47" s="78">
        <v>4.7199999999999999E-2</v>
      </c>
      <c r="K47" s="78">
        <v>2.0000000000000001E-4</v>
      </c>
    </row>
    <row r="48" spans="2:11">
      <c r="B48" t="s">
        <v>1155</v>
      </c>
      <c r="C48" t="s">
        <v>1156</v>
      </c>
      <c r="D48" t="s">
        <v>1067</v>
      </c>
      <c r="E48" t="s">
        <v>201</v>
      </c>
      <c r="F48" t="s">
        <v>334</v>
      </c>
      <c r="G48" s="77">
        <v>298123.19</v>
      </c>
      <c r="H48" s="77">
        <v>8.6994000000469605</v>
      </c>
      <c r="I48" s="77">
        <v>25.934928791000001</v>
      </c>
      <c r="J48" s="78">
        <v>1.34E-2</v>
      </c>
      <c r="K48" s="78">
        <v>1E-4</v>
      </c>
    </row>
    <row r="49" spans="2:11">
      <c r="B49" t="s">
        <v>1157</v>
      </c>
      <c r="C49" t="s">
        <v>1158</v>
      </c>
      <c r="D49" t="s">
        <v>1067</v>
      </c>
      <c r="E49" t="s">
        <v>201</v>
      </c>
      <c r="F49" t="s">
        <v>307</v>
      </c>
      <c r="G49" s="77">
        <v>140355.01</v>
      </c>
      <c r="H49" s="77">
        <v>8.6300999999928756</v>
      </c>
      <c r="I49" s="77">
        <v>12.112777718</v>
      </c>
      <c r="J49" s="78">
        <v>6.3E-3</v>
      </c>
      <c r="K49" s="78">
        <v>0</v>
      </c>
    </row>
    <row r="50" spans="2:11">
      <c r="B50" t="s">
        <v>1159</v>
      </c>
      <c r="C50" t="s">
        <v>1160</v>
      </c>
      <c r="D50" t="s">
        <v>1067</v>
      </c>
      <c r="E50" t="s">
        <v>102</v>
      </c>
      <c r="F50" t="s">
        <v>1161</v>
      </c>
      <c r="G50" s="77">
        <v>-662803.22</v>
      </c>
      <c r="H50" s="77">
        <v>5.6299000000331922</v>
      </c>
      <c r="I50" s="77">
        <v>-37.315158482999998</v>
      </c>
      <c r="J50" s="78">
        <v>-1.9300000000000001E-2</v>
      </c>
      <c r="K50" s="78">
        <v>-1E-4</v>
      </c>
    </row>
    <row r="51" spans="2:11">
      <c r="B51" t="s">
        <v>1162</v>
      </c>
      <c r="C51" t="s">
        <v>1163</v>
      </c>
      <c r="D51" t="s">
        <v>1067</v>
      </c>
      <c r="E51" t="s">
        <v>110</v>
      </c>
      <c r="F51" t="s">
        <v>315</v>
      </c>
      <c r="G51" s="77">
        <v>132473.12</v>
      </c>
      <c r="H51" s="77">
        <v>-3.0243999997886362</v>
      </c>
      <c r="I51" s="77">
        <v>-4.0065170410000004</v>
      </c>
      <c r="J51" s="78">
        <v>-2.0999999999999999E-3</v>
      </c>
      <c r="K51" s="78">
        <v>0</v>
      </c>
    </row>
    <row r="52" spans="2:11">
      <c r="B52" t="s">
        <v>1164</v>
      </c>
      <c r="C52" t="s">
        <v>1165</v>
      </c>
      <c r="D52" t="s">
        <v>1067</v>
      </c>
      <c r="E52" t="s">
        <v>110</v>
      </c>
      <c r="F52" t="s">
        <v>1083</v>
      </c>
      <c r="G52" s="77">
        <v>-434270.75</v>
      </c>
      <c r="H52" s="77">
        <v>-9.1049000000575671</v>
      </c>
      <c r="I52" s="77">
        <v>39.539917516999999</v>
      </c>
      <c r="J52" s="78">
        <v>2.0400000000000001E-2</v>
      </c>
      <c r="K52" s="78">
        <v>1E-4</v>
      </c>
    </row>
    <row r="53" spans="2:11">
      <c r="B53" t="s">
        <v>1166</v>
      </c>
      <c r="C53" t="s">
        <v>1167</v>
      </c>
      <c r="D53" t="s">
        <v>1067</v>
      </c>
      <c r="E53" t="s">
        <v>110</v>
      </c>
      <c r="F53" t="s">
        <v>1168</v>
      </c>
      <c r="G53" s="77">
        <v>51721.63</v>
      </c>
      <c r="H53" s="77">
        <v>-11.425099999748655</v>
      </c>
      <c r="I53" s="77">
        <v>-5.9092479490000001</v>
      </c>
      <c r="J53" s="78">
        <v>-3.0999999999999999E-3</v>
      </c>
      <c r="K53" s="78">
        <v>0</v>
      </c>
    </row>
    <row r="54" spans="2:11">
      <c r="B54" t="s">
        <v>1169</v>
      </c>
      <c r="C54" t="s">
        <v>1170</v>
      </c>
      <c r="D54" t="s">
        <v>1067</v>
      </c>
      <c r="E54" t="s">
        <v>110</v>
      </c>
      <c r="F54" t="s">
        <v>1171</v>
      </c>
      <c r="G54" s="77">
        <v>-356735.17</v>
      </c>
      <c r="H54" s="77">
        <v>-25.301199999988786</v>
      </c>
      <c r="I54" s="77">
        <v>90.258278832000002</v>
      </c>
      <c r="J54" s="78">
        <v>4.6699999999999998E-2</v>
      </c>
      <c r="K54" s="78">
        <v>2.0000000000000001E-4</v>
      </c>
    </row>
    <row r="55" spans="2:11">
      <c r="B55" t="s">
        <v>1172</v>
      </c>
      <c r="C55" t="s">
        <v>1173</v>
      </c>
      <c r="D55" t="s">
        <v>1067</v>
      </c>
      <c r="E55" t="s">
        <v>110</v>
      </c>
      <c r="F55" t="s">
        <v>1174</v>
      </c>
      <c r="G55" s="77">
        <v>-584630.15</v>
      </c>
      <c r="H55" s="77">
        <v>-26.782999999914477</v>
      </c>
      <c r="I55" s="77">
        <v>156.58149307400001</v>
      </c>
      <c r="J55" s="78">
        <v>8.09E-2</v>
      </c>
      <c r="K55" s="78">
        <v>4.0000000000000002E-4</v>
      </c>
    </row>
    <row r="56" spans="2:11">
      <c r="B56" t="s">
        <v>1175</v>
      </c>
      <c r="C56" t="s">
        <v>1176</v>
      </c>
      <c r="D56" t="s">
        <v>1067</v>
      </c>
      <c r="E56" t="s">
        <v>106</v>
      </c>
      <c r="F56" t="s">
        <v>1177</v>
      </c>
      <c r="G56" s="77">
        <v>-438500</v>
      </c>
      <c r="H56" s="77">
        <v>-0.89642857142857013</v>
      </c>
      <c r="I56" s="77">
        <v>3.93083928571428</v>
      </c>
      <c r="J56" s="78">
        <v>2E-3</v>
      </c>
      <c r="K56" s="78">
        <v>0</v>
      </c>
    </row>
    <row r="57" spans="2:11">
      <c r="B57" t="s">
        <v>1178</v>
      </c>
      <c r="C57" t="s">
        <v>1179</v>
      </c>
      <c r="D57" t="s">
        <v>1067</v>
      </c>
      <c r="E57" t="s">
        <v>106</v>
      </c>
      <c r="F57" t="s">
        <v>1180</v>
      </c>
      <c r="G57" s="77">
        <v>-24800</v>
      </c>
      <c r="H57" s="77">
        <v>-3.6101209677419397</v>
      </c>
      <c r="I57" s="77">
        <v>0.89531000000000105</v>
      </c>
      <c r="J57" s="78">
        <v>5.0000000000000001E-4</v>
      </c>
      <c r="K57" s="78">
        <v>0</v>
      </c>
    </row>
    <row r="58" spans="2:11">
      <c r="B58" t="s">
        <v>1181</v>
      </c>
      <c r="C58" t="s">
        <v>1182</v>
      </c>
      <c r="D58" t="s">
        <v>1067</v>
      </c>
      <c r="E58" t="s">
        <v>106</v>
      </c>
      <c r="F58" t="s">
        <v>283</v>
      </c>
      <c r="G58" s="77">
        <v>-190600</v>
      </c>
      <c r="H58" s="77">
        <v>-4.2042444910807975</v>
      </c>
      <c r="I58" s="77">
        <v>8.0132899999999996</v>
      </c>
      <c r="J58" s="78">
        <v>4.1000000000000003E-3</v>
      </c>
      <c r="K58" s="78">
        <v>0</v>
      </c>
    </row>
    <row r="59" spans="2:11">
      <c r="B59" t="s">
        <v>1183</v>
      </c>
      <c r="C59" t="s">
        <v>1184</v>
      </c>
      <c r="D59" t="s">
        <v>1067</v>
      </c>
      <c r="E59" t="s">
        <v>106</v>
      </c>
      <c r="F59" t="s">
        <v>1077</v>
      </c>
      <c r="G59" s="77">
        <v>394439.31</v>
      </c>
      <c r="H59" s="77">
        <v>-4.2887000000076059</v>
      </c>
      <c r="I59" s="77">
        <v>-16.916318688</v>
      </c>
      <c r="J59" s="78">
        <v>-8.6999999999999994E-3</v>
      </c>
      <c r="K59" s="78">
        <v>0</v>
      </c>
    </row>
    <row r="60" spans="2:11">
      <c r="B60" t="s">
        <v>1185</v>
      </c>
      <c r="C60" t="s">
        <v>1186</v>
      </c>
      <c r="D60" t="s">
        <v>1067</v>
      </c>
      <c r="E60" t="s">
        <v>106</v>
      </c>
      <c r="F60" t="s">
        <v>1187</v>
      </c>
      <c r="G60" s="77">
        <v>727750.67</v>
      </c>
      <c r="H60" s="77">
        <v>-6.4189999999587775</v>
      </c>
      <c r="I60" s="77">
        <v>-46.714315507000002</v>
      </c>
      <c r="J60" s="78">
        <v>-2.41E-2</v>
      </c>
      <c r="K60" s="78">
        <v>-1E-4</v>
      </c>
    </row>
    <row r="61" spans="2:11">
      <c r="B61" t="s">
        <v>1188</v>
      </c>
      <c r="C61" t="s">
        <v>1189</v>
      </c>
      <c r="D61" t="s">
        <v>1067</v>
      </c>
      <c r="E61" t="s">
        <v>106</v>
      </c>
      <c r="F61" t="s">
        <v>307</v>
      </c>
      <c r="G61" s="77">
        <v>475676.63</v>
      </c>
      <c r="H61" s="77">
        <v>-6.5969999999789772</v>
      </c>
      <c r="I61" s="77">
        <v>-31.380387281000001</v>
      </c>
      <c r="J61" s="78">
        <v>-1.6199999999999999E-2</v>
      </c>
      <c r="K61" s="78">
        <v>-1E-4</v>
      </c>
    </row>
    <row r="62" spans="2:11">
      <c r="B62" t="s">
        <v>1190</v>
      </c>
      <c r="C62" t="s">
        <v>1191</v>
      </c>
      <c r="D62" t="s">
        <v>1067</v>
      </c>
      <c r="E62" t="s">
        <v>106</v>
      </c>
      <c r="F62" t="s">
        <v>1111</v>
      </c>
      <c r="G62" s="77">
        <v>102603.23</v>
      </c>
      <c r="H62" s="77">
        <v>-7.1747999999610146</v>
      </c>
      <c r="I62" s="77">
        <v>-7.3615765460000002</v>
      </c>
      <c r="J62" s="78">
        <v>-3.8E-3</v>
      </c>
      <c r="K62" s="78">
        <v>0</v>
      </c>
    </row>
    <row r="63" spans="2:11">
      <c r="B63" t="s">
        <v>1192</v>
      </c>
      <c r="C63" t="s">
        <v>1193</v>
      </c>
      <c r="D63" t="s">
        <v>1067</v>
      </c>
      <c r="E63" t="s">
        <v>106</v>
      </c>
      <c r="F63" t="s">
        <v>1074</v>
      </c>
      <c r="G63" s="77">
        <v>45326.46</v>
      </c>
      <c r="H63" s="77">
        <v>-9.6121000007501145</v>
      </c>
      <c r="I63" s="77">
        <v>-4.3568246620000002</v>
      </c>
      <c r="J63" s="78">
        <v>-2.3E-3</v>
      </c>
      <c r="K63" s="78">
        <v>0</v>
      </c>
    </row>
    <row r="64" spans="2:11">
      <c r="B64" t="s">
        <v>1194</v>
      </c>
      <c r="C64" t="s">
        <v>1195</v>
      </c>
      <c r="D64" t="s">
        <v>1067</v>
      </c>
      <c r="E64" t="s">
        <v>106</v>
      </c>
      <c r="F64" t="s">
        <v>1074</v>
      </c>
      <c r="G64" s="77">
        <v>79209.36</v>
      </c>
      <c r="H64" s="77">
        <v>-9.9160000005049902</v>
      </c>
      <c r="I64" s="77">
        <v>-7.8544001379999999</v>
      </c>
      <c r="J64" s="78">
        <v>-4.1000000000000003E-3</v>
      </c>
      <c r="K64" s="78">
        <v>0</v>
      </c>
    </row>
    <row r="65" spans="2:11">
      <c r="B65" t="s">
        <v>1196</v>
      </c>
      <c r="C65" t="s">
        <v>1197</v>
      </c>
      <c r="D65" t="s">
        <v>1067</v>
      </c>
      <c r="E65" t="s">
        <v>106</v>
      </c>
      <c r="F65" t="s">
        <v>337</v>
      </c>
      <c r="G65" s="77">
        <v>704025.8</v>
      </c>
      <c r="H65" s="77">
        <v>-13.238200000056816</v>
      </c>
      <c r="I65" s="77">
        <v>-93.200343455999999</v>
      </c>
      <c r="J65" s="78">
        <v>-4.82E-2</v>
      </c>
      <c r="K65" s="78">
        <v>-2.0000000000000001E-4</v>
      </c>
    </row>
    <row r="66" spans="2:11">
      <c r="B66" t="s">
        <v>1198</v>
      </c>
      <c r="C66" t="s">
        <v>1199</v>
      </c>
      <c r="D66" t="s">
        <v>1067</v>
      </c>
      <c r="E66" t="s">
        <v>106</v>
      </c>
      <c r="F66" t="s">
        <v>1200</v>
      </c>
      <c r="G66" s="77">
        <v>-313398.69</v>
      </c>
      <c r="H66" s="77">
        <v>-14.811799999865986</v>
      </c>
      <c r="I66" s="77">
        <v>46.419987165000002</v>
      </c>
      <c r="J66" s="78">
        <v>2.4E-2</v>
      </c>
      <c r="K66" s="78">
        <v>1E-4</v>
      </c>
    </row>
    <row r="67" spans="2:11">
      <c r="B67" t="s">
        <v>1201</v>
      </c>
      <c r="C67" t="s">
        <v>1202</v>
      </c>
      <c r="D67" t="s">
        <v>1067</v>
      </c>
      <c r="E67" t="s">
        <v>106</v>
      </c>
      <c r="F67" t="s">
        <v>1203</v>
      </c>
      <c r="G67" s="77">
        <v>528878.4</v>
      </c>
      <c r="H67" s="77">
        <v>-17.361200000037815</v>
      </c>
      <c r="I67" s="77">
        <v>-91.819636781</v>
      </c>
      <c r="J67" s="78">
        <v>-4.7500000000000001E-2</v>
      </c>
      <c r="K67" s="78">
        <v>-2.0000000000000001E-4</v>
      </c>
    </row>
    <row r="68" spans="2:11">
      <c r="B68" t="s">
        <v>1204</v>
      </c>
      <c r="C68" t="s">
        <v>1205</v>
      </c>
      <c r="D68" t="s">
        <v>1067</v>
      </c>
      <c r="E68" t="s">
        <v>106</v>
      </c>
      <c r="F68" t="s">
        <v>1080</v>
      </c>
      <c r="G68" s="77">
        <v>-526518.5</v>
      </c>
      <c r="H68" s="77">
        <v>-19.088700000094963</v>
      </c>
      <c r="I68" s="77">
        <v>100.50553691</v>
      </c>
      <c r="J68" s="78">
        <v>5.1999999999999998E-2</v>
      </c>
      <c r="K68" s="78">
        <v>2.0000000000000001E-4</v>
      </c>
    </row>
    <row r="69" spans="2:11">
      <c r="B69" t="s">
        <v>1206</v>
      </c>
      <c r="C69" t="s">
        <v>1207</v>
      </c>
      <c r="D69" t="s">
        <v>1067</v>
      </c>
      <c r="E69" t="s">
        <v>106</v>
      </c>
      <c r="F69" t="s">
        <v>1208</v>
      </c>
      <c r="G69" s="77">
        <v>-463432.72</v>
      </c>
      <c r="H69" s="77">
        <v>-19.274000000043156</v>
      </c>
      <c r="I69" s="77">
        <v>89.322022453000002</v>
      </c>
      <c r="J69" s="78">
        <v>4.6199999999999998E-2</v>
      </c>
      <c r="K69" s="78">
        <v>2.0000000000000001E-4</v>
      </c>
    </row>
    <row r="70" spans="2:11">
      <c r="B70" t="s">
        <v>1209</v>
      </c>
      <c r="C70" t="s">
        <v>1210</v>
      </c>
      <c r="D70" t="s">
        <v>1067</v>
      </c>
      <c r="E70" t="s">
        <v>106</v>
      </c>
      <c r="F70" t="s">
        <v>379</v>
      </c>
      <c r="G70" s="77">
        <v>-525143.51</v>
      </c>
      <c r="H70" s="77">
        <v>-19.345699999986671</v>
      </c>
      <c r="I70" s="77">
        <v>101.592688014</v>
      </c>
      <c r="J70" s="78">
        <v>5.2499999999999998E-2</v>
      </c>
      <c r="K70" s="78">
        <v>2.9999999999999997E-4</v>
      </c>
    </row>
    <row r="71" spans="2:11">
      <c r="B71" t="s">
        <v>1211</v>
      </c>
      <c r="C71" t="s">
        <v>1212</v>
      </c>
      <c r="D71" t="s">
        <v>1067</v>
      </c>
      <c r="E71" t="s">
        <v>106</v>
      </c>
      <c r="F71" t="s">
        <v>1213</v>
      </c>
      <c r="G71" s="77">
        <v>493510.18</v>
      </c>
      <c r="H71" s="77">
        <v>-20.004099999923</v>
      </c>
      <c r="I71" s="77">
        <v>-98.722269917000006</v>
      </c>
      <c r="J71" s="78">
        <v>-5.0999999999999997E-2</v>
      </c>
      <c r="K71" s="78">
        <v>-2.0000000000000001E-4</v>
      </c>
    </row>
    <row r="72" spans="2:11">
      <c r="B72" t="s">
        <v>1214</v>
      </c>
      <c r="C72" t="s">
        <v>1215</v>
      </c>
      <c r="D72" t="s">
        <v>1067</v>
      </c>
      <c r="E72" t="s">
        <v>106</v>
      </c>
      <c r="F72" t="s">
        <v>1213</v>
      </c>
      <c r="G72" s="77">
        <v>220705.42</v>
      </c>
      <c r="H72" s="77">
        <v>-20.003899999827826</v>
      </c>
      <c r="I72" s="77">
        <v>-44.149691511</v>
      </c>
      <c r="J72" s="78">
        <v>-2.2800000000000001E-2</v>
      </c>
      <c r="K72" s="78">
        <v>-1E-4</v>
      </c>
    </row>
    <row r="73" spans="2:11">
      <c r="B73" t="s">
        <v>1216</v>
      </c>
      <c r="C73" t="s">
        <v>1217</v>
      </c>
      <c r="D73" t="s">
        <v>1067</v>
      </c>
      <c r="E73" t="s">
        <v>106</v>
      </c>
      <c r="F73" t="s">
        <v>1083</v>
      </c>
      <c r="G73" s="77">
        <v>266676.44</v>
      </c>
      <c r="H73" s="77">
        <v>-20.836300000104995</v>
      </c>
      <c r="I73" s="77">
        <v>-55.565503067999998</v>
      </c>
      <c r="J73" s="78">
        <v>-2.87E-2</v>
      </c>
      <c r="K73" s="78">
        <v>-1E-4</v>
      </c>
    </row>
    <row r="74" spans="2:11">
      <c r="B74" t="s">
        <v>1218</v>
      </c>
      <c r="C74" t="s">
        <v>1219</v>
      </c>
      <c r="D74" t="s">
        <v>1067</v>
      </c>
      <c r="E74" t="s">
        <v>106</v>
      </c>
      <c r="F74" t="s">
        <v>1102</v>
      </c>
      <c r="G74" s="77">
        <v>263425.39</v>
      </c>
      <c r="H74" s="77">
        <v>-21.78239999986334</v>
      </c>
      <c r="I74" s="77">
        <v>-57.380372151000003</v>
      </c>
      <c r="J74" s="78">
        <v>-2.9700000000000001E-2</v>
      </c>
      <c r="K74" s="78">
        <v>-1E-4</v>
      </c>
    </row>
    <row r="75" spans="2:11">
      <c r="B75" t="s">
        <v>1220</v>
      </c>
      <c r="C75" t="s">
        <v>1221</v>
      </c>
      <c r="D75" t="s">
        <v>1067</v>
      </c>
      <c r="E75" t="s">
        <v>106</v>
      </c>
      <c r="F75" t="s">
        <v>1168</v>
      </c>
      <c r="G75" s="77">
        <v>193222.28</v>
      </c>
      <c r="H75" s="77">
        <v>-22.475200000227716</v>
      </c>
      <c r="I75" s="77">
        <v>-43.427093874999997</v>
      </c>
      <c r="J75" s="78">
        <v>-2.24E-2</v>
      </c>
      <c r="K75" s="78">
        <v>-1E-4</v>
      </c>
    </row>
    <row r="76" spans="2:11">
      <c r="B76" t="s">
        <v>1222</v>
      </c>
      <c r="C76" t="s">
        <v>1223</v>
      </c>
      <c r="D76" t="s">
        <v>1067</v>
      </c>
      <c r="E76" t="s">
        <v>106</v>
      </c>
      <c r="F76" t="s">
        <v>1224</v>
      </c>
      <c r="G76" s="77">
        <v>521487.11</v>
      </c>
      <c r="H76" s="77">
        <v>-26.31949999991371</v>
      </c>
      <c r="I76" s="77">
        <v>-137.25279991599999</v>
      </c>
      <c r="J76" s="78">
        <v>-7.0900000000000005E-2</v>
      </c>
      <c r="K76" s="78">
        <v>-2.9999999999999997E-4</v>
      </c>
    </row>
    <row r="77" spans="2:11">
      <c r="B77" t="s">
        <v>1225</v>
      </c>
      <c r="C77" t="s">
        <v>1226</v>
      </c>
      <c r="D77" t="s">
        <v>1067</v>
      </c>
      <c r="E77" t="s">
        <v>106</v>
      </c>
      <c r="F77" t="s">
        <v>1224</v>
      </c>
      <c r="G77" s="77">
        <v>187338.2</v>
      </c>
      <c r="H77" s="77">
        <v>-26.75659999989324</v>
      </c>
      <c r="I77" s="77">
        <v>-50.125332821000001</v>
      </c>
      <c r="J77" s="78">
        <v>-2.5899999999999999E-2</v>
      </c>
      <c r="K77" s="78">
        <v>-1E-4</v>
      </c>
    </row>
    <row r="78" spans="2:11">
      <c r="B78" s="79" t="s">
        <v>1064</v>
      </c>
      <c r="C78" s="16"/>
      <c r="D78" s="16"/>
      <c r="G78" s="81">
        <v>0</v>
      </c>
      <c r="I78" s="81">
        <v>0</v>
      </c>
      <c r="J78" s="80">
        <v>0</v>
      </c>
      <c r="K78" s="80">
        <v>0</v>
      </c>
    </row>
    <row r="79" spans="2:11">
      <c r="B79" t="s">
        <v>232</v>
      </c>
      <c r="C79" t="s">
        <v>232</v>
      </c>
      <c r="D79" t="s">
        <v>232</v>
      </c>
      <c r="E79" t="s">
        <v>232</v>
      </c>
      <c r="G79" s="77">
        <v>0</v>
      </c>
      <c r="H79" s="77">
        <v>0</v>
      </c>
      <c r="I79" s="77">
        <v>0</v>
      </c>
      <c r="J79" s="78">
        <v>0</v>
      </c>
      <c r="K79" s="78">
        <v>0</v>
      </c>
    </row>
    <row r="80" spans="2:11">
      <c r="B80" s="79" t="s">
        <v>827</v>
      </c>
      <c r="C80" s="16"/>
      <c r="D80" s="16"/>
      <c r="G80" s="81">
        <v>2445000</v>
      </c>
      <c r="I80" s="81">
        <v>1.7003071478895</v>
      </c>
      <c r="J80" s="80">
        <v>8.9999999999999998E-4</v>
      </c>
      <c r="K80" s="80">
        <v>0</v>
      </c>
    </row>
    <row r="81" spans="2:11">
      <c r="B81" t="s">
        <v>1227</v>
      </c>
      <c r="C81" t="s">
        <v>1228</v>
      </c>
      <c r="D81" t="s">
        <v>1067</v>
      </c>
      <c r="E81" t="s">
        <v>102</v>
      </c>
      <c r="F81" t="s">
        <v>356</v>
      </c>
      <c r="G81" s="77">
        <v>1194000</v>
      </c>
      <c r="H81" s="77">
        <v>0.85907971014492457</v>
      </c>
      <c r="I81" s="77">
        <v>10.257411739130401</v>
      </c>
      <c r="J81" s="78">
        <v>5.3E-3</v>
      </c>
      <c r="K81" s="78">
        <v>0</v>
      </c>
    </row>
    <row r="82" spans="2:11">
      <c r="B82" t="s">
        <v>1229</v>
      </c>
      <c r="C82" t="s">
        <v>1230</v>
      </c>
      <c r="D82" t="s">
        <v>1067</v>
      </c>
      <c r="E82" t="s">
        <v>102</v>
      </c>
      <c r="F82" t="s">
        <v>318</v>
      </c>
      <c r="G82" s="77">
        <v>375000</v>
      </c>
      <c r="H82" s="77">
        <v>-1.0827</v>
      </c>
      <c r="I82" s="77">
        <v>-4.0601250000000002</v>
      </c>
      <c r="J82" s="78">
        <v>-2.0999999999999999E-3</v>
      </c>
      <c r="K82" s="78">
        <v>0</v>
      </c>
    </row>
    <row r="83" spans="2:11">
      <c r="B83" t="s">
        <v>1231</v>
      </c>
      <c r="C83" t="s">
        <v>1232</v>
      </c>
      <c r="D83" t="s">
        <v>1067</v>
      </c>
      <c r="E83" t="s">
        <v>102</v>
      </c>
      <c r="F83" t="s">
        <v>1233</v>
      </c>
      <c r="G83" s="77">
        <v>-648000</v>
      </c>
      <c r="H83" s="77">
        <v>-1.4141999999999999</v>
      </c>
      <c r="I83" s="77">
        <v>9.1640160000000002</v>
      </c>
      <c r="J83" s="78">
        <v>4.7000000000000002E-3</v>
      </c>
      <c r="K83" s="78">
        <v>0</v>
      </c>
    </row>
    <row r="84" spans="2:11">
      <c r="B84" t="s">
        <v>1234</v>
      </c>
      <c r="C84" t="s">
        <v>1235</v>
      </c>
      <c r="D84" t="s">
        <v>1067</v>
      </c>
      <c r="E84" t="s">
        <v>102</v>
      </c>
      <c r="F84" t="s">
        <v>1141</v>
      </c>
      <c r="G84" s="77">
        <v>1593000</v>
      </c>
      <c r="H84" s="77">
        <v>-0.88759999999999994</v>
      </c>
      <c r="I84" s="77">
        <v>-14.139468000000001</v>
      </c>
      <c r="J84" s="78">
        <v>-7.3000000000000001E-3</v>
      </c>
      <c r="K84" s="78">
        <v>0</v>
      </c>
    </row>
    <row r="85" spans="2:11">
      <c r="B85" t="s">
        <v>1236</v>
      </c>
      <c r="C85" t="s">
        <v>1237</v>
      </c>
      <c r="D85" t="s">
        <v>1067</v>
      </c>
      <c r="E85" t="s">
        <v>102</v>
      </c>
      <c r="F85" t="s">
        <v>1238</v>
      </c>
      <c r="G85" s="77">
        <v>-1262000</v>
      </c>
      <c r="H85" s="77">
        <v>-0.94899999999999995</v>
      </c>
      <c r="I85" s="77">
        <v>11.976380000000001</v>
      </c>
      <c r="J85" s="78">
        <v>6.1999999999999998E-3</v>
      </c>
      <c r="K85" s="78">
        <v>0</v>
      </c>
    </row>
    <row r="86" spans="2:11">
      <c r="B86" t="s">
        <v>1239</v>
      </c>
      <c r="C86" t="s">
        <v>1240</v>
      </c>
      <c r="D86" t="s">
        <v>1067</v>
      </c>
      <c r="E86" t="s">
        <v>102</v>
      </c>
      <c r="F86" t="s">
        <v>307</v>
      </c>
      <c r="G86" s="77">
        <v>1193000</v>
      </c>
      <c r="H86" s="77">
        <v>-0.96378102189781223</v>
      </c>
      <c r="I86" s="77">
        <v>-11.497907591240899</v>
      </c>
      <c r="J86" s="78">
        <v>-5.8999999999999999E-3</v>
      </c>
      <c r="K86" s="78">
        <v>0</v>
      </c>
    </row>
    <row r="87" spans="2:11">
      <c r="B87" s="79" t="s">
        <v>445</v>
      </c>
      <c r="C87" s="16"/>
      <c r="D87" s="16"/>
      <c r="G87" s="81">
        <v>0</v>
      </c>
      <c r="I87" s="81">
        <v>0</v>
      </c>
      <c r="J87" s="80">
        <v>0</v>
      </c>
      <c r="K87" s="80">
        <v>0</v>
      </c>
    </row>
    <row r="88" spans="2:11">
      <c r="B88" t="s">
        <v>232</v>
      </c>
      <c r="C88" t="s">
        <v>232</v>
      </c>
      <c r="D88" t="s">
        <v>232</v>
      </c>
      <c r="E88" t="s">
        <v>232</v>
      </c>
      <c r="G88" s="77">
        <v>0</v>
      </c>
      <c r="H88" s="77">
        <v>0</v>
      </c>
      <c r="I88" s="77">
        <v>0</v>
      </c>
      <c r="J88" s="78">
        <v>0</v>
      </c>
      <c r="K88" s="78">
        <v>0</v>
      </c>
    </row>
    <row r="89" spans="2:11">
      <c r="B89" s="79" t="s">
        <v>258</v>
      </c>
      <c r="C89" s="16"/>
      <c r="D89" s="16"/>
      <c r="G89" s="81">
        <v>2646160.12</v>
      </c>
      <c r="I89" s="81">
        <v>571.53206949200001</v>
      </c>
      <c r="J89" s="80">
        <v>0.2954</v>
      </c>
      <c r="K89" s="80">
        <v>1.4E-3</v>
      </c>
    </row>
    <row r="90" spans="2:11">
      <c r="B90" s="79" t="s">
        <v>825</v>
      </c>
      <c r="C90" s="16"/>
      <c r="D90" s="16"/>
      <c r="G90" s="81">
        <v>2646160.12</v>
      </c>
      <c r="I90" s="81">
        <v>571.53206949200001</v>
      </c>
      <c r="J90" s="80">
        <v>0.2954</v>
      </c>
      <c r="K90" s="80">
        <v>1.4E-3</v>
      </c>
    </row>
    <row r="91" spans="2:11">
      <c r="B91" t="s">
        <v>1241</v>
      </c>
      <c r="C91" t="s">
        <v>1242</v>
      </c>
      <c r="D91" t="s">
        <v>1067</v>
      </c>
      <c r="E91" t="s">
        <v>106</v>
      </c>
      <c r="F91" t="s">
        <v>329</v>
      </c>
      <c r="G91" s="77">
        <v>789749</v>
      </c>
      <c r="H91" s="77">
        <v>8.9680000000125677</v>
      </c>
      <c r="I91" s="77">
        <v>256.88115179099998</v>
      </c>
      <c r="J91" s="78">
        <v>0.1328</v>
      </c>
      <c r="K91" s="78">
        <v>5.9999999999999995E-4</v>
      </c>
    </row>
    <row r="92" spans="2:11">
      <c r="B92" t="s">
        <v>1243</v>
      </c>
      <c r="C92" t="s">
        <v>1244</v>
      </c>
      <c r="D92" t="s">
        <v>1067</v>
      </c>
      <c r="E92" t="s">
        <v>106</v>
      </c>
      <c r="F92" t="s">
        <v>329</v>
      </c>
      <c r="G92" s="77">
        <v>1061465.8700000001</v>
      </c>
      <c r="H92" s="77">
        <v>9.7987000000056206</v>
      </c>
      <c r="I92" s="77">
        <v>377.24374845099999</v>
      </c>
      <c r="J92" s="78">
        <v>0.19500000000000001</v>
      </c>
      <c r="K92" s="78">
        <v>8.9999999999999998E-4</v>
      </c>
    </row>
    <row r="93" spans="2:11">
      <c r="B93" t="s">
        <v>1245</v>
      </c>
      <c r="C93" t="s">
        <v>1246</v>
      </c>
      <c r="D93" t="s">
        <v>1067</v>
      </c>
      <c r="E93" t="s">
        <v>106</v>
      </c>
      <c r="F93" t="s">
        <v>1247</v>
      </c>
      <c r="G93" s="77">
        <v>794945.25</v>
      </c>
      <c r="H93" s="77">
        <v>-2.170900000007951</v>
      </c>
      <c r="I93" s="77">
        <v>-62.592830749999997</v>
      </c>
      <c r="J93" s="78">
        <v>-3.2399999999999998E-2</v>
      </c>
      <c r="K93" s="78">
        <v>-2.0000000000000001E-4</v>
      </c>
    </row>
    <row r="94" spans="2:11">
      <c r="B94" s="79" t="s">
        <v>828</v>
      </c>
      <c r="C94" s="16"/>
      <c r="D94" s="16"/>
      <c r="G94" s="81">
        <v>0</v>
      </c>
      <c r="I94" s="81">
        <v>0</v>
      </c>
      <c r="J94" s="80">
        <v>0</v>
      </c>
      <c r="K94" s="80">
        <v>0</v>
      </c>
    </row>
    <row r="95" spans="2:11">
      <c r="B95" t="s">
        <v>232</v>
      </c>
      <c r="C95" t="s">
        <v>232</v>
      </c>
      <c r="D95" t="s">
        <v>232</v>
      </c>
      <c r="E95" t="s">
        <v>232</v>
      </c>
      <c r="G95" s="77">
        <v>0</v>
      </c>
      <c r="H95" s="77">
        <v>0</v>
      </c>
      <c r="I95" s="77">
        <v>0</v>
      </c>
      <c r="J95" s="78">
        <v>0</v>
      </c>
      <c r="K95" s="78">
        <v>0</v>
      </c>
    </row>
    <row r="96" spans="2:11">
      <c r="B96" s="79" t="s">
        <v>827</v>
      </c>
      <c r="C96" s="16"/>
      <c r="D96" s="16"/>
      <c r="G96" s="81">
        <v>0</v>
      </c>
      <c r="I96" s="81">
        <v>0</v>
      </c>
      <c r="J96" s="80">
        <v>0</v>
      </c>
      <c r="K96" s="80">
        <v>0</v>
      </c>
    </row>
    <row r="97" spans="2:11">
      <c r="B97" t="s">
        <v>232</v>
      </c>
      <c r="C97" t="s">
        <v>232</v>
      </c>
      <c r="D97" t="s">
        <v>232</v>
      </c>
      <c r="E97" t="s">
        <v>232</v>
      </c>
      <c r="G97" s="77">
        <v>0</v>
      </c>
      <c r="H97" s="77">
        <v>0</v>
      </c>
      <c r="I97" s="77">
        <v>0</v>
      </c>
      <c r="J97" s="78">
        <v>0</v>
      </c>
      <c r="K97" s="78">
        <v>0</v>
      </c>
    </row>
    <row r="98" spans="2:11">
      <c r="B98" s="79" t="s">
        <v>445</v>
      </c>
      <c r="C98" s="16"/>
      <c r="D98" s="16"/>
      <c r="G98" s="81">
        <v>0</v>
      </c>
      <c r="I98" s="81">
        <v>0</v>
      </c>
      <c r="J98" s="80">
        <v>0</v>
      </c>
      <c r="K98" s="80">
        <v>0</v>
      </c>
    </row>
    <row r="99" spans="2:11">
      <c r="B99" t="s">
        <v>232</v>
      </c>
      <c r="C99" t="s">
        <v>232</v>
      </c>
      <c r="D99" t="s">
        <v>232</v>
      </c>
      <c r="E99" t="s">
        <v>232</v>
      </c>
      <c r="G99" s="77">
        <v>0</v>
      </c>
      <c r="H99" s="77">
        <v>0</v>
      </c>
      <c r="I99" s="77">
        <v>0</v>
      </c>
      <c r="J99" s="78">
        <v>0</v>
      </c>
      <c r="K99" s="78">
        <v>0</v>
      </c>
    </row>
    <row r="100" spans="2:11">
      <c r="B100" t="s">
        <v>260</v>
      </c>
      <c r="C100" s="16"/>
      <c r="D100" s="16"/>
    </row>
    <row r="101" spans="2:11">
      <c r="B101" t="s">
        <v>338</v>
      </c>
      <c r="C101" s="16"/>
      <c r="D101" s="16"/>
    </row>
    <row r="102" spans="2:11">
      <c r="B102" t="s">
        <v>339</v>
      </c>
      <c r="C102" s="16"/>
      <c r="D102" s="16"/>
    </row>
    <row r="103" spans="2:11">
      <c r="B103" t="s">
        <v>340</v>
      </c>
      <c r="C103" s="16"/>
      <c r="D103" s="16"/>
    </row>
    <row r="104" spans="2:11">
      <c r="C104" s="16"/>
      <c r="D104" s="16"/>
    </row>
    <row r="105" spans="2:11">
      <c r="C105" s="16"/>
      <c r="D105" s="16"/>
    </row>
    <row r="106" spans="2:11">
      <c r="C106" s="16"/>
      <c r="D106" s="16"/>
    </row>
    <row r="107" spans="2:11">
      <c r="C107" s="16"/>
      <c r="D107" s="16"/>
    </row>
    <row r="108" spans="2:11">
      <c r="C108" s="16"/>
      <c r="D108" s="16"/>
    </row>
    <row r="109" spans="2:11">
      <c r="C109" s="16"/>
      <c r="D109" s="16"/>
    </row>
    <row r="110" spans="2:11">
      <c r="C110" s="16"/>
      <c r="D110" s="16"/>
    </row>
    <row r="111" spans="2:11">
      <c r="C111" s="16"/>
      <c r="D111" s="16"/>
    </row>
    <row r="112" spans="2:11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866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232</v>
      </c>
      <c r="C14" t="s">
        <v>232</v>
      </c>
      <c r="D14" s="16"/>
      <c r="E14" t="s">
        <v>232</v>
      </c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867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868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869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232</v>
      </c>
      <c r="C19" t="s">
        <v>232</v>
      </c>
      <c r="D19" s="16"/>
      <c r="E19" t="s">
        <v>232</v>
      </c>
      <c r="H19" s="77">
        <v>0</v>
      </c>
      <c r="I19" t="s">
        <v>232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870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232</v>
      </c>
      <c r="C21" t="s">
        <v>232</v>
      </c>
      <c r="D21" s="16"/>
      <c r="E21" t="s">
        <v>232</v>
      </c>
      <c r="H21" s="77">
        <v>0</v>
      </c>
      <c r="I21" t="s">
        <v>232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871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232</v>
      </c>
      <c r="C23" t="s">
        <v>232</v>
      </c>
      <c r="D23" s="16"/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872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232</v>
      </c>
      <c r="C25" t="s">
        <v>232</v>
      </c>
      <c r="D25" s="16"/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866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232</v>
      </c>
      <c r="C28" t="s">
        <v>232</v>
      </c>
      <c r="D28" s="16"/>
      <c r="E28" t="s">
        <v>232</v>
      </c>
      <c r="H28" s="77">
        <v>0</v>
      </c>
      <c r="I28" t="s">
        <v>232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867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232</v>
      </c>
      <c r="C30" t="s">
        <v>232</v>
      </c>
      <c r="D30" s="16"/>
      <c r="E30" t="s">
        <v>232</v>
      </c>
      <c r="H30" s="77">
        <v>0</v>
      </c>
      <c r="I30" t="s">
        <v>232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868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869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232</v>
      </c>
      <c r="C33" t="s">
        <v>232</v>
      </c>
      <c r="D33" s="16"/>
      <c r="E33" t="s">
        <v>232</v>
      </c>
      <c r="H33" s="77">
        <v>0</v>
      </c>
      <c r="I33" t="s">
        <v>232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870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232</v>
      </c>
      <c r="C35" t="s">
        <v>232</v>
      </c>
      <c r="D35" s="16"/>
      <c r="E35" t="s">
        <v>232</v>
      </c>
      <c r="H35" s="77">
        <v>0</v>
      </c>
      <c r="I35" t="s">
        <v>232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871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232</v>
      </c>
      <c r="C37" t="s">
        <v>232</v>
      </c>
      <c r="D37" s="16"/>
      <c r="E37" t="s">
        <v>232</v>
      </c>
      <c r="H37" s="77">
        <v>0</v>
      </c>
      <c r="I37" t="s">
        <v>232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872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232</v>
      </c>
      <c r="C39" t="s">
        <v>232</v>
      </c>
      <c r="D39" s="16"/>
      <c r="E39" t="s">
        <v>232</v>
      </c>
      <c r="H39" s="77">
        <v>0</v>
      </c>
      <c r="I39" t="s">
        <v>232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260</v>
      </c>
      <c r="D40" s="16"/>
    </row>
    <row r="41" spans="2:17">
      <c r="B41" t="s">
        <v>338</v>
      </c>
      <c r="D41" s="16"/>
    </row>
    <row r="42" spans="2:17">
      <c r="B42" t="s">
        <v>339</v>
      </c>
      <c r="D42" s="16"/>
    </row>
    <row r="43" spans="2:17">
      <c r="B43" t="s">
        <v>340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5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4.93</v>
      </c>
      <c r="J11" s="18"/>
      <c r="K11" s="18"/>
      <c r="L11" s="18"/>
      <c r="M11" s="76">
        <v>4.8000000000000001E-2</v>
      </c>
      <c r="N11" s="75">
        <v>9399154.1610000003</v>
      </c>
      <c r="O11" s="7"/>
      <c r="P11" s="75">
        <v>9555.2579613507096</v>
      </c>
      <c r="Q11" s="76">
        <v>1</v>
      </c>
      <c r="R11" s="76">
        <v>2.3599999999999999E-2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4.93</v>
      </c>
      <c r="M12" s="80">
        <v>4.8000000000000001E-2</v>
      </c>
      <c r="N12" s="81">
        <v>9399154.1610000003</v>
      </c>
      <c r="P12" s="81">
        <v>9555.2579613507096</v>
      </c>
      <c r="Q12" s="80">
        <v>1</v>
      </c>
      <c r="R12" s="80">
        <v>2.3599999999999999E-2</v>
      </c>
    </row>
    <row r="13" spans="2:60">
      <c r="B13" s="79" t="s">
        <v>1248</v>
      </c>
      <c r="I13" s="81">
        <v>2.48</v>
      </c>
      <c r="M13" s="80">
        <v>5.6300000000000003E-2</v>
      </c>
      <c r="N13" s="81">
        <v>3902710.39</v>
      </c>
      <c r="P13" s="81">
        <v>3959.3468450659102</v>
      </c>
      <c r="Q13" s="80">
        <v>0.41439999999999999</v>
      </c>
      <c r="R13" s="80">
        <v>9.7999999999999997E-3</v>
      </c>
    </row>
    <row r="14" spans="2:60">
      <c r="B14" t="s">
        <v>1249</v>
      </c>
      <c r="C14" t="s">
        <v>1250</v>
      </c>
      <c r="D14" t="s">
        <v>1251</v>
      </c>
      <c r="F14" t="s">
        <v>332</v>
      </c>
      <c r="G14" t="s">
        <v>269</v>
      </c>
      <c r="H14" t="s">
        <v>1252</v>
      </c>
      <c r="I14" s="77">
        <v>2.48</v>
      </c>
      <c r="J14" t="s">
        <v>128</v>
      </c>
      <c r="K14" t="s">
        <v>102</v>
      </c>
      <c r="L14" s="78">
        <v>5.91E-2</v>
      </c>
      <c r="M14" s="78">
        <v>5.6300000000000003E-2</v>
      </c>
      <c r="N14" s="77">
        <v>3902710.39</v>
      </c>
      <c r="O14" s="77">
        <v>101.45120824776112</v>
      </c>
      <c r="P14" s="77">
        <v>3959.3468450659102</v>
      </c>
      <c r="Q14" s="78">
        <v>0.41439999999999999</v>
      </c>
      <c r="R14" s="78">
        <v>9.7999999999999997E-3</v>
      </c>
    </row>
    <row r="15" spans="2:60">
      <c r="B15" s="79" t="s">
        <v>1253</v>
      </c>
      <c r="I15" s="81">
        <v>6.64</v>
      </c>
      <c r="M15" s="80">
        <v>4.9000000000000002E-2</v>
      </c>
      <c r="N15" s="81">
        <v>2697391.08</v>
      </c>
      <c r="P15" s="81">
        <v>2746.6501772450001</v>
      </c>
      <c r="Q15" s="80">
        <v>0.28739999999999999</v>
      </c>
      <c r="R15" s="80">
        <v>6.7999999999999996E-3</v>
      </c>
    </row>
    <row r="16" spans="2:60">
      <c r="B16" t="s">
        <v>1254</v>
      </c>
      <c r="C16" t="s">
        <v>1255</v>
      </c>
      <c r="D16" t="s">
        <v>1256</v>
      </c>
      <c r="E16" t="s">
        <v>486</v>
      </c>
      <c r="F16" t="s">
        <v>210</v>
      </c>
      <c r="G16" t="s">
        <v>1257</v>
      </c>
      <c r="H16" t="s">
        <v>211</v>
      </c>
      <c r="I16" s="77">
        <v>7.41</v>
      </c>
      <c r="J16" t="s">
        <v>128</v>
      </c>
      <c r="K16" t="s">
        <v>102</v>
      </c>
      <c r="L16" s="78">
        <v>5.4100000000000002E-2</v>
      </c>
      <c r="M16" s="78">
        <v>5.6000000000000001E-2</v>
      </c>
      <c r="N16" s="77">
        <v>807671.17</v>
      </c>
      <c r="O16" s="77">
        <v>95.09</v>
      </c>
      <c r="P16" s="77">
        <v>768.01451555300002</v>
      </c>
      <c r="Q16" s="78">
        <v>8.0399999999999999E-2</v>
      </c>
      <c r="R16" s="78">
        <v>1.9E-3</v>
      </c>
    </row>
    <row r="17" spans="2:18">
      <c r="B17" t="s">
        <v>1258</v>
      </c>
      <c r="C17" t="s">
        <v>1255</v>
      </c>
      <c r="D17" t="s">
        <v>1259</v>
      </c>
      <c r="E17" t="s">
        <v>486</v>
      </c>
      <c r="F17" t="s">
        <v>210</v>
      </c>
      <c r="G17" t="s">
        <v>1257</v>
      </c>
      <c r="H17" t="s">
        <v>211</v>
      </c>
      <c r="I17" s="77">
        <v>7.26</v>
      </c>
      <c r="J17" t="s">
        <v>128</v>
      </c>
      <c r="K17" t="s">
        <v>102</v>
      </c>
      <c r="L17" s="78">
        <v>1.9400000000000001E-2</v>
      </c>
      <c r="M17" s="78">
        <v>4.4999999999999998E-2</v>
      </c>
      <c r="N17" s="77">
        <v>436271.93</v>
      </c>
      <c r="O17" s="77">
        <v>119.49</v>
      </c>
      <c r="P17" s="77">
        <v>521.30132915700005</v>
      </c>
      <c r="Q17" s="78">
        <v>5.4600000000000003E-2</v>
      </c>
      <c r="R17" s="78">
        <v>1.2999999999999999E-3</v>
      </c>
    </row>
    <row r="18" spans="2:18">
      <c r="B18" t="s">
        <v>1260</v>
      </c>
      <c r="C18" t="s">
        <v>1255</v>
      </c>
      <c r="D18" t="s">
        <v>1261</v>
      </c>
      <c r="E18" t="s">
        <v>486</v>
      </c>
      <c r="F18" t="s">
        <v>210</v>
      </c>
      <c r="G18" t="s">
        <v>1257</v>
      </c>
      <c r="H18" t="s">
        <v>211</v>
      </c>
      <c r="I18" s="77">
        <v>6.48</v>
      </c>
      <c r="J18" t="s">
        <v>128</v>
      </c>
      <c r="K18" t="s">
        <v>102</v>
      </c>
      <c r="L18" s="78">
        <v>2.4500000000000001E-2</v>
      </c>
      <c r="M18" s="78">
        <v>2.23E-2</v>
      </c>
      <c r="N18" s="77">
        <v>282963.59999999998</v>
      </c>
      <c r="O18" s="77">
        <v>114.23</v>
      </c>
      <c r="P18" s="77">
        <v>323.22932028000002</v>
      </c>
      <c r="Q18" s="78">
        <v>3.3799999999999997E-2</v>
      </c>
      <c r="R18" s="78">
        <v>8.0000000000000004E-4</v>
      </c>
    </row>
    <row r="19" spans="2:18">
      <c r="B19" t="s">
        <v>1262</v>
      </c>
      <c r="C19" t="s">
        <v>1255</v>
      </c>
      <c r="D19" t="s">
        <v>1263</v>
      </c>
      <c r="E19" t="s">
        <v>486</v>
      </c>
      <c r="F19" t="s">
        <v>210</v>
      </c>
      <c r="G19" t="s">
        <v>1257</v>
      </c>
      <c r="H19" t="s">
        <v>211</v>
      </c>
      <c r="I19" s="77">
        <v>5.45</v>
      </c>
      <c r="J19" t="s">
        <v>128</v>
      </c>
      <c r="K19" t="s">
        <v>102</v>
      </c>
      <c r="L19" s="78">
        <v>4.5400000000000003E-2</v>
      </c>
      <c r="M19" s="78">
        <v>5.1200000000000002E-2</v>
      </c>
      <c r="N19" s="77">
        <v>954389.73</v>
      </c>
      <c r="O19" s="77">
        <v>93.05</v>
      </c>
      <c r="P19" s="77">
        <v>888.05964376500003</v>
      </c>
      <c r="Q19" s="78">
        <v>9.2899999999999996E-2</v>
      </c>
      <c r="R19" s="78">
        <v>2.2000000000000001E-3</v>
      </c>
    </row>
    <row r="20" spans="2:18">
      <c r="B20" t="s">
        <v>1264</v>
      </c>
      <c r="C20" t="s">
        <v>1255</v>
      </c>
      <c r="D20" t="s">
        <v>1265</v>
      </c>
      <c r="E20" t="s">
        <v>486</v>
      </c>
      <c r="F20" t="s">
        <v>210</v>
      </c>
      <c r="G20" t="s">
        <v>1257</v>
      </c>
      <c r="H20" t="s">
        <v>211</v>
      </c>
      <c r="I20" s="77">
        <v>7.48</v>
      </c>
      <c r="J20" t="s">
        <v>128</v>
      </c>
      <c r="K20" t="s">
        <v>102</v>
      </c>
      <c r="L20" s="78">
        <v>2.18E-2</v>
      </c>
      <c r="M20" s="78">
        <v>6.3299999999999995E-2</v>
      </c>
      <c r="N20" s="77">
        <v>216094.65</v>
      </c>
      <c r="O20" s="77">
        <v>113.86</v>
      </c>
      <c r="P20" s="77">
        <v>246.04536848999999</v>
      </c>
      <c r="Q20" s="78">
        <v>2.5700000000000001E-2</v>
      </c>
      <c r="R20" s="78">
        <v>5.9999999999999995E-4</v>
      </c>
    </row>
    <row r="21" spans="2:18">
      <c r="B21" s="79" t="s">
        <v>1266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232</v>
      </c>
      <c r="D22" t="s">
        <v>232</v>
      </c>
      <c r="F22" t="s">
        <v>232</v>
      </c>
      <c r="I22" s="77">
        <v>0</v>
      </c>
      <c r="J22" t="s">
        <v>232</v>
      </c>
      <c r="K22" t="s">
        <v>232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1267</v>
      </c>
      <c r="I23" s="81">
        <v>6.67</v>
      </c>
      <c r="M23" s="80">
        <v>3.5400000000000001E-2</v>
      </c>
      <c r="N23" s="81">
        <v>2799052.6910000001</v>
      </c>
      <c r="P23" s="81">
        <v>2849.2609390398002</v>
      </c>
      <c r="Q23" s="80">
        <v>0.29820000000000002</v>
      </c>
      <c r="R23" s="80">
        <v>7.0000000000000001E-3</v>
      </c>
    </row>
    <row r="24" spans="2:18">
      <c r="B24" t="s">
        <v>1268</v>
      </c>
      <c r="C24" t="s">
        <v>1255</v>
      </c>
      <c r="D24" t="s">
        <v>1269</v>
      </c>
      <c r="E24" t="s">
        <v>1270</v>
      </c>
      <c r="F24" t="s">
        <v>444</v>
      </c>
      <c r="G24" t="s">
        <v>1271</v>
      </c>
      <c r="H24" t="s">
        <v>150</v>
      </c>
      <c r="I24" s="77">
        <v>8.33</v>
      </c>
      <c r="J24" t="s">
        <v>1272</v>
      </c>
      <c r="K24" t="s">
        <v>102</v>
      </c>
      <c r="L24" s="78">
        <v>2.9100000000000001E-2</v>
      </c>
      <c r="M24" s="78">
        <v>3.6900000000000002E-2</v>
      </c>
      <c r="N24" s="77">
        <v>93657.64</v>
      </c>
      <c r="O24" s="77">
        <v>99.69</v>
      </c>
      <c r="P24" s="77">
        <v>93.367301315999995</v>
      </c>
      <c r="Q24" s="78">
        <v>9.7999999999999997E-3</v>
      </c>
      <c r="R24" s="78">
        <v>2.0000000000000001E-4</v>
      </c>
    </row>
    <row r="25" spans="2:18">
      <c r="B25" t="s">
        <v>1268</v>
      </c>
      <c r="C25" t="s">
        <v>1255</v>
      </c>
      <c r="D25" t="s">
        <v>1273</v>
      </c>
      <c r="E25" t="s">
        <v>1270</v>
      </c>
      <c r="F25" t="s">
        <v>444</v>
      </c>
      <c r="G25" t="s">
        <v>1274</v>
      </c>
      <c r="H25" t="s">
        <v>150</v>
      </c>
      <c r="I25" s="77">
        <v>8.43</v>
      </c>
      <c r="J25" t="s">
        <v>1272</v>
      </c>
      <c r="K25" t="s">
        <v>102</v>
      </c>
      <c r="L25" s="78">
        <v>2.53E-2</v>
      </c>
      <c r="M25" s="78">
        <v>3.5999999999999997E-2</v>
      </c>
      <c r="N25" s="77">
        <v>837863.95</v>
      </c>
      <c r="O25" s="77">
        <v>99.19</v>
      </c>
      <c r="P25" s="77">
        <v>831.07725200499999</v>
      </c>
      <c r="Q25" s="78">
        <v>8.6999999999999994E-2</v>
      </c>
      <c r="R25" s="78">
        <v>2E-3</v>
      </c>
    </row>
    <row r="26" spans="2:18">
      <c r="B26" t="s">
        <v>1275</v>
      </c>
      <c r="C26" t="s">
        <v>1255</v>
      </c>
      <c r="D26" t="s">
        <v>1276</v>
      </c>
      <c r="E26" t="s">
        <v>1277</v>
      </c>
      <c r="F26" t="s">
        <v>444</v>
      </c>
      <c r="G26" t="s">
        <v>1278</v>
      </c>
      <c r="H26" t="s">
        <v>150</v>
      </c>
      <c r="I26" s="77">
        <v>7.46</v>
      </c>
      <c r="J26" t="s">
        <v>1272</v>
      </c>
      <c r="K26" t="s">
        <v>102</v>
      </c>
      <c r="L26" s="78">
        <v>1.7100000000000001E-2</v>
      </c>
      <c r="M26" s="78">
        <v>4.1300000000000003E-2</v>
      </c>
      <c r="N26" s="77">
        <v>180429.17</v>
      </c>
      <c r="O26" s="77">
        <v>90.37</v>
      </c>
      <c r="P26" s="77">
        <v>163.05384092899999</v>
      </c>
      <c r="Q26" s="78">
        <v>1.7100000000000001E-2</v>
      </c>
      <c r="R26" s="78">
        <v>4.0000000000000002E-4</v>
      </c>
    </row>
    <row r="27" spans="2:18">
      <c r="B27" t="s">
        <v>1275</v>
      </c>
      <c r="C27" t="s">
        <v>1255</v>
      </c>
      <c r="D27" t="s">
        <v>1279</v>
      </c>
      <c r="E27" t="s">
        <v>1280</v>
      </c>
      <c r="F27" t="s">
        <v>444</v>
      </c>
      <c r="G27" t="s">
        <v>1281</v>
      </c>
      <c r="H27" t="s">
        <v>150</v>
      </c>
      <c r="I27" s="77">
        <v>7.97</v>
      </c>
      <c r="J27" t="s">
        <v>1272</v>
      </c>
      <c r="K27" t="s">
        <v>102</v>
      </c>
      <c r="L27" s="78">
        <v>1.77E-2</v>
      </c>
      <c r="M27" s="78">
        <v>3.3000000000000002E-2</v>
      </c>
      <c r="N27" s="77">
        <v>974219.30700000003</v>
      </c>
      <c r="O27" s="77">
        <v>98.2</v>
      </c>
      <c r="P27" s="77">
        <v>956.68335947399999</v>
      </c>
      <c r="Q27" s="78">
        <v>0.10009999999999999</v>
      </c>
      <c r="R27" s="78">
        <v>2.3999999999999998E-3</v>
      </c>
    </row>
    <row r="28" spans="2:18">
      <c r="B28" t="s">
        <v>1282</v>
      </c>
      <c r="C28" t="s">
        <v>1255</v>
      </c>
      <c r="D28" t="s">
        <v>1283</v>
      </c>
      <c r="E28" t="s">
        <v>517</v>
      </c>
      <c r="F28" t="s">
        <v>444</v>
      </c>
      <c r="G28" t="s">
        <v>1284</v>
      </c>
      <c r="H28" t="s">
        <v>150</v>
      </c>
      <c r="I28" s="77">
        <v>1.03</v>
      </c>
      <c r="J28" t="s">
        <v>128</v>
      </c>
      <c r="K28" t="s">
        <v>102</v>
      </c>
      <c r="L28" s="78">
        <v>9.0399999999999994E-2</v>
      </c>
      <c r="M28" s="78">
        <v>7.3099999999999998E-2</v>
      </c>
      <c r="N28" s="77">
        <v>162621.29999999999</v>
      </c>
      <c r="O28" s="77">
        <v>113</v>
      </c>
      <c r="P28" s="77">
        <v>183.762069</v>
      </c>
      <c r="Q28" s="78">
        <v>1.9199999999999998E-2</v>
      </c>
      <c r="R28" s="78">
        <v>5.0000000000000001E-4</v>
      </c>
    </row>
    <row r="29" spans="2:18">
      <c r="B29" t="s">
        <v>1285</v>
      </c>
      <c r="C29" t="s">
        <v>1255</v>
      </c>
      <c r="D29" t="s">
        <v>1286</v>
      </c>
      <c r="E29" t="s">
        <v>1270</v>
      </c>
      <c r="F29" t="s">
        <v>444</v>
      </c>
      <c r="G29" t="s">
        <v>1287</v>
      </c>
      <c r="H29" t="s">
        <v>150</v>
      </c>
      <c r="I29" s="77">
        <v>8.2899999999999991</v>
      </c>
      <c r="J29" t="s">
        <v>1272</v>
      </c>
      <c r="K29" t="s">
        <v>102</v>
      </c>
      <c r="L29" s="78">
        <v>3.4500000000000003E-2</v>
      </c>
      <c r="M29" s="78">
        <v>3.6600000000000001E-2</v>
      </c>
      <c r="N29" s="77">
        <v>132041.60000000001</v>
      </c>
      <c r="O29" s="77">
        <v>99.44</v>
      </c>
      <c r="P29" s="77">
        <v>131.30216704</v>
      </c>
      <c r="Q29" s="78">
        <v>1.37E-2</v>
      </c>
      <c r="R29" s="78">
        <v>2.9999999999999997E-4</v>
      </c>
    </row>
    <row r="30" spans="2:18">
      <c r="B30" t="s">
        <v>1288</v>
      </c>
      <c r="C30" t="s">
        <v>1255</v>
      </c>
      <c r="D30" t="s">
        <v>1289</v>
      </c>
      <c r="E30" t="s">
        <v>1290</v>
      </c>
      <c r="F30" t="s">
        <v>430</v>
      </c>
      <c r="G30" t="s">
        <v>1291</v>
      </c>
      <c r="H30" t="s">
        <v>150</v>
      </c>
      <c r="I30" s="77">
        <v>0.69</v>
      </c>
      <c r="J30" t="s">
        <v>123</v>
      </c>
      <c r="K30" t="s">
        <v>102</v>
      </c>
      <c r="L30" s="78">
        <v>7.1499999999999994E-2</v>
      </c>
      <c r="M30" s="78">
        <v>1.8800000000000001E-2</v>
      </c>
      <c r="N30" s="77">
        <v>307280.77</v>
      </c>
      <c r="O30" s="77">
        <v>124.78</v>
      </c>
      <c r="P30" s="77">
        <v>383.42494480599998</v>
      </c>
      <c r="Q30" s="78">
        <v>4.0099999999999997E-2</v>
      </c>
      <c r="R30" s="78">
        <v>8.9999999999999998E-4</v>
      </c>
    </row>
    <row r="31" spans="2:18">
      <c r="B31" t="s">
        <v>1292</v>
      </c>
      <c r="C31" t="s">
        <v>1255</v>
      </c>
      <c r="D31" t="s">
        <v>1293</v>
      </c>
      <c r="E31" t="s">
        <v>1280</v>
      </c>
      <c r="F31" t="s">
        <v>430</v>
      </c>
      <c r="G31" t="s">
        <v>1294</v>
      </c>
      <c r="H31" t="s">
        <v>150</v>
      </c>
      <c r="I31" s="77">
        <v>7.99</v>
      </c>
      <c r="J31" t="s">
        <v>1272</v>
      </c>
      <c r="K31" t="s">
        <v>102</v>
      </c>
      <c r="L31" s="78">
        <v>1.3899999999999999E-2</v>
      </c>
      <c r="M31" s="78">
        <v>3.5400000000000001E-2</v>
      </c>
      <c r="N31" s="77">
        <v>55675.408000000003</v>
      </c>
      <c r="O31" s="77">
        <v>92.02</v>
      </c>
      <c r="P31" s="77">
        <v>51.232510441599999</v>
      </c>
      <c r="Q31" s="78">
        <v>5.4000000000000003E-3</v>
      </c>
      <c r="R31" s="78">
        <v>1E-4</v>
      </c>
    </row>
    <row r="32" spans="2:18">
      <c r="B32" t="s">
        <v>1295</v>
      </c>
      <c r="C32" t="s">
        <v>1255</v>
      </c>
      <c r="D32" t="s">
        <v>1296</v>
      </c>
      <c r="E32" t="s">
        <v>1280</v>
      </c>
      <c r="F32" t="s">
        <v>430</v>
      </c>
      <c r="G32" t="s">
        <v>1007</v>
      </c>
      <c r="H32" t="s">
        <v>150</v>
      </c>
      <c r="I32" s="77">
        <v>7.95</v>
      </c>
      <c r="J32" t="s">
        <v>1272</v>
      </c>
      <c r="K32" t="s">
        <v>102</v>
      </c>
      <c r="L32" s="78">
        <v>1.9E-2</v>
      </c>
      <c r="M32" s="78">
        <v>3.27E-2</v>
      </c>
      <c r="N32" s="77">
        <v>55263.546000000002</v>
      </c>
      <c r="O32" s="77">
        <v>100.17</v>
      </c>
      <c r="P32" s="77">
        <v>55.357494028200001</v>
      </c>
      <c r="Q32" s="78">
        <v>5.7999999999999996E-3</v>
      </c>
      <c r="R32" s="78">
        <v>1E-4</v>
      </c>
    </row>
    <row r="33" spans="2:18">
      <c r="B33" s="79" t="s">
        <v>1297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232</v>
      </c>
      <c r="D34" t="s">
        <v>232</v>
      </c>
      <c r="F34" t="s">
        <v>232</v>
      </c>
      <c r="I34" s="77">
        <v>0</v>
      </c>
      <c r="J34" t="s">
        <v>232</v>
      </c>
      <c r="K34" t="s">
        <v>232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1298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s="79" t="s">
        <v>1299</v>
      </c>
      <c r="I36" s="81">
        <v>0</v>
      </c>
      <c r="M36" s="80">
        <v>0</v>
      </c>
      <c r="N36" s="81">
        <v>0</v>
      </c>
      <c r="P36" s="81">
        <v>0</v>
      </c>
      <c r="Q36" s="80">
        <v>0</v>
      </c>
      <c r="R36" s="80">
        <v>0</v>
      </c>
    </row>
    <row r="37" spans="2:18">
      <c r="B37" t="s">
        <v>232</v>
      </c>
      <c r="D37" t="s">
        <v>232</v>
      </c>
      <c r="F37" t="s">
        <v>232</v>
      </c>
      <c r="I37" s="77">
        <v>0</v>
      </c>
      <c r="J37" t="s">
        <v>232</v>
      </c>
      <c r="K37" t="s">
        <v>232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</row>
    <row r="38" spans="2:18">
      <c r="B38" s="79" t="s">
        <v>1300</v>
      </c>
      <c r="I38" s="81">
        <v>0</v>
      </c>
      <c r="M38" s="80">
        <v>0</v>
      </c>
      <c r="N38" s="81">
        <v>0</v>
      </c>
      <c r="P38" s="81">
        <v>0</v>
      </c>
      <c r="Q38" s="80">
        <v>0</v>
      </c>
      <c r="R38" s="80">
        <v>0</v>
      </c>
    </row>
    <row r="39" spans="2:18">
      <c r="B39" t="s">
        <v>232</v>
      </c>
      <c r="D39" t="s">
        <v>232</v>
      </c>
      <c r="F39" t="s">
        <v>232</v>
      </c>
      <c r="I39" s="77">
        <v>0</v>
      </c>
      <c r="J39" t="s">
        <v>232</v>
      </c>
      <c r="K39" t="s">
        <v>232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v>0</v>
      </c>
    </row>
    <row r="40" spans="2:18">
      <c r="B40" s="79" t="s">
        <v>1301</v>
      </c>
      <c r="I40" s="81">
        <v>0</v>
      </c>
      <c r="M40" s="80">
        <v>0</v>
      </c>
      <c r="N40" s="81">
        <v>0</v>
      </c>
      <c r="P40" s="81">
        <v>0</v>
      </c>
      <c r="Q40" s="80">
        <v>0</v>
      </c>
      <c r="R40" s="80">
        <v>0</v>
      </c>
    </row>
    <row r="41" spans="2:18">
      <c r="B41" t="s">
        <v>232</v>
      </c>
      <c r="D41" t="s">
        <v>232</v>
      </c>
      <c r="F41" t="s">
        <v>232</v>
      </c>
      <c r="I41" s="77">
        <v>0</v>
      </c>
      <c r="J41" t="s">
        <v>232</v>
      </c>
      <c r="K41" t="s">
        <v>232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</row>
    <row r="42" spans="2:18">
      <c r="B42" s="79" t="s">
        <v>1302</v>
      </c>
      <c r="I42" s="81">
        <v>0</v>
      </c>
      <c r="M42" s="80">
        <v>0</v>
      </c>
      <c r="N42" s="81">
        <v>0</v>
      </c>
      <c r="P42" s="81">
        <v>0</v>
      </c>
      <c r="Q42" s="80">
        <v>0</v>
      </c>
      <c r="R42" s="80">
        <v>0</v>
      </c>
    </row>
    <row r="43" spans="2:18">
      <c r="B43" t="s">
        <v>232</v>
      </c>
      <c r="D43" t="s">
        <v>232</v>
      </c>
      <c r="F43" t="s">
        <v>232</v>
      </c>
      <c r="I43" s="77">
        <v>0</v>
      </c>
      <c r="J43" t="s">
        <v>232</v>
      </c>
      <c r="K43" t="s">
        <v>232</v>
      </c>
      <c r="L43" s="78">
        <v>0</v>
      </c>
      <c r="M43" s="78">
        <v>0</v>
      </c>
      <c r="N43" s="77">
        <v>0</v>
      </c>
      <c r="O43" s="77">
        <v>0</v>
      </c>
      <c r="P43" s="77">
        <v>0</v>
      </c>
      <c r="Q43" s="78">
        <v>0</v>
      </c>
      <c r="R43" s="78">
        <v>0</v>
      </c>
    </row>
    <row r="44" spans="2:18">
      <c r="B44" s="79" t="s">
        <v>258</v>
      </c>
      <c r="I44" s="81">
        <v>0</v>
      </c>
      <c r="M44" s="80">
        <v>0</v>
      </c>
      <c r="N44" s="81">
        <v>0</v>
      </c>
      <c r="P44" s="81">
        <v>0</v>
      </c>
      <c r="Q44" s="80">
        <v>0</v>
      </c>
      <c r="R44" s="80">
        <v>0</v>
      </c>
    </row>
    <row r="45" spans="2:18">
      <c r="B45" s="79" t="s">
        <v>1303</v>
      </c>
      <c r="I45" s="81">
        <v>0</v>
      </c>
      <c r="M45" s="80">
        <v>0</v>
      </c>
      <c r="N45" s="81">
        <v>0</v>
      </c>
      <c r="P45" s="81">
        <v>0</v>
      </c>
      <c r="Q45" s="80">
        <v>0</v>
      </c>
      <c r="R45" s="80">
        <v>0</v>
      </c>
    </row>
    <row r="46" spans="2:18">
      <c r="B46" t="s">
        <v>232</v>
      </c>
      <c r="D46" t="s">
        <v>232</v>
      </c>
      <c r="F46" t="s">
        <v>232</v>
      </c>
      <c r="I46" s="77">
        <v>0</v>
      </c>
      <c r="J46" t="s">
        <v>232</v>
      </c>
      <c r="K46" t="s">
        <v>232</v>
      </c>
      <c r="L46" s="78">
        <v>0</v>
      </c>
      <c r="M46" s="78">
        <v>0</v>
      </c>
      <c r="N46" s="77">
        <v>0</v>
      </c>
      <c r="O46" s="77">
        <v>0</v>
      </c>
      <c r="P46" s="77">
        <v>0</v>
      </c>
      <c r="Q46" s="78">
        <v>0</v>
      </c>
      <c r="R46" s="78">
        <v>0</v>
      </c>
    </row>
    <row r="47" spans="2:18">
      <c r="B47" s="79" t="s">
        <v>1266</v>
      </c>
      <c r="I47" s="81">
        <v>0</v>
      </c>
      <c r="M47" s="80">
        <v>0</v>
      </c>
      <c r="N47" s="81">
        <v>0</v>
      </c>
      <c r="P47" s="81">
        <v>0</v>
      </c>
      <c r="Q47" s="80">
        <v>0</v>
      </c>
      <c r="R47" s="80">
        <v>0</v>
      </c>
    </row>
    <row r="48" spans="2:18">
      <c r="B48" t="s">
        <v>232</v>
      </c>
      <c r="D48" t="s">
        <v>232</v>
      </c>
      <c r="F48" t="s">
        <v>232</v>
      </c>
      <c r="I48" s="77">
        <v>0</v>
      </c>
      <c r="J48" t="s">
        <v>232</v>
      </c>
      <c r="K48" t="s">
        <v>232</v>
      </c>
      <c r="L48" s="78">
        <v>0</v>
      </c>
      <c r="M48" s="78">
        <v>0</v>
      </c>
      <c r="N48" s="77">
        <v>0</v>
      </c>
      <c r="O48" s="77">
        <v>0</v>
      </c>
      <c r="P48" s="77">
        <v>0</v>
      </c>
      <c r="Q48" s="78">
        <v>0</v>
      </c>
      <c r="R48" s="78">
        <v>0</v>
      </c>
    </row>
    <row r="49" spans="2:18">
      <c r="B49" s="79" t="s">
        <v>1267</v>
      </c>
      <c r="I49" s="81">
        <v>0</v>
      </c>
      <c r="M49" s="80">
        <v>0</v>
      </c>
      <c r="N49" s="81">
        <v>0</v>
      </c>
      <c r="P49" s="81">
        <v>0</v>
      </c>
      <c r="Q49" s="80">
        <v>0</v>
      </c>
      <c r="R49" s="80">
        <v>0</v>
      </c>
    </row>
    <row r="50" spans="2:18">
      <c r="B50" t="s">
        <v>232</v>
      </c>
      <c r="D50" t="s">
        <v>232</v>
      </c>
      <c r="F50" t="s">
        <v>232</v>
      </c>
      <c r="I50" s="77">
        <v>0</v>
      </c>
      <c r="J50" t="s">
        <v>232</v>
      </c>
      <c r="K50" t="s">
        <v>232</v>
      </c>
      <c r="L50" s="78">
        <v>0</v>
      </c>
      <c r="M50" s="78">
        <v>0</v>
      </c>
      <c r="N50" s="77">
        <v>0</v>
      </c>
      <c r="O50" s="77">
        <v>0</v>
      </c>
      <c r="P50" s="77">
        <v>0</v>
      </c>
      <c r="Q50" s="78">
        <v>0</v>
      </c>
      <c r="R50" s="78">
        <v>0</v>
      </c>
    </row>
    <row r="51" spans="2:18">
      <c r="B51" s="79" t="s">
        <v>1302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232</v>
      </c>
      <c r="D52" t="s">
        <v>232</v>
      </c>
      <c r="F52" t="s">
        <v>232</v>
      </c>
      <c r="I52" s="77">
        <v>0</v>
      </c>
      <c r="J52" t="s">
        <v>232</v>
      </c>
      <c r="K52" t="s">
        <v>232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t="s">
        <v>260</v>
      </c>
    </row>
    <row r="54" spans="2:18">
      <c r="B54" t="s">
        <v>338</v>
      </c>
    </row>
    <row r="55" spans="2:18">
      <c r="B55" t="s">
        <v>339</v>
      </c>
    </row>
    <row r="56" spans="2:18">
      <c r="B56" t="s">
        <v>340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882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232</v>
      </c>
      <c r="C14" t="s">
        <v>232</v>
      </c>
      <c r="E14" t="s">
        <v>232</v>
      </c>
      <c r="G14" s="77">
        <v>0</v>
      </c>
      <c r="H14" t="s">
        <v>232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883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232</v>
      </c>
      <c r="C16" t="s">
        <v>232</v>
      </c>
      <c r="E16" t="s">
        <v>232</v>
      </c>
      <c r="G16" s="77">
        <v>0</v>
      </c>
      <c r="H16" t="s">
        <v>232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1304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232</v>
      </c>
      <c r="C18" t="s">
        <v>232</v>
      </c>
      <c r="E18" t="s">
        <v>232</v>
      </c>
      <c r="G18" s="77">
        <v>0</v>
      </c>
      <c r="H18" t="s">
        <v>232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1305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232</v>
      </c>
      <c r="C20" t="s">
        <v>232</v>
      </c>
      <c r="E20" t="s">
        <v>232</v>
      </c>
      <c r="G20" s="77">
        <v>0</v>
      </c>
      <c r="H20" t="s">
        <v>232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445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232</v>
      </c>
      <c r="C22" t="s">
        <v>232</v>
      </c>
      <c r="E22" t="s">
        <v>232</v>
      </c>
      <c r="G22" s="77">
        <v>0</v>
      </c>
      <c r="H22" t="s">
        <v>232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258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232</v>
      </c>
      <c r="C24" t="s">
        <v>232</v>
      </c>
      <c r="E24" t="s">
        <v>232</v>
      </c>
      <c r="G24" s="77">
        <v>0</v>
      </c>
      <c r="H24" t="s">
        <v>232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260</v>
      </c>
    </row>
    <row r="26" spans="2:15">
      <c r="B26" t="s">
        <v>338</v>
      </c>
    </row>
    <row r="27" spans="2:15">
      <c r="B27" t="s">
        <v>339</v>
      </c>
    </row>
    <row r="28" spans="2:15">
      <c r="B28" t="s">
        <v>340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1306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232</v>
      </c>
      <c r="E14" s="78">
        <v>0</v>
      </c>
      <c r="F14" t="s">
        <v>232</v>
      </c>
      <c r="G14" s="77">
        <v>0</v>
      </c>
      <c r="H14" s="78">
        <v>0</v>
      </c>
      <c r="I14" s="78">
        <v>0</v>
      </c>
    </row>
    <row r="15" spans="2:55">
      <c r="B15" s="79" t="s">
        <v>1307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232</v>
      </c>
      <c r="E16" s="78">
        <v>0</v>
      </c>
      <c r="F16" t="s">
        <v>232</v>
      </c>
      <c r="G16" s="77">
        <v>0</v>
      </c>
      <c r="H16" s="78">
        <v>0</v>
      </c>
      <c r="I16" s="78">
        <v>0</v>
      </c>
    </row>
    <row r="17" spans="2:9">
      <c r="B17" s="79" t="s">
        <v>258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1306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232</v>
      </c>
      <c r="E19" s="78">
        <v>0</v>
      </c>
      <c r="F19" t="s">
        <v>232</v>
      </c>
      <c r="G19" s="77">
        <v>0</v>
      </c>
      <c r="H19" s="78">
        <v>0</v>
      </c>
      <c r="I19" s="78">
        <v>0</v>
      </c>
    </row>
    <row r="20" spans="2:9">
      <c r="B20" s="79" t="s">
        <v>1307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232</v>
      </c>
      <c r="E21" s="78">
        <v>0</v>
      </c>
      <c r="F21" t="s">
        <v>232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232</v>
      </c>
      <c r="D13" t="s">
        <v>232</v>
      </c>
      <c r="E13" s="19"/>
      <c r="F13" s="78">
        <v>0</v>
      </c>
      <c r="G13" t="s">
        <v>232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232</v>
      </c>
      <c r="D15" t="s">
        <v>232</v>
      </c>
      <c r="E15" s="19"/>
      <c r="F15" s="78">
        <v>0</v>
      </c>
      <c r="G15" t="s">
        <v>232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-2.0000000000000001E-4</v>
      </c>
      <c r="I11" s="75">
        <v>-11.342931711</v>
      </c>
      <c r="J11" s="76">
        <v>1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-2.0000000000000001E-4</v>
      </c>
      <c r="I12" s="81">
        <v>-11.342931711</v>
      </c>
      <c r="J12" s="80">
        <v>1</v>
      </c>
      <c r="K12" s="80">
        <v>0</v>
      </c>
    </row>
    <row r="13" spans="2:60">
      <c r="B13" t="s">
        <v>1308</v>
      </c>
      <c r="C13" t="s">
        <v>1309</v>
      </c>
      <c r="D13" t="s">
        <v>232</v>
      </c>
      <c r="E13" t="s">
        <v>399</v>
      </c>
      <c r="F13" s="78">
        <v>0</v>
      </c>
      <c r="G13" t="s">
        <v>102</v>
      </c>
      <c r="H13" s="78">
        <v>0</v>
      </c>
      <c r="I13" s="77">
        <v>-96.265550000000005</v>
      </c>
      <c r="J13" s="78">
        <v>8.4868000000000006</v>
      </c>
      <c r="K13" s="78">
        <v>-2.0000000000000001E-4</v>
      </c>
    </row>
    <row r="14" spans="2:60">
      <c r="B14" t="s">
        <v>1310</v>
      </c>
      <c r="C14" t="s">
        <v>1311</v>
      </c>
      <c r="D14" t="s">
        <v>232</v>
      </c>
      <c r="E14" t="s">
        <v>399</v>
      </c>
      <c r="F14" s="78">
        <v>0</v>
      </c>
      <c r="G14" t="s">
        <v>102</v>
      </c>
      <c r="H14" s="78">
        <v>0</v>
      </c>
      <c r="I14" s="77">
        <v>-28.31373</v>
      </c>
      <c r="J14" s="78">
        <v>2.4962</v>
      </c>
      <c r="K14" s="78">
        <v>-1E-4</v>
      </c>
    </row>
    <row r="15" spans="2:60">
      <c r="B15" t="s">
        <v>1312</v>
      </c>
      <c r="C15" t="s">
        <v>1313</v>
      </c>
      <c r="D15" t="s">
        <v>232</v>
      </c>
      <c r="E15" t="s">
        <v>399</v>
      </c>
      <c r="F15" s="78">
        <v>0</v>
      </c>
      <c r="G15" t="s">
        <v>102</v>
      </c>
      <c r="H15" s="78">
        <v>0</v>
      </c>
      <c r="I15" s="77">
        <v>91.785740000000004</v>
      </c>
      <c r="J15" s="78">
        <v>-8.0919000000000008</v>
      </c>
      <c r="K15" s="78">
        <v>2.0000000000000001E-4</v>
      </c>
    </row>
    <row r="16" spans="2:60">
      <c r="B16" t="s">
        <v>1314</v>
      </c>
      <c r="C16" t="s">
        <v>1315</v>
      </c>
      <c r="D16" t="s">
        <v>444</v>
      </c>
      <c r="E16" t="s">
        <v>150</v>
      </c>
      <c r="F16" s="78">
        <v>6.0000000000000001E-3</v>
      </c>
      <c r="G16" t="s">
        <v>102</v>
      </c>
      <c r="H16" s="78">
        <v>0</v>
      </c>
      <c r="I16" s="77">
        <v>505.14875000000001</v>
      </c>
      <c r="J16" s="78">
        <v>-44.534199999999998</v>
      </c>
      <c r="K16" s="78">
        <v>1.1999999999999999E-3</v>
      </c>
    </row>
    <row r="17" spans="2:11">
      <c r="B17" t="s">
        <v>1316</v>
      </c>
      <c r="C17" t="s">
        <v>1317</v>
      </c>
      <c r="D17" t="s">
        <v>444</v>
      </c>
      <c r="E17" t="s">
        <v>150</v>
      </c>
      <c r="F17" s="78">
        <v>0</v>
      </c>
      <c r="G17" t="s">
        <v>102</v>
      </c>
      <c r="H17" s="78">
        <v>0</v>
      </c>
      <c r="I17" s="77">
        <v>-505.14875000000001</v>
      </c>
      <c r="J17" s="78">
        <v>44.534199999999998</v>
      </c>
      <c r="K17" s="78">
        <v>-1.1999999999999999E-3</v>
      </c>
    </row>
    <row r="18" spans="2:11">
      <c r="B18" t="s">
        <v>1318</v>
      </c>
      <c r="C18" t="s">
        <v>1319</v>
      </c>
      <c r="D18" t="s">
        <v>232</v>
      </c>
      <c r="E18" t="s">
        <v>399</v>
      </c>
      <c r="F18" s="78">
        <v>0</v>
      </c>
      <c r="G18" t="s">
        <v>102</v>
      </c>
      <c r="H18" s="78">
        <v>1E-4</v>
      </c>
      <c r="I18" s="77">
        <v>21.450608289000002</v>
      </c>
      <c r="J18" s="78">
        <v>-1.8911</v>
      </c>
      <c r="K18" s="78">
        <v>1E-4</v>
      </c>
    </row>
    <row r="19" spans="2:11">
      <c r="B19" s="79" t="s">
        <v>258</v>
      </c>
      <c r="D19" s="19"/>
      <c r="E19" s="19"/>
      <c r="F19" s="19"/>
      <c r="G19" s="19"/>
      <c r="H19" s="80">
        <v>0</v>
      </c>
      <c r="I19" s="81">
        <v>0</v>
      </c>
      <c r="J19" s="80">
        <v>0</v>
      </c>
      <c r="K19" s="80">
        <v>0</v>
      </c>
    </row>
    <row r="20" spans="2:11">
      <c r="B20" t="s">
        <v>232</v>
      </c>
      <c r="C20" t="s">
        <v>232</v>
      </c>
      <c r="D20" t="s">
        <v>232</v>
      </c>
      <c r="E20" s="19"/>
      <c r="F20" s="78">
        <v>0</v>
      </c>
      <c r="G20" t="s">
        <v>232</v>
      </c>
      <c r="H20" s="78">
        <v>0</v>
      </c>
      <c r="I20" s="77">
        <v>0</v>
      </c>
      <c r="J20" s="78">
        <v>0</v>
      </c>
      <c r="K20" s="78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12"/>
  <sheetViews>
    <sheetView rightToLeft="1" workbookViewId="0">
      <selection activeCell="B11" sqref="B11:D2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98">
        <v>8451.7127599999985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9" t="s">
        <v>205</v>
      </c>
      <c r="C12" s="100">
        <f>SUM(C13:C96)</f>
        <v>3150.12284</v>
      </c>
    </row>
    <row r="13" spans="2:17">
      <c r="B13" s="101" t="s">
        <v>1320</v>
      </c>
      <c r="C13" s="102">
        <v>0</v>
      </c>
      <c r="D13" t="s">
        <v>1321</v>
      </c>
    </row>
    <row r="14" spans="2:17">
      <c r="B14" s="101" t="s">
        <v>1322</v>
      </c>
      <c r="C14" s="102">
        <v>0</v>
      </c>
      <c r="D14" t="s">
        <v>1323</v>
      </c>
    </row>
    <row r="15" spans="2:17">
      <c r="B15" s="101" t="s">
        <v>1324</v>
      </c>
      <c r="C15" s="102">
        <v>28.458779999999997</v>
      </c>
      <c r="D15" t="s">
        <v>1325</v>
      </c>
    </row>
    <row r="16" spans="2:17">
      <c r="B16" s="101" t="s">
        <v>1326</v>
      </c>
      <c r="C16" s="102">
        <v>0</v>
      </c>
      <c r="D16" t="s">
        <v>1327</v>
      </c>
    </row>
    <row r="17" spans="2:4">
      <c r="B17" s="101" t="s">
        <v>1328</v>
      </c>
      <c r="C17" s="102">
        <v>0</v>
      </c>
      <c r="D17" t="s">
        <v>1329</v>
      </c>
    </row>
    <row r="18" spans="2:4">
      <c r="B18" s="101" t="s">
        <v>1330</v>
      </c>
      <c r="C18" s="102">
        <v>94.885190000000009</v>
      </c>
      <c r="D18" t="s">
        <v>1331</v>
      </c>
    </row>
    <row r="19" spans="2:4">
      <c r="B19" s="101" t="s">
        <v>1332</v>
      </c>
      <c r="C19" s="102">
        <v>0</v>
      </c>
      <c r="D19" t="s">
        <v>1333</v>
      </c>
    </row>
    <row r="20" spans="2:4">
      <c r="B20" s="101" t="s">
        <v>1334</v>
      </c>
      <c r="C20" s="102">
        <v>0</v>
      </c>
      <c r="D20" t="s">
        <v>1335</v>
      </c>
    </row>
    <row r="21" spans="2:4">
      <c r="B21" s="101" t="s">
        <v>1336</v>
      </c>
      <c r="C21" s="102">
        <v>0</v>
      </c>
      <c r="D21" t="s">
        <v>1331</v>
      </c>
    </row>
    <row r="22" spans="2:4">
      <c r="B22" s="101" t="s">
        <v>1337</v>
      </c>
      <c r="C22" s="102">
        <v>116.4267</v>
      </c>
      <c r="D22" t="s">
        <v>1338</v>
      </c>
    </row>
    <row r="23" spans="2:4">
      <c r="B23" s="101" t="s">
        <v>1339</v>
      </c>
      <c r="C23" s="102">
        <v>0</v>
      </c>
      <c r="D23" t="s">
        <v>1340</v>
      </c>
    </row>
    <row r="24" spans="2:4">
      <c r="B24" s="101" t="s">
        <v>1341</v>
      </c>
      <c r="C24" s="102">
        <v>0</v>
      </c>
      <c r="D24" t="s">
        <v>1342</v>
      </c>
    </row>
    <row r="25" spans="2:4">
      <c r="B25" s="101" t="s">
        <v>1343</v>
      </c>
      <c r="C25" s="102">
        <v>0</v>
      </c>
      <c r="D25" t="s">
        <v>1344</v>
      </c>
    </row>
    <row r="26" spans="2:4">
      <c r="B26" s="101" t="s">
        <v>1345</v>
      </c>
      <c r="C26" s="102">
        <v>0</v>
      </c>
      <c r="D26" t="s">
        <v>1346</v>
      </c>
    </row>
    <row r="27" spans="2:4">
      <c r="B27" s="101" t="s">
        <v>1347</v>
      </c>
      <c r="C27" s="102">
        <v>0</v>
      </c>
      <c r="D27" t="s">
        <v>1348</v>
      </c>
    </row>
    <row r="28" spans="2:4">
      <c r="B28" s="101" t="s">
        <v>1349</v>
      </c>
      <c r="C28" s="102">
        <v>0</v>
      </c>
      <c r="D28" t="s">
        <v>1350</v>
      </c>
    </row>
    <row r="29" spans="2:4">
      <c r="B29" s="101" t="s">
        <v>1351</v>
      </c>
      <c r="C29" s="102">
        <v>0</v>
      </c>
      <c r="D29" t="s">
        <v>1352</v>
      </c>
    </row>
    <row r="30" spans="2:4">
      <c r="B30" s="101" t="s">
        <v>1353</v>
      </c>
      <c r="C30" s="102">
        <v>0</v>
      </c>
      <c r="D30" t="s">
        <v>1354</v>
      </c>
    </row>
    <row r="31" spans="2:4">
      <c r="B31" s="101" t="s">
        <v>1355</v>
      </c>
      <c r="C31" s="102">
        <v>0</v>
      </c>
      <c r="D31" t="s">
        <v>1344</v>
      </c>
    </row>
    <row r="32" spans="2:4">
      <c r="B32" s="101" t="s">
        <v>1356</v>
      </c>
      <c r="C32" s="102">
        <v>0</v>
      </c>
      <c r="D32" t="s">
        <v>1331</v>
      </c>
    </row>
    <row r="33" spans="2:4">
      <c r="B33" s="101" t="s">
        <v>1357</v>
      </c>
      <c r="C33" s="102">
        <v>401.8716</v>
      </c>
      <c r="D33" t="s">
        <v>1358</v>
      </c>
    </row>
    <row r="34" spans="2:4">
      <c r="B34" s="101" t="s">
        <v>1359</v>
      </c>
      <c r="C34" s="102">
        <v>0</v>
      </c>
      <c r="D34" t="s">
        <v>1360</v>
      </c>
    </row>
    <row r="35" spans="2:4">
      <c r="B35" s="101" t="s">
        <v>1361</v>
      </c>
      <c r="C35" s="102">
        <v>0</v>
      </c>
      <c r="D35" t="s">
        <v>1362</v>
      </c>
    </row>
    <row r="36" spans="2:4">
      <c r="B36" s="101" t="s">
        <v>1363</v>
      </c>
      <c r="C36" s="102">
        <v>0</v>
      </c>
      <c r="D36" t="s">
        <v>1364</v>
      </c>
    </row>
    <row r="37" spans="2:4">
      <c r="B37" s="101" t="s">
        <v>1365</v>
      </c>
      <c r="C37" s="102">
        <v>0</v>
      </c>
      <c r="D37" t="s">
        <v>1366</v>
      </c>
    </row>
    <row r="38" spans="2:4">
      <c r="B38" s="101" t="s">
        <v>1367</v>
      </c>
      <c r="C38" s="102">
        <v>421.93230999999997</v>
      </c>
      <c r="D38" t="s">
        <v>1368</v>
      </c>
    </row>
    <row r="39" spans="2:4">
      <c r="B39" s="101" t="s">
        <v>1369</v>
      </c>
      <c r="C39" s="102">
        <v>0</v>
      </c>
      <c r="D39" t="s">
        <v>1370</v>
      </c>
    </row>
    <row r="40" spans="2:4">
      <c r="B40" s="101" t="s">
        <v>1371</v>
      </c>
      <c r="C40" s="102">
        <v>0</v>
      </c>
      <c r="D40" t="s">
        <v>1372</v>
      </c>
    </row>
    <row r="41" spans="2:4">
      <c r="B41" s="101" t="s">
        <v>1373</v>
      </c>
      <c r="C41" s="102">
        <v>0</v>
      </c>
      <c r="D41" t="s">
        <v>1374</v>
      </c>
    </row>
    <row r="42" spans="2:4">
      <c r="B42" s="101" t="s">
        <v>1375</v>
      </c>
      <c r="C42" s="102">
        <v>0</v>
      </c>
      <c r="D42" t="s">
        <v>1376</v>
      </c>
    </row>
    <row r="43" spans="2:4">
      <c r="B43" s="101" t="s">
        <v>1377</v>
      </c>
      <c r="C43" s="102">
        <v>0</v>
      </c>
      <c r="D43" t="s">
        <v>1378</v>
      </c>
    </row>
    <row r="44" spans="2:4">
      <c r="B44" s="101" t="s">
        <v>1379</v>
      </c>
      <c r="C44" s="102">
        <v>0</v>
      </c>
      <c r="D44" t="s">
        <v>1380</v>
      </c>
    </row>
    <row r="45" spans="2:4">
      <c r="B45" s="101" t="s">
        <v>1381</v>
      </c>
      <c r="C45" s="102">
        <v>0</v>
      </c>
      <c r="D45" t="s">
        <v>1331</v>
      </c>
    </row>
    <row r="46" spans="2:4">
      <c r="B46" s="101" t="s">
        <v>1382</v>
      </c>
      <c r="C46" s="102">
        <v>0</v>
      </c>
      <c r="D46" t="s">
        <v>1383</v>
      </c>
    </row>
    <row r="47" spans="2:4">
      <c r="B47" s="101" t="s">
        <v>1384</v>
      </c>
      <c r="C47" s="102">
        <v>0</v>
      </c>
      <c r="D47" t="s">
        <v>1385</v>
      </c>
    </row>
    <row r="48" spans="2:4">
      <c r="B48" s="101" t="s">
        <v>1386</v>
      </c>
      <c r="C48" s="102">
        <v>0</v>
      </c>
      <c r="D48" t="s">
        <v>1387</v>
      </c>
    </row>
    <row r="49" spans="2:4">
      <c r="B49" s="101" t="s">
        <v>1388</v>
      </c>
      <c r="C49" s="102">
        <v>632.62133999999992</v>
      </c>
      <c r="D49" t="s">
        <v>1389</v>
      </c>
    </row>
    <row r="50" spans="2:4">
      <c r="B50" s="101" t="s">
        <v>1390</v>
      </c>
      <c r="C50" s="102">
        <v>0</v>
      </c>
      <c r="D50" t="s">
        <v>1331</v>
      </c>
    </row>
    <row r="51" spans="2:4">
      <c r="B51" s="101" t="s">
        <v>1391</v>
      </c>
      <c r="C51" s="102">
        <v>0</v>
      </c>
      <c r="D51" t="s">
        <v>1331</v>
      </c>
    </row>
    <row r="52" spans="2:4">
      <c r="B52" s="101" t="s">
        <v>1392</v>
      </c>
      <c r="C52" s="102">
        <v>0</v>
      </c>
      <c r="D52" t="s">
        <v>1393</v>
      </c>
    </row>
    <row r="53" spans="2:4">
      <c r="B53" s="101" t="s">
        <v>1394</v>
      </c>
      <c r="C53" s="102">
        <v>0</v>
      </c>
      <c r="D53" t="s">
        <v>1395</v>
      </c>
    </row>
    <row r="54" spans="2:4">
      <c r="B54" s="101" t="s">
        <v>1396</v>
      </c>
      <c r="C54" s="102">
        <v>0</v>
      </c>
      <c r="D54" t="s">
        <v>1397</v>
      </c>
    </row>
    <row r="55" spans="2:4">
      <c r="B55" s="101" t="s">
        <v>1398</v>
      </c>
      <c r="C55" s="102">
        <v>0</v>
      </c>
      <c r="D55" t="s">
        <v>1397</v>
      </c>
    </row>
    <row r="56" spans="2:4">
      <c r="B56" s="101" t="s">
        <v>1399</v>
      </c>
      <c r="C56" s="102">
        <v>0</v>
      </c>
      <c r="D56" t="s">
        <v>1331</v>
      </c>
    </row>
    <row r="57" spans="2:4">
      <c r="B57" s="101" t="s">
        <v>1400</v>
      </c>
      <c r="C57" s="102">
        <v>0</v>
      </c>
      <c r="D57" t="s">
        <v>1401</v>
      </c>
    </row>
    <row r="58" spans="2:4">
      <c r="B58" s="101" t="s">
        <v>1402</v>
      </c>
      <c r="C58" s="102">
        <v>0</v>
      </c>
      <c r="D58" t="s">
        <v>1403</v>
      </c>
    </row>
    <row r="59" spans="2:4">
      <c r="B59" s="101" t="s">
        <v>1404</v>
      </c>
      <c r="C59" s="102">
        <v>0</v>
      </c>
      <c r="D59" t="s">
        <v>1405</v>
      </c>
    </row>
    <row r="60" spans="2:4">
      <c r="B60" s="101" t="s">
        <v>1406</v>
      </c>
      <c r="C60" s="102">
        <v>0</v>
      </c>
      <c r="D60" t="s">
        <v>1407</v>
      </c>
    </row>
    <row r="61" spans="2:4">
      <c r="B61" s="101" t="s">
        <v>1316</v>
      </c>
      <c r="C61" s="102">
        <v>505.14875000000001</v>
      </c>
      <c r="D61" t="s">
        <v>1408</v>
      </c>
    </row>
    <row r="62" spans="2:4">
      <c r="B62" s="101" t="s">
        <v>1409</v>
      </c>
      <c r="C62" s="102">
        <v>0</v>
      </c>
      <c r="D62" t="s">
        <v>1410</v>
      </c>
    </row>
    <row r="63" spans="2:4">
      <c r="B63" s="101" t="s">
        <v>1411</v>
      </c>
      <c r="C63" s="102">
        <v>0</v>
      </c>
      <c r="D63" t="s">
        <v>1412</v>
      </c>
    </row>
    <row r="64" spans="2:4">
      <c r="B64" s="101" t="s">
        <v>1413</v>
      </c>
      <c r="C64" s="102">
        <v>0</v>
      </c>
      <c r="D64" t="s">
        <v>1331</v>
      </c>
    </row>
    <row r="65" spans="2:4">
      <c r="B65" s="101" t="s">
        <v>1414</v>
      </c>
      <c r="C65" s="102">
        <v>0</v>
      </c>
      <c r="D65" t="s">
        <v>1415</v>
      </c>
    </row>
    <row r="66" spans="2:4">
      <c r="B66" s="101" t="s">
        <v>1416</v>
      </c>
      <c r="C66" s="102">
        <v>0</v>
      </c>
      <c r="D66" t="s">
        <v>1417</v>
      </c>
    </row>
    <row r="67" spans="2:4">
      <c r="B67" s="101" t="s">
        <v>1418</v>
      </c>
      <c r="C67" s="102">
        <v>0</v>
      </c>
      <c r="D67" t="s">
        <v>1366</v>
      </c>
    </row>
    <row r="68" spans="2:4">
      <c r="B68" s="101" t="s">
        <v>1419</v>
      </c>
      <c r="C68" s="102">
        <v>108.24778999999999</v>
      </c>
      <c r="D68" t="s">
        <v>1420</v>
      </c>
    </row>
    <row r="69" spans="2:4">
      <c r="B69" s="101" t="s">
        <v>1421</v>
      </c>
      <c r="C69" s="102">
        <v>0</v>
      </c>
      <c r="D69" t="s">
        <v>1422</v>
      </c>
    </row>
    <row r="70" spans="2:4">
      <c r="B70" s="101" t="s">
        <v>1423</v>
      </c>
      <c r="C70" s="102">
        <v>529.49539000000004</v>
      </c>
      <c r="D70" t="s">
        <v>1338</v>
      </c>
    </row>
    <row r="71" spans="2:4">
      <c r="B71" s="101" t="s">
        <v>1424</v>
      </c>
      <c r="C71" s="102">
        <v>0</v>
      </c>
      <c r="D71" t="s">
        <v>1425</v>
      </c>
    </row>
    <row r="72" spans="2:4">
      <c r="B72" s="101" t="s">
        <v>1426</v>
      </c>
      <c r="C72" s="102">
        <v>0</v>
      </c>
      <c r="D72" t="s">
        <v>1412</v>
      </c>
    </row>
    <row r="73" spans="2:4">
      <c r="B73" s="101" t="s">
        <v>1427</v>
      </c>
      <c r="C73" s="102">
        <v>0</v>
      </c>
      <c r="D73" t="s">
        <v>1428</v>
      </c>
    </row>
    <row r="74" spans="2:4">
      <c r="B74" s="101" t="s">
        <v>1429</v>
      </c>
      <c r="C74" s="102">
        <v>0</v>
      </c>
      <c r="D74" t="s">
        <v>1430</v>
      </c>
    </row>
    <row r="75" spans="2:4">
      <c r="B75" s="101" t="s">
        <v>1431</v>
      </c>
      <c r="C75" s="102">
        <v>0</v>
      </c>
      <c r="D75" t="s">
        <v>1432</v>
      </c>
    </row>
    <row r="76" spans="2:4">
      <c r="B76" s="101" t="s">
        <v>1433</v>
      </c>
      <c r="C76" s="102">
        <v>0</v>
      </c>
      <c r="D76" t="s">
        <v>1331</v>
      </c>
    </row>
    <row r="77" spans="2:4">
      <c r="B77" s="103" t="s">
        <v>1434</v>
      </c>
      <c r="C77" s="102">
        <v>40.304339999999996</v>
      </c>
      <c r="D77" s="104" t="s">
        <v>1435</v>
      </c>
    </row>
    <row r="78" spans="2:4">
      <c r="B78" s="103" t="s">
        <v>1436</v>
      </c>
      <c r="C78" s="102">
        <v>0</v>
      </c>
      <c r="D78" s="104" t="s">
        <v>1437</v>
      </c>
    </row>
    <row r="79" spans="2:4">
      <c r="B79" s="103" t="s">
        <v>1438</v>
      </c>
      <c r="C79" s="102">
        <v>0</v>
      </c>
      <c r="D79" s="104" t="s">
        <v>1439</v>
      </c>
    </row>
    <row r="80" spans="2:4">
      <c r="B80" s="103" t="s">
        <v>1440</v>
      </c>
      <c r="C80" s="102">
        <v>0</v>
      </c>
      <c r="D80" s="104" t="s">
        <v>1441</v>
      </c>
    </row>
    <row r="81" spans="2:4">
      <c r="B81" s="103" t="s">
        <v>1442</v>
      </c>
      <c r="C81" s="102">
        <v>210.31504000000001</v>
      </c>
      <c r="D81" s="104" t="s">
        <v>1443</v>
      </c>
    </row>
    <row r="82" spans="2:4">
      <c r="B82" s="103" t="s">
        <v>1444</v>
      </c>
      <c r="C82" s="102">
        <v>0</v>
      </c>
      <c r="D82" s="104" t="s">
        <v>1342</v>
      </c>
    </row>
    <row r="83" spans="2:4">
      <c r="B83" s="103" t="s">
        <v>1445</v>
      </c>
      <c r="C83" s="102">
        <v>0.34100999999999998</v>
      </c>
      <c r="D83" t="s">
        <v>1344</v>
      </c>
    </row>
    <row r="84" spans="2:4">
      <c r="B84" s="103" t="s">
        <v>1446</v>
      </c>
      <c r="C84" s="102">
        <v>0</v>
      </c>
      <c r="D84" s="104" t="s">
        <v>1342</v>
      </c>
    </row>
    <row r="85" spans="2:4">
      <c r="B85" s="103" t="s">
        <v>1447</v>
      </c>
      <c r="C85" s="102">
        <v>0</v>
      </c>
      <c r="D85" s="104" t="s">
        <v>1448</v>
      </c>
    </row>
    <row r="86" spans="2:4">
      <c r="B86" s="103" t="s">
        <v>1449</v>
      </c>
      <c r="C86" s="102">
        <v>0</v>
      </c>
      <c r="D86" s="104" t="s">
        <v>1331</v>
      </c>
    </row>
    <row r="87" spans="2:4">
      <c r="B87" s="103" t="s">
        <v>1450</v>
      </c>
      <c r="C87" s="102">
        <v>0</v>
      </c>
      <c r="D87" s="104" t="s">
        <v>1437</v>
      </c>
    </row>
    <row r="88" spans="2:4">
      <c r="B88" s="103" t="s">
        <v>1451</v>
      </c>
      <c r="C88" s="102">
        <v>60.074599999999997</v>
      </c>
      <c r="D88" s="104" t="s">
        <v>1452</v>
      </c>
    </row>
    <row r="89" spans="2:4">
      <c r="B89" s="103" t="s">
        <v>1453</v>
      </c>
      <c r="C89" s="102">
        <v>0</v>
      </c>
      <c r="D89" s="104" t="s">
        <v>1454</v>
      </c>
    </row>
    <row r="90" spans="2:4">
      <c r="B90" s="103" t="s">
        <v>1455</v>
      </c>
      <c r="C90" s="102">
        <v>0</v>
      </c>
      <c r="D90" s="104" t="s">
        <v>1456</v>
      </c>
    </row>
    <row r="91" spans="2:4">
      <c r="B91" s="103" t="s">
        <v>1457</v>
      </c>
      <c r="C91" s="102">
        <v>0</v>
      </c>
      <c r="D91" s="104" t="s">
        <v>1458</v>
      </c>
    </row>
    <row r="92" spans="2:4">
      <c r="B92" s="103" t="s">
        <v>1459</v>
      </c>
      <c r="C92" s="102">
        <v>0</v>
      </c>
      <c r="D92" t="s">
        <v>1344</v>
      </c>
    </row>
    <row r="93" spans="2:4">
      <c r="B93" s="103" t="s">
        <v>1460</v>
      </c>
      <c r="C93" s="102">
        <v>0</v>
      </c>
      <c r="D93" t="s">
        <v>1344</v>
      </c>
    </row>
    <row r="94" spans="2:4">
      <c r="B94" s="103" t="s">
        <v>1461</v>
      </c>
      <c r="C94" s="102">
        <v>0</v>
      </c>
      <c r="D94" s="104" t="s">
        <v>1366</v>
      </c>
    </row>
    <row r="95" spans="2:4">
      <c r="B95" s="103" t="s">
        <v>1462</v>
      </c>
      <c r="C95" s="102">
        <v>0</v>
      </c>
      <c r="D95" s="104" t="s">
        <v>1463</v>
      </c>
    </row>
    <row r="96" spans="2:4">
      <c r="B96" s="103" t="s">
        <v>1464</v>
      </c>
      <c r="C96" s="102">
        <v>0</v>
      </c>
      <c r="D96" s="104" t="s">
        <v>1465</v>
      </c>
    </row>
    <row r="97" spans="2:4">
      <c r="B97" s="99" t="s">
        <v>258</v>
      </c>
      <c r="C97" s="105">
        <f>SUM(C98:C212)</f>
        <v>5301.5899199999985</v>
      </c>
      <c r="D97" s="106" t="s">
        <v>1466</v>
      </c>
    </row>
    <row r="98" spans="2:4">
      <c r="B98" s="101" t="s">
        <v>1467</v>
      </c>
      <c r="C98" s="102">
        <v>0</v>
      </c>
      <c r="D98" t="s">
        <v>1468</v>
      </c>
    </row>
    <row r="99" spans="2:4">
      <c r="B99" s="101" t="s">
        <v>1469</v>
      </c>
      <c r="C99" s="102">
        <v>0</v>
      </c>
      <c r="D99" t="s">
        <v>1470</v>
      </c>
    </row>
    <row r="100" spans="2:4">
      <c r="B100" s="101" t="s">
        <v>1471</v>
      </c>
      <c r="C100" s="102">
        <v>0</v>
      </c>
      <c r="D100" t="s">
        <v>1472</v>
      </c>
    </row>
    <row r="101" spans="2:4">
      <c r="B101" s="101" t="s">
        <v>1473</v>
      </c>
      <c r="C101" s="102">
        <v>0</v>
      </c>
      <c r="D101" t="s">
        <v>1474</v>
      </c>
    </row>
    <row r="102" spans="2:4">
      <c r="B102" s="101" t="s">
        <v>1475</v>
      </c>
      <c r="C102" s="102">
        <v>0</v>
      </c>
      <c r="D102" t="s">
        <v>1395</v>
      </c>
    </row>
    <row r="103" spans="2:4">
      <c r="B103" s="101" t="s">
        <v>1476</v>
      </c>
      <c r="C103" s="102">
        <v>0</v>
      </c>
      <c r="D103" t="s">
        <v>1395</v>
      </c>
    </row>
    <row r="104" spans="2:4">
      <c r="B104" s="101" t="s">
        <v>1477</v>
      </c>
      <c r="C104" s="102">
        <v>0</v>
      </c>
      <c r="D104" t="s">
        <v>1331</v>
      </c>
    </row>
    <row r="105" spans="2:4">
      <c r="B105" s="101" t="s">
        <v>1478</v>
      </c>
      <c r="C105" s="102">
        <v>0</v>
      </c>
      <c r="D105" t="s">
        <v>1479</v>
      </c>
    </row>
    <row r="106" spans="2:4">
      <c r="B106" s="101" t="s">
        <v>1480</v>
      </c>
      <c r="C106" s="102">
        <v>0</v>
      </c>
      <c r="D106" t="s">
        <v>1481</v>
      </c>
    </row>
    <row r="107" spans="2:4">
      <c r="B107" s="101" t="s">
        <v>1482</v>
      </c>
      <c r="C107" s="102">
        <v>0</v>
      </c>
      <c r="D107" t="s">
        <v>1380</v>
      </c>
    </row>
    <row r="108" spans="2:4">
      <c r="B108" s="101" t="s">
        <v>1483</v>
      </c>
      <c r="C108" s="102">
        <v>0</v>
      </c>
      <c r="D108" t="s">
        <v>1484</v>
      </c>
    </row>
    <row r="109" spans="2:4">
      <c r="B109" s="101" t="s">
        <v>1485</v>
      </c>
      <c r="C109" s="102">
        <v>0</v>
      </c>
      <c r="D109" t="s">
        <v>1331</v>
      </c>
    </row>
    <row r="110" spans="2:4">
      <c r="B110" s="101" t="s">
        <v>1486</v>
      </c>
      <c r="C110" s="102">
        <v>0</v>
      </c>
      <c r="D110" t="s">
        <v>1487</v>
      </c>
    </row>
    <row r="111" spans="2:4">
      <c r="B111" s="101" t="s">
        <v>1488</v>
      </c>
      <c r="C111" s="102">
        <v>716.42257999999993</v>
      </c>
      <c r="D111" t="s">
        <v>1489</v>
      </c>
    </row>
    <row r="112" spans="2:4">
      <c r="B112" s="101" t="s">
        <v>1490</v>
      </c>
      <c r="C112" s="102">
        <v>0</v>
      </c>
      <c r="D112" t="s">
        <v>1491</v>
      </c>
    </row>
    <row r="113" spans="2:4">
      <c r="B113" s="101" t="s">
        <v>1492</v>
      </c>
      <c r="C113" s="102">
        <v>0</v>
      </c>
      <c r="D113" t="s">
        <v>1493</v>
      </c>
    </row>
    <row r="114" spans="2:4">
      <c r="B114" s="101" t="s">
        <v>1494</v>
      </c>
      <c r="C114" s="102">
        <v>85.327529999999996</v>
      </c>
      <c r="D114" t="s">
        <v>1331</v>
      </c>
    </row>
    <row r="115" spans="2:4">
      <c r="B115" s="101" t="s">
        <v>1495</v>
      </c>
      <c r="C115" s="102">
        <v>0</v>
      </c>
      <c r="D115" t="s">
        <v>1496</v>
      </c>
    </row>
    <row r="116" spans="2:4">
      <c r="B116" s="101" t="s">
        <v>1497</v>
      </c>
      <c r="C116" s="102">
        <v>286.86341999999996</v>
      </c>
      <c r="D116" t="s">
        <v>1498</v>
      </c>
    </row>
    <row r="117" spans="2:4">
      <c r="B117" s="101" t="s">
        <v>1499</v>
      </c>
      <c r="C117" s="102">
        <v>0</v>
      </c>
      <c r="D117" t="s">
        <v>1500</v>
      </c>
    </row>
    <row r="118" spans="2:4">
      <c r="B118" s="101" t="s">
        <v>1501</v>
      </c>
      <c r="C118" s="102">
        <v>0</v>
      </c>
      <c r="D118" t="s">
        <v>1502</v>
      </c>
    </row>
    <row r="119" spans="2:4">
      <c r="B119" s="101" t="s">
        <v>1503</v>
      </c>
      <c r="C119" s="102">
        <v>0</v>
      </c>
      <c r="D119" t="s">
        <v>1331</v>
      </c>
    </row>
    <row r="120" spans="2:4">
      <c r="B120" s="101" t="s">
        <v>1504</v>
      </c>
      <c r="C120" s="102">
        <v>0</v>
      </c>
      <c r="D120" t="s">
        <v>1331</v>
      </c>
    </row>
    <row r="121" spans="2:4">
      <c r="B121" s="101" t="s">
        <v>1505</v>
      </c>
      <c r="C121" s="102">
        <v>427.00061999999997</v>
      </c>
      <c r="D121" t="s">
        <v>1331</v>
      </c>
    </row>
    <row r="122" spans="2:4">
      <c r="B122" s="101" t="s">
        <v>1506</v>
      </c>
      <c r="C122" s="102">
        <v>0</v>
      </c>
      <c r="D122" t="s">
        <v>1507</v>
      </c>
    </row>
    <row r="123" spans="2:4">
      <c r="B123" s="101" t="s">
        <v>1508</v>
      </c>
      <c r="C123" s="102">
        <v>0</v>
      </c>
      <c r="D123" t="s">
        <v>1509</v>
      </c>
    </row>
    <row r="124" spans="2:4">
      <c r="B124" s="101" t="s">
        <v>1510</v>
      </c>
      <c r="C124" s="102">
        <v>0</v>
      </c>
      <c r="D124" t="s">
        <v>1511</v>
      </c>
    </row>
    <row r="125" spans="2:4">
      <c r="B125" s="101" t="s">
        <v>1512</v>
      </c>
      <c r="C125" s="102">
        <v>0</v>
      </c>
      <c r="D125" t="s">
        <v>1513</v>
      </c>
    </row>
    <row r="126" spans="2:4">
      <c r="B126" s="101" t="s">
        <v>1514</v>
      </c>
      <c r="C126" s="102">
        <v>388.03785999999997</v>
      </c>
      <c r="D126" t="s">
        <v>1515</v>
      </c>
    </row>
    <row r="127" spans="2:4">
      <c r="B127" s="101" t="s">
        <v>1516</v>
      </c>
      <c r="C127" s="102">
        <v>471.8546</v>
      </c>
      <c r="D127" t="s">
        <v>1517</v>
      </c>
    </row>
    <row r="128" spans="2:4">
      <c r="B128" s="101" t="s">
        <v>1518</v>
      </c>
      <c r="C128" s="102">
        <v>0</v>
      </c>
      <c r="D128" t="s">
        <v>1519</v>
      </c>
    </row>
    <row r="129" spans="2:4">
      <c r="B129" s="101" t="s">
        <v>1520</v>
      </c>
      <c r="C129" s="102">
        <v>0</v>
      </c>
      <c r="D129" t="s">
        <v>1521</v>
      </c>
    </row>
    <row r="130" spans="2:4">
      <c r="B130" s="101" t="s">
        <v>1522</v>
      </c>
      <c r="C130" s="102">
        <v>223.42320000000001</v>
      </c>
      <c r="D130" t="s">
        <v>1523</v>
      </c>
    </row>
    <row r="131" spans="2:4">
      <c r="B131" s="101" t="s">
        <v>1524</v>
      </c>
      <c r="C131" s="102">
        <v>5.4404599999999999</v>
      </c>
      <c r="D131" t="s">
        <v>1525</v>
      </c>
    </row>
    <row r="132" spans="2:4">
      <c r="B132" s="101" t="s">
        <v>1526</v>
      </c>
      <c r="C132" s="102">
        <v>0</v>
      </c>
      <c r="D132" t="s">
        <v>1527</v>
      </c>
    </row>
    <row r="133" spans="2:4">
      <c r="B133" s="101" t="s">
        <v>1528</v>
      </c>
      <c r="C133" s="102">
        <v>0</v>
      </c>
      <c r="D133" t="s">
        <v>1529</v>
      </c>
    </row>
    <row r="134" spans="2:4">
      <c r="B134" s="101" t="s">
        <v>1530</v>
      </c>
      <c r="C134" s="102">
        <v>0</v>
      </c>
      <c r="D134" t="s">
        <v>1531</v>
      </c>
    </row>
    <row r="135" spans="2:4">
      <c r="B135" s="101" t="s">
        <v>1532</v>
      </c>
      <c r="C135" s="102">
        <v>0</v>
      </c>
      <c r="D135" t="s">
        <v>1531</v>
      </c>
    </row>
    <row r="136" spans="2:4">
      <c r="B136" s="101" t="s">
        <v>1533</v>
      </c>
      <c r="C136" s="102">
        <v>0</v>
      </c>
      <c r="D136" t="s">
        <v>1534</v>
      </c>
    </row>
    <row r="137" spans="2:4">
      <c r="B137" s="101" t="s">
        <v>1535</v>
      </c>
      <c r="C137" s="102">
        <v>0</v>
      </c>
      <c r="D137" t="s">
        <v>1536</v>
      </c>
    </row>
    <row r="138" spans="2:4">
      <c r="B138" s="101" t="s">
        <v>1537</v>
      </c>
      <c r="C138" s="102">
        <v>0</v>
      </c>
      <c r="D138" t="s">
        <v>1538</v>
      </c>
    </row>
    <row r="139" spans="2:4">
      <c r="B139" s="101" t="s">
        <v>1539</v>
      </c>
      <c r="C139" s="102">
        <v>199.9486</v>
      </c>
      <c r="D139" t="s">
        <v>1540</v>
      </c>
    </row>
    <row r="140" spans="2:4">
      <c r="B140" s="101" t="s">
        <v>1541</v>
      </c>
      <c r="C140" s="102">
        <v>0</v>
      </c>
      <c r="D140" t="s">
        <v>1331</v>
      </c>
    </row>
    <row r="141" spans="2:4">
      <c r="B141" s="101" t="s">
        <v>1542</v>
      </c>
      <c r="C141" s="102">
        <v>0</v>
      </c>
      <c r="D141" t="s">
        <v>1331</v>
      </c>
    </row>
    <row r="142" spans="2:4">
      <c r="B142" s="101" t="s">
        <v>1543</v>
      </c>
      <c r="C142" s="102">
        <v>0</v>
      </c>
      <c r="D142" t="s">
        <v>1331</v>
      </c>
    </row>
    <row r="143" spans="2:4">
      <c r="B143" s="101" t="s">
        <v>1544</v>
      </c>
      <c r="C143" s="102">
        <v>0</v>
      </c>
      <c r="D143" t="s">
        <v>1545</v>
      </c>
    </row>
    <row r="144" spans="2:4">
      <c r="B144" s="101" t="s">
        <v>1546</v>
      </c>
      <c r="C144" s="102">
        <v>181.52629999999999</v>
      </c>
      <c r="D144" t="s">
        <v>1547</v>
      </c>
    </row>
    <row r="145" spans="2:4">
      <c r="B145" s="101" t="s">
        <v>1548</v>
      </c>
      <c r="C145" s="102">
        <v>0</v>
      </c>
      <c r="D145" t="s">
        <v>1549</v>
      </c>
    </row>
    <row r="146" spans="2:4">
      <c r="B146" s="101" t="s">
        <v>1550</v>
      </c>
      <c r="C146" s="102">
        <v>200.91694000000001</v>
      </c>
      <c r="D146" t="s">
        <v>1509</v>
      </c>
    </row>
    <row r="147" spans="2:4">
      <c r="B147" s="101" t="s">
        <v>1551</v>
      </c>
      <c r="C147" s="102">
        <v>0</v>
      </c>
      <c r="D147" t="s">
        <v>1552</v>
      </c>
    </row>
    <row r="148" spans="2:4">
      <c r="B148" s="101" t="s">
        <v>1553</v>
      </c>
      <c r="C148" s="102">
        <v>0</v>
      </c>
      <c r="D148" t="s">
        <v>1554</v>
      </c>
    </row>
    <row r="149" spans="2:4">
      <c r="B149" s="101" t="s">
        <v>1555</v>
      </c>
      <c r="C149" s="102">
        <v>0</v>
      </c>
      <c r="D149" t="s">
        <v>1556</v>
      </c>
    </row>
    <row r="150" spans="2:4">
      <c r="B150" s="101" t="s">
        <v>1557</v>
      </c>
      <c r="C150" s="102">
        <v>499.90940999999998</v>
      </c>
      <c r="D150" t="s">
        <v>1558</v>
      </c>
    </row>
    <row r="151" spans="2:4">
      <c r="B151" s="101" t="s">
        <v>1559</v>
      </c>
      <c r="C151" s="102">
        <v>0</v>
      </c>
      <c r="D151" t="s">
        <v>1560</v>
      </c>
    </row>
    <row r="152" spans="2:4">
      <c r="B152" s="101" t="s">
        <v>1561</v>
      </c>
      <c r="C152" s="102">
        <v>0</v>
      </c>
      <c r="D152" t="s">
        <v>1562</v>
      </c>
    </row>
    <row r="153" spans="2:4">
      <c r="B153" s="101" t="s">
        <v>1563</v>
      </c>
      <c r="C153" s="102">
        <v>0</v>
      </c>
      <c r="D153" t="s">
        <v>1344</v>
      </c>
    </row>
    <row r="154" spans="2:4">
      <c r="B154" s="101" t="s">
        <v>1564</v>
      </c>
      <c r="C154" s="102">
        <v>0</v>
      </c>
      <c r="D154" t="s">
        <v>1565</v>
      </c>
    </row>
    <row r="155" spans="2:4">
      <c r="B155" s="101" t="s">
        <v>1566</v>
      </c>
      <c r="C155" s="102">
        <v>0</v>
      </c>
      <c r="D155" t="s">
        <v>1567</v>
      </c>
    </row>
    <row r="156" spans="2:4">
      <c r="B156" s="101" t="s">
        <v>1568</v>
      </c>
      <c r="C156" s="102">
        <v>0</v>
      </c>
      <c r="D156" t="s">
        <v>1569</v>
      </c>
    </row>
    <row r="157" spans="2:4">
      <c r="B157" s="101" t="s">
        <v>1570</v>
      </c>
      <c r="C157" s="102">
        <v>0</v>
      </c>
      <c r="D157" t="s">
        <v>1448</v>
      </c>
    </row>
    <row r="158" spans="2:4">
      <c r="B158" s="101" t="s">
        <v>1571</v>
      </c>
      <c r="C158" s="102">
        <v>0</v>
      </c>
      <c r="D158" t="s">
        <v>1572</v>
      </c>
    </row>
    <row r="159" spans="2:4">
      <c r="B159" s="101" t="s">
        <v>1573</v>
      </c>
      <c r="C159" s="102">
        <v>0</v>
      </c>
      <c r="D159" t="s">
        <v>1572</v>
      </c>
    </row>
    <row r="160" spans="2:4">
      <c r="B160" s="101" t="s">
        <v>1574</v>
      </c>
      <c r="C160" s="102">
        <v>0</v>
      </c>
      <c r="D160" t="s">
        <v>1572</v>
      </c>
    </row>
    <row r="161" spans="2:4">
      <c r="B161" s="101" t="s">
        <v>1575</v>
      </c>
      <c r="C161" s="102">
        <v>0</v>
      </c>
      <c r="D161" t="s">
        <v>1576</v>
      </c>
    </row>
    <row r="162" spans="2:4">
      <c r="B162" s="101" t="s">
        <v>1577</v>
      </c>
      <c r="C162" s="102">
        <v>0</v>
      </c>
      <c r="D162" t="s">
        <v>1578</v>
      </c>
    </row>
    <row r="163" spans="2:4">
      <c r="B163" s="101" t="s">
        <v>1579</v>
      </c>
      <c r="C163" s="102">
        <v>0</v>
      </c>
      <c r="D163" t="s">
        <v>1578</v>
      </c>
    </row>
    <row r="164" spans="2:4">
      <c r="B164" s="101" t="s">
        <v>1580</v>
      </c>
      <c r="C164" s="102">
        <v>0</v>
      </c>
      <c r="D164" t="s">
        <v>1581</v>
      </c>
    </row>
    <row r="165" spans="2:4">
      <c r="B165" s="101" t="s">
        <v>1582</v>
      </c>
      <c r="C165" s="102">
        <v>0</v>
      </c>
      <c r="D165" t="s">
        <v>1578</v>
      </c>
    </row>
    <row r="166" spans="2:4">
      <c r="B166" s="101" t="s">
        <v>1583</v>
      </c>
      <c r="C166" s="102">
        <v>296.93545</v>
      </c>
      <c r="D166" t="s">
        <v>1584</v>
      </c>
    </row>
    <row r="167" spans="2:4">
      <c r="B167" s="101" t="s">
        <v>1585</v>
      </c>
      <c r="C167" s="102">
        <v>0</v>
      </c>
      <c r="D167" t="s">
        <v>1586</v>
      </c>
    </row>
    <row r="168" spans="2:4">
      <c r="B168" s="101" t="s">
        <v>1587</v>
      </c>
      <c r="C168" s="102">
        <v>0</v>
      </c>
      <c r="D168" t="s">
        <v>1586</v>
      </c>
    </row>
    <row r="169" spans="2:4">
      <c r="B169" s="101" t="s">
        <v>1588</v>
      </c>
      <c r="C169" s="102">
        <v>0</v>
      </c>
      <c r="D169" t="s">
        <v>1589</v>
      </c>
    </row>
    <row r="170" spans="2:4">
      <c r="B170" s="101" t="s">
        <v>1590</v>
      </c>
      <c r="C170" s="102">
        <v>0</v>
      </c>
      <c r="D170" t="s">
        <v>1591</v>
      </c>
    </row>
    <row r="171" spans="2:4">
      <c r="B171" s="101" t="s">
        <v>1592</v>
      </c>
      <c r="C171" s="102">
        <v>0</v>
      </c>
      <c r="D171" t="s">
        <v>1593</v>
      </c>
    </row>
    <row r="172" spans="2:4">
      <c r="B172" s="101" t="s">
        <v>1594</v>
      </c>
      <c r="C172" s="102">
        <v>0</v>
      </c>
      <c r="D172" t="s">
        <v>1366</v>
      </c>
    </row>
    <row r="173" spans="2:4">
      <c r="B173" s="101" t="s">
        <v>1595</v>
      </c>
      <c r="C173" s="102">
        <v>0</v>
      </c>
      <c r="D173" t="s">
        <v>1596</v>
      </c>
    </row>
    <row r="174" spans="2:4">
      <c r="B174" s="101" t="s">
        <v>1597</v>
      </c>
      <c r="C174" s="102">
        <v>0</v>
      </c>
      <c r="D174" t="s">
        <v>1598</v>
      </c>
    </row>
    <row r="175" spans="2:4">
      <c r="B175" s="101" t="s">
        <v>1599</v>
      </c>
      <c r="C175" s="102">
        <v>0</v>
      </c>
      <c r="D175" t="s">
        <v>1600</v>
      </c>
    </row>
    <row r="176" spans="2:4">
      <c r="B176" s="101" t="s">
        <v>1601</v>
      </c>
      <c r="C176" s="102">
        <v>0</v>
      </c>
      <c r="D176" t="s">
        <v>1600</v>
      </c>
    </row>
    <row r="177" spans="2:4">
      <c r="B177" s="101" t="s">
        <v>1602</v>
      </c>
      <c r="C177" s="102">
        <v>0</v>
      </c>
      <c r="D177" t="s">
        <v>1603</v>
      </c>
    </row>
    <row r="178" spans="2:4">
      <c r="B178" s="101" t="s">
        <v>1604</v>
      </c>
      <c r="C178" s="102">
        <v>0</v>
      </c>
      <c r="D178" t="s">
        <v>1496</v>
      </c>
    </row>
    <row r="179" spans="2:4">
      <c r="B179" s="101" t="s">
        <v>1605</v>
      </c>
      <c r="C179" s="102">
        <v>0</v>
      </c>
      <c r="D179" t="s">
        <v>1331</v>
      </c>
    </row>
    <row r="180" spans="2:4">
      <c r="B180" s="101" t="s">
        <v>1606</v>
      </c>
      <c r="C180" s="102">
        <v>0</v>
      </c>
      <c r="D180" t="s">
        <v>1607</v>
      </c>
    </row>
    <row r="181" spans="2:4">
      <c r="B181" s="101" t="s">
        <v>1608</v>
      </c>
      <c r="C181" s="102">
        <v>0</v>
      </c>
      <c r="D181" t="s">
        <v>1609</v>
      </c>
    </row>
    <row r="182" spans="2:4">
      <c r="B182" s="101" t="s">
        <v>1610</v>
      </c>
      <c r="C182" s="102">
        <v>0</v>
      </c>
      <c r="D182" t="s">
        <v>1611</v>
      </c>
    </row>
    <row r="183" spans="2:4">
      <c r="B183" s="101" t="s">
        <v>1612</v>
      </c>
      <c r="C183" s="102">
        <v>0</v>
      </c>
      <c r="D183" t="s">
        <v>1613</v>
      </c>
    </row>
    <row r="184" spans="2:4">
      <c r="B184" s="101" t="s">
        <v>1614</v>
      </c>
      <c r="C184" s="102">
        <v>0</v>
      </c>
      <c r="D184" t="s">
        <v>1586</v>
      </c>
    </row>
    <row r="185" spans="2:4">
      <c r="B185" s="101" t="s">
        <v>1615</v>
      </c>
      <c r="C185" s="102">
        <v>0</v>
      </c>
      <c r="D185" t="s">
        <v>1616</v>
      </c>
    </row>
    <row r="186" spans="2:4">
      <c r="B186" s="101" t="s">
        <v>1617</v>
      </c>
      <c r="C186" s="102">
        <v>296.68856</v>
      </c>
      <c r="D186" t="s">
        <v>1618</v>
      </c>
    </row>
    <row r="187" spans="2:4">
      <c r="B187" s="101" t="s">
        <v>1619</v>
      </c>
      <c r="C187" s="102">
        <v>0</v>
      </c>
      <c r="D187" t="s">
        <v>1620</v>
      </c>
    </row>
    <row r="188" spans="2:4">
      <c r="B188" s="101" t="s">
        <v>1621</v>
      </c>
      <c r="C188" s="102">
        <v>0</v>
      </c>
      <c r="D188" t="s">
        <v>1622</v>
      </c>
    </row>
    <row r="189" spans="2:4">
      <c r="B189" s="101" t="s">
        <v>1623</v>
      </c>
      <c r="C189" s="102">
        <v>0</v>
      </c>
      <c r="D189" t="s">
        <v>1531</v>
      </c>
    </row>
    <row r="190" spans="2:4">
      <c r="B190" s="101" t="s">
        <v>1624</v>
      </c>
      <c r="C190" s="102">
        <v>0</v>
      </c>
      <c r="D190" t="s">
        <v>1531</v>
      </c>
    </row>
    <row r="191" spans="2:4">
      <c r="B191" s="101" t="s">
        <v>1625</v>
      </c>
      <c r="C191" s="102">
        <v>0</v>
      </c>
      <c r="D191" s="107">
        <v>45942</v>
      </c>
    </row>
    <row r="192" spans="2:4">
      <c r="B192" s="101" t="s">
        <v>1626</v>
      </c>
      <c r="C192" s="102">
        <v>0</v>
      </c>
      <c r="D192" t="s">
        <v>1348</v>
      </c>
    </row>
    <row r="193" spans="2:4">
      <c r="B193" s="101" t="s">
        <v>1627</v>
      </c>
      <c r="C193" s="102">
        <v>0</v>
      </c>
      <c r="D193" t="s">
        <v>1348</v>
      </c>
    </row>
    <row r="194" spans="2:4">
      <c r="B194" s="101" t="s">
        <v>1628</v>
      </c>
      <c r="C194" s="102">
        <v>0</v>
      </c>
      <c r="D194" t="s">
        <v>1629</v>
      </c>
    </row>
    <row r="195" spans="2:4">
      <c r="B195" s="101" t="s">
        <v>1630</v>
      </c>
      <c r="C195" s="102">
        <v>0</v>
      </c>
      <c r="D195" t="s">
        <v>1422</v>
      </c>
    </row>
    <row r="196" spans="2:4">
      <c r="B196" s="101" t="s">
        <v>1631</v>
      </c>
      <c r="C196" s="102">
        <v>149.88578000000001</v>
      </c>
      <c r="D196" t="s">
        <v>1632</v>
      </c>
    </row>
    <row r="197" spans="2:4">
      <c r="B197" s="101" t="s">
        <v>1633</v>
      </c>
      <c r="C197" s="102">
        <v>0</v>
      </c>
      <c r="D197" t="s">
        <v>1344</v>
      </c>
    </row>
    <row r="198" spans="2:4">
      <c r="B198" s="101" t="s">
        <v>1634</v>
      </c>
      <c r="C198" s="102">
        <v>136.88301999999999</v>
      </c>
      <c r="D198" t="s">
        <v>1439</v>
      </c>
    </row>
    <row r="199" spans="2:4">
      <c r="B199" s="101" t="s">
        <v>1635</v>
      </c>
      <c r="C199" s="102">
        <v>189.32925</v>
      </c>
      <c r="D199" t="s">
        <v>1636</v>
      </c>
    </row>
    <row r="200" spans="2:4">
      <c r="B200" s="101" t="s">
        <v>1637</v>
      </c>
      <c r="C200" s="102">
        <v>0</v>
      </c>
      <c r="D200" t="s">
        <v>1638</v>
      </c>
    </row>
    <row r="201" spans="2:4">
      <c r="B201" s="101" t="s">
        <v>1639</v>
      </c>
      <c r="C201" s="102">
        <v>0</v>
      </c>
      <c r="D201" t="s">
        <v>1640</v>
      </c>
    </row>
    <row r="202" spans="2:4">
      <c r="B202" s="101" t="s">
        <v>1641</v>
      </c>
      <c r="C202" s="102">
        <v>545.19633999999996</v>
      </c>
      <c r="D202" t="s">
        <v>1642</v>
      </c>
    </row>
    <row r="203" spans="2:4">
      <c r="B203" s="101" t="s">
        <v>1643</v>
      </c>
      <c r="C203" s="102">
        <v>0</v>
      </c>
      <c r="D203" t="s">
        <v>1644</v>
      </c>
    </row>
    <row r="204" spans="2:4">
      <c r="B204" s="101" t="s">
        <v>1645</v>
      </c>
      <c r="C204" s="102">
        <v>0</v>
      </c>
      <c r="D204" t="s">
        <v>1646</v>
      </c>
    </row>
    <row r="205" spans="2:4">
      <c r="B205" s="101" t="s">
        <v>1647</v>
      </c>
      <c r="C205" s="102">
        <v>0</v>
      </c>
      <c r="D205" t="s">
        <v>1648</v>
      </c>
    </row>
    <row r="206" spans="2:4">
      <c r="B206" s="101" t="s">
        <v>1649</v>
      </c>
      <c r="C206" s="102">
        <v>0</v>
      </c>
      <c r="D206" t="s">
        <v>1613</v>
      </c>
    </row>
    <row r="207" spans="2:4">
      <c r="B207" s="101" t="s">
        <v>1650</v>
      </c>
      <c r="C207" s="102">
        <v>0</v>
      </c>
      <c r="D207" t="s">
        <v>1651</v>
      </c>
    </row>
    <row r="208" spans="2:4">
      <c r="B208" s="101" t="s">
        <v>1652</v>
      </c>
      <c r="C208" s="102">
        <v>0</v>
      </c>
      <c r="D208" t="s">
        <v>1496</v>
      </c>
    </row>
    <row r="209" spans="2:4">
      <c r="B209" s="101" t="s">
        <v>1653</v>
      </c>
      <c r="C209" s="102">
        <v>0</v>
      </c>
      <c r="D209" t="s">
        <v>1654</v>
      </c>
    </row>
    <row r="210" spans="2:4">
      <c r="B210" s="101" t="s">
        <v>1655</v>
      </c>
      <c r="C210" s="102">
        <v>0</v>
      </c>
      <c r="D210" t="s">
        <v>1654</v>
      </c>
    </row>
    <row r="211" spans="2:4">
      <c r="B211" s="101" t="s">
        <v>1656</v>
      </c>
      <c r="C211" s="102">
        <v>0</v>
      </c>
      <c r="D211" t="s">
        <v>1657</v>
      </c>
    </row>
    <row r="212" spans="2:4">
      <c r="B212" s="101" t="s">
        <v>1658</v>
      </c>
      <c r="C212" s="102">
        <v>0</v>
      </c>
      <c r="D212" t="s">
        <v>1659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7">
        <v>0</v>
      </c>
      <c r="I18" t="s">
        <v>232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445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7">
        <v>0</v>
      </c>
      <c r="I20" t="s">
        <v>232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260</v>
      </c>
      <c r="D26" s="16"/>
    </row>
    <row r="27" spans="2:16">
      <c r="B27" t="s">
        <v>338</v>
      </c>
      <c r="D27" s="16"/>
    </row>
    <row r="28" spans="2:16">
      <c r="B28" t="s">
        <v>340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882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883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7">
        <v>0</v>
      </c>
      <c r="I18" t="s">
        <v>232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445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7">
        <v>0</v>
      </c>
      <c r="I20" t="s">
        <v>232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260</v>
      </c>
      <c r="D26" s="16"/>
    </row>
    <row r="27" spans="2:16">
      <c r="B27" t="s">
        <v>338</v>
      </c>
      <c r="D27" s="16"/>
    </row>
    <row r="28" spans="2:16">
      <c r="B28" t="s">
        <v>340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1.18</v>
      </c>
      <c r="I11" s="7"/>
      <c r="J11" s="7"/>
      <c r="K11" s="76">
        <v>3.4000000000000002E-2</v>
      </c>
      <c r="L11" s="75">
        <v>160104587</v>
      </c>
      <c r="M11" s="7"/>
      <c r="N11" s="75">
        <v>0</v>
      </c>
      <c r="O11" s="75">
        <v>178486.43551092423</v>
      </c>
      <c r="P11" s="7"/>
      <c r="Q11" s="76">
        <v>1</v>
      </c>
      <c r="R11" s="76">
        <v>0.44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1.22</v>
      </c>
      <c r="K12" s="80">
        <v>3.2199999999999999E-2</v>
      </c>
      <c r="L12" s="81">
        <v>154529087</v>
      </c>
      <c r="N12" s="81">
        <v>0</v>
      </c>
      <c r="O12" s="81">
        <v>158046.6890898</v>
      </c>
      <c r="Q12" s="80">
        <v>0.88549999999999995</v>
      </c>
      <c r="R12" s="80">
        <v>0.38969999999999999</v>
      </c>
    </row>
    <row r="13" spans="2:53">
      <c r="B13" s="79" t="s">
        <v>261</v>
      </c>
      <c r="C13" s="16"/>
      <c r="D13" s="16"/>
      <c r="H13" s="81">
        <v>2.12</v>
      </c>
      <c r="K13" s="80">
        <v>1.1900000000000001E-2</v>
      </c>
      <c r="L13" s="81">
        <v>55324653</v>
      </c>
      <c r="N13" s="81">
        <v>0</v>
      </c>
      <c r="O13" s="81">
        <v>61074.535354</v>
      </c>
      <c r="Q13" s="80">
        <v>0.3422</v>
      </c>
      <c r="R13" s="80">
        <v>0.15060000000000001</v>
      </c>
    </row>
    <row r="14" spans="2:53">
      <c r="B14" s="79" t="s">
        <v>262</v>
      </c>
      <c r="C14" s="16"/>
      <c r="D14" s="16"/>
      <c r="H14" s="81">
        <v>2.12</v>
      </c>
      <c r="K14" s="80">
        <v>1.1900000000000001E-2</v>
      </c>
      <c r="L14" s="81">
        <v>55324653</v>
      </c>
      <c r="N14" s="81">
        <v>0</v>
      </c>
      <c r="O14" s="81">
        <v>61074.535354</v>
      </c>
      <c r="Q14" s="80">
        <v>0.3422</v>
      </c>
      <c r="R14" s="80">
        <v>0.15060000000000001</v>
      </c>
    </row>
    <row r="15" spans="2:53">
      <c r="B15" t="s">
        <v>263</v>
      </c>
      <c r="C15" t="s">
        <v>264</v>
      </c>
      <c r="D15" t="s">
        <v>100</v>
      </c>
      <c r="E15" t="s">
        <v>265</v>
      </c>
      <c r="G15" t="s">
        <v>266</v>
      </c>
      <c r="H15" s="77">
        <v>0.56999999999999995</v>
      </c>
      <c r="I15" t="s">
        <v>102</v>
      </c>
      <c r="J15" s="78">
        <v>0.04</v>
      </c>
      <c r="K15" s="78">
        <v>8.0999999999999996E-3</v>
      </c>
      <c r="L15" s="77">
        <v>589332</v>
      </c>
      <c r="M15" s="77">
        <v>142.53</v>
      </c>
      <c r="N15" s="77">
        <v>0</v>
      </c>
      <c r="O15" s="77">
        <v>839.97489959999996</v>
      </c>
      <c r="P15" s="78">
        <v>1E-4</v>
      </c>
      <c r="Q15" s="78">
        <v>4.7000000000000002E-3</v>
      </c>
      <c r="R15" s="78">
        <v>2.0999999999999999E-3</v>
      </c>
    </row>
    <row r="16" spans="2:53">
      <c r="B16" t="s">
        <v>267</v>
      </c>
      <c r="C16" t="s">
        <v>268</v>
      </c>
      <c r="D16" t="s">
        <v>100</v>
      </c>
      <c r="E16" t="s">
        <v>265</v>
      </c>
      <c r="G16" t="s">
        <v>269</v>
      </c>
      <c r="H16" s="77">
        <v>3.36</v>
      </c>
      <c r="I16" t="s">
        <v>102</v>
      </c>
      <c r="J16" s="78">
        <v>7.4999999999999997E-3</v>
      </c>
      <c r="K16" s="78">
        <v>1.1599999999999999E-2</v>
      </c>
      <c r="L16" s="77">
        <v>82133</v>
      </c>
      <c r="M16" s="77">
        <v>111.6</v>
      </c>
      <c r="N16" s="77">
        <v>0</v>
      </c>
      <c r="O16" s="77">
        <v>91.660427999999996</v>
      </c>
      <c r="P16" s="78">
        <v>0</v>
      </c>
      <c r="Q16" s="78">
        <v>5.0000000000000001E-4</v>
      </c>
      <c r="R16" s="78">
        <v>2.0000000000000001E-4</v>
      </c>
    </row>
    <row r="17" spans="2:18">
      <c r="B17" t="s">
        <v>270</v>
      </c>
      <c r="C17" t="s">
        <v>271</v>
      </c>
      <c r="D17" t="s">
        <v>100</v>
      </c>
      <c r="E17" t="s">
        <v>265</v>
      </c>
      <c r="G17" t="s">
        <v>272</v>
      </c>
      <c r="H17" s="77">
        <v>1.82</v>
      </c>
      <c r="I17" t="s">
        <v>102</v>
      </c>
      <c r="J17" s="78">
        <v>7.4999999999999997E-3</v>
      </c>
      <c r="K17" s="78">
        <v>1.2500000000000001E-2</v>
      </c>
      <c r="L17" s="77">
        <v>31044654</v>
      </c>
      <c r="M17" s="77">
        <v>111.09</v>
      </c>
      <c r="N17" s="77">
        <v>0</v>
      </c>
      <c r="O17" s="77">
        <v>34487.506128599998</v>
      </c>
      <c r="P17" s="78">
        <v>1.4E-3</v>
      </c>
      <c r="Q17" s="78">
        <v>0.19320000000000001</v>
      </c>
      <c r="R17" s="78">
        <v>8.5000000000000006E-2</v>
      </c>
    </row>
    <row r="18" spans="2:18">
      <c r="B18" t="s">
        <v>273</v>
      </c>
      <c r="C18" t="s">
        <v>274</v>
      </c>
      <c r="D18" t="s">
        <v>100</v>
      </c>
      <c r="E18" t="s">
        <v>265</v>
      </c>
      <c r="G18" t="s">
        <v>275</v>
      </c>
      <c r="H18" s="77">
        <v>2.57</v>
      </c>
      <c r="I18" t="s">
        <v>102</v>
      </c>
      <c r="J18" s="78">
        <v>1E-3</v>
      </c>
      <c r="K18" s="78">
        <v>1.1299999999999999E-2</v>
      </c>
      <c r="L18" s="77">
        <v>23608534</v>
      </c>
      <c r="M18" s="77">
        <v>108.67</v>
      </c>
      <c r="N18" s="77">
        <v>0</v>
      </c>
      <c r="O18" s="77">
        <v>25655.393897800001</v>
      </c>
      <c r="P18" s="78">
        <v>1.1999999999999999E-3</v>
      </c>
      <c r="Q18" s="78">
        <v>0.14369999999999999</v>
      </c>
      <c r="R18" s="78">
        <v>6.3299999999999995E-2</v>
      </c>
    </row>
    <row r="19" spans="2:18">
      <c r="B19" s="79" t="s">
        <v>276</v>
      </c>
      <c r="C19" s="16"/>
      <c r="D19" s="16"/>
      <c r="H19" s="81">
        <v>0.66</v>
      </c>
      <c r="K19" s="80">
        <v>4.4999999999999998E-2</v>
      </c>
      <c r="L19" s="81">
        <v>99204434</v>
      </c>
      <c r="N19" s="81">
        <v>0</v>
      </c>
      <c r="O19" s="81">
        <v>96972.153735800006</v>
      </c>
      <c r="Q19" s="80">
        <v>0.54330000000000001</v>
      </c>
      <c r="R19" s="80">
        <v>0.23910000000000001</v>
      </c>
    </row>
    <row r="20" spans="2:18">
      <c r="B20" s="79" t="s">
        <v>277</v>
      </c>
      <c r="C20" s="16"/>
      <c r="D20" s="16"/>
      <c r="H20" s="81">
        <v>0.31</v>
      </c>
      <c r="K20" s="80">
        <v>4.58E-2</v>
      </c>
      <c r="L20" s="81">
        <v>85081068</v>
      </c>
      <c r="N20" s="81">
        <v>0</v>
      </c>
      <c r="O20" s="81">
        <v>83936.679680400004</v>
      </c>
      <c r="Q20" s="80">
        <v>0.4703</v>
      </c>
      <c r="R20" s="80">
        <v>0.2069</v>
      </c>
    </row>
    <row r="21" spans="2:18">
      <c r="B21" t="s">
        <v>278</v>
      </c>
      <c r="C21" t="s">
        <v>279</v>
      </c>
      <c r="D21" t="s">
        <v>100</v>
      </c>
      <c r="E21" t="s">
        <v>265</v>
      </c>
      <c r="G21" t="s">
        <v>280</v>
      </c>
      <c r="H21" s="77">
        <v>0.01</v>
      </c>
      <c r="I21" t="s">
        <v>102</v>
      </c>
      <c r="J21" s="78">
        <v>0</v>
      </c>
      <c r="K21" s="78">
        <v>7.5700000000000003E-2</v>
      </c>
      <c r="L21" s="77">
        <v>2198389</v>
      </c>
      <c r="M21" s="77">
        <v>99.98</v>
      </c>
      <c r="N21" s="77">
        <v>0</v>
      </c>
      <c r="O21" s="77">
        <v>2197.9493222000001</v>
      </c>
      <c r="P21" s="78">
        <v>0</v>
      </c>
      <c r="Q21" s="78">
        <v>1.23E-2</v>
      </c>
      <c r="R21" s="78">
        <v>5.4000000000000003E-3</v>
      </c>
    </row>
    <row r="22" spans="2:18">
      <c r="B22" t="s">
        <v>281</v>
      </c>
      <c r="C22" t="s">
        <v>282</v>
      </c>
      <c r="D22" t="s">
        <v>100</v>
      </c>
      <c r="E22" t="s">
        <v>265</v>
      </c>
      <c r="G22" t="s">
        <v>283</v>
      </c>
      <c r="H22" s="77">
        <v>0.09</v>
      </c>
      <c r="I22" t="s">
        <v>102</v>
      </c>
      <c r="J22" s="78">
        <v>0</v>
      </c>
      <c r="K22" s="78">
        <v>4.6800000000000001E-2</v>
      </c>
      <c r="L22" s="77">
        <v>18939700</v>
      </c>
      <c r="M22" s="77">
        <v>99.55</v>
      </c>
      <c r="N22" s="77">
        <v>0</v>
      </c>
      <c r="O22" s="77">
        <v>18854.47135</v>
      </c>
      <c r="P22" s="78">
        <v>4.0000000000000002E-4</v>
      </c>
      <c r="Q22" s="78">
        <v>0.1056</v>
      </c>
      <c r="R22" s="78">
        <v>4.65E-2</v>
      </c>
    </row>
    <row r="23" spans="2:18">
      <c r="B23" t="s">
        <v>284</v>
      </c>
      <c r="C23" t="s">
        <v>285</v>
      </c>
      <c r="D23" t="s">
        <v>100</v>
      </c>
      <c r="E23" t="s">
        <v>265</v>
      </c>
      <c r="G23" t="s">
        <v>286</v>
      </c>
      <c r="H23" s="77">
        <v>0.17</v>
      </c>
      <c r="I23" t="s">
        <v>102</v>
      </c>
      <c r="J23" s="78">
        <v>0</v>
      </c>
      <c r="K23" s="78">
        <v>4.5699999999999998E-2</v>
      </c>
      <c r="L23" s="77">
        <v>20478608</v>
      </c>
      <c r="M23" s="77">
        <v>99.22</v>
      </c>
      <c r="N23" s="77">
        <v>0</v>
      </c>
      <c r="O23" s="77">
        <v>20318.8748576</v>
      </c>
      <c r="P23" s="78">
        <v>4.0000000000000002E-4</v>
      </c>
      <c r="Q23" s="78">
        <v>0.1138</v>
      </c>
      <c r="R23" s="78">
        <v>5.0099999999999999E-2</v>
      </c>
    </row>
    <row r="24" spans="2:18">
      <c r="B24" t="s">
        <v>287</v>
      </c>
      <c r="C24" t="s">
        <v>288</v>
      </c>
      <c r="D24" t="s">
        <v>100</v>
      </c>
      <c r="E24" t="s">
        <v>265</v>
      </c>
      <c r="G24" t="s">
        <v>289</v>
      </c>
      <c r="H24" s="77">
        <v>0.5</v>
      </c>
      <c r="I24" t="s">
        <v>102</v>
      </c>
      <c r="J24" s="78">
        <v>0</v>
      </c>
      <c r="K24" s="78">
        <v>4.3499999999999997E-2</v>
      </c>
      <c r="L24" s="77">
        <v>15032877</v>
      </c>
      <c r="M24" s="77">
        <v>97.89</v>
      </c>
      <c r="N24" s="77">
        <v>0</v>
      </c>
      <c r="O24" s="77">
        <v>14715.683295299999</v>
      </c>
      <c r="P24" s="78">
        <v>8.0000000000000004E-4</v>
      </c>
      <c r="Q24" s="78">
        <v>8.2400000000000001E-2</v>
      </c>
      <c r="R24" s="78">
        <v>3.6299999999999999E-2</v>
      </c>
    </row>
    <row r="25" spans="2:18">
      <c r="B25" t="s">
        <v>290</v>
      </c>
      <c r="C25" t="s">
        <v>291</v>
      </c>
      <c r="D25" t="s">
        <v>100</v>
      </c>
      <c r="E25" t="s">
        <v>265</v>
      </c>
      <c r="G25" t="s">
        <v>292</v>
      </c>
      <c r="H25" s="77">
        <v>0.59</v>
      </c>
      <c r="I25" t="s">
        <v>102</v>
      </c>
      <c r="J25" s="78">
        <v>0</v>
      </c>
      <c r="K25" s="78">
        <v>4.2799999999999998E-2</v>
      </c>
      <c r="L25" s="77">
        <v>10568172</v>
      </c>
      <c r="M25" s="77">
        <v>97.53</v>
      </c>
      <c r="N25" s="77">
        <v>0</v>
      </c>
      <c r="O25" s="77">
        <v>10307.1381516</v>
      </c>
      <c r="P25" s="78">
        <v>5.9999999999999995E-4</v>
      </c>
      <c r="Q25" s="78">
        <v>5.7700000000000001E-2</v>
      </c>
      <c r="R25" s="78">
        <v>2.5399999999999999E-2</v>
      </c>
    </row>
    <row r="26" spans="2:18">
      <c r="B26" t="s">
        <v>293</v>
      </c>
      <c r="C26" t="s">
        <v>294</v>
      </c>
      <c r="D26" t="s">
        <v>100</v>
      </c>
      <c r="E26" t="s">
        <v>265</v>
      </c>
      <c r="G26" t="s">
        <v>286</v>
      </c>
      <c r="H26" s="77">
        <v>0.34</v>
      </c>
      <c r="I26" t="s">
        <v>102</v>
      </c>
      <c r="J26" s="78">
        <v>0</v>
      </c>
      <c r="K26" s="78">
        <v>4.4999999999999998E-2</v>
      </c>
      <c r="L26" s="77">
        <v>2943079</v>
      </c>
      <c r="M26" s="77">
        <v>98.48</v>
      </c>
      <c r="N26" s="77">
        <v>0</v>
      </c>
      <c r="O26" s="77">
        <v>2898.3441991999998</v>
      </c>
      <c r="P26" s="78">
        <v>2.0000000000000001E-4</v>
      </c>
      <c r="Q26" s="78">
        <v>1.6199999999999999E-2</v>
      </c>
      <c r="R26" s="78">
        <v>7.1000000000000004E-3</v>
      </c>
    </row>
    <row r="27" spans="2:18">
      <c r="B27" t="s">
        <v>295</v>
      </c>
      <c r="C27" t="s">
        <v>296</v>
      </c>
      <c r="D27" t="s">
        <v>100</v>
      </c>
      <c r="E27" t="s">
        <v>265</v>
      </c>
      <c r="G27" t="s">
        <v>297</v>
      </c>
      <c r="H27" s="77">
        <v>0.42</v>
      </c>
      <c r="I27" t="s">
        <v>102</v>
      </c>
      <c r="J27" s="78">
        <v>0</v>
      </c>
      <c r="K27" s="78">
        <v>4.4999999999999998E-2</v>
      </c>
      <c r="L27" s="77">
        <v>14920243</v>
      </c>
      <c r="M27" s="77">
        <v>98.15</v>
      </c>
      <c r="N27" s="77">
        <v>0</v>
      </c>
      <c r="O27" s="77">
        <v>14644.218504500001</v>
      </c>
      <c r="P27" s="78">
        <v>8.0000000000000004E-4</v>
      </c>
      <c r="Q27" s="78">
        <v>8.2000000000000003E-2</v>
      </c>
      <c r="R27" s="78">
        <v>3.61E-2</v>
      </c>
    </row>
    <row r="28" spans="2:18">
      <c r="B28" s="79" t="s">
        <v>298</v>
      </c>
      <c r="C28" s="16"/>
      <c r="D28" s="16"/>
      <c r="H28" s="81">
        <v>2.93</v>
      </c>
      <c r="K28" s="80">
        <v>3.9600000000000003E-2</v>
      </c>
      <c r="L28" s="81">
        <v>14123366</v>
      </c>
      <c r="N28" s="81">
        <v>0</v>
      </c>
      <c r="O28" s="81">
        <v>13035.4740554</v>
      </c>
      <c r="Q28" s="80">
        <v>7.2999999999999995E-2</v>
      </c>
      <c r="R28" s="80">
        <v>3.2099999999999997E-2</v>
      </c>
    </row>
    <row r="29" spans="2:18">
      <c r="B29" t="s">
        <v>299</v>
      </c>
      <c r="C29" t="s">
        <v>300</v>
      </c>
      <c r="D29" t="s">
        <v>100</v>
      </c>
      <c r="E29" t="s">
        <v>265</v>
      </c>
      <c r="G29" t="s">
        <v>301</v>
      </c>
      <c r="H29" s="77">
        <v>18.309999999999999</v>
      </c>
      <c r="I29" t="s">
        <v>102</v>
      </c>
      <c r="J29" s="78">
        <v>2.8000000000000001E-2</v>
      </c>
      <c r="K29" s="78">
        <v>4.6199999999999998E-2</v>
      </c>
      <c r="L29" s="77">
        <v>533400</v>
      </c>
      <c r="M29" s="77">
        <v>71.52</v>
      </c>
      <c r="N29" s="77">
        <v>0</v>
      </c>
      <c r="O29" s="77">
        <v>381.48768000000001</v>
      </c>
      <c r="P29" s="78">
        <v>0</v>
      </c>
      <c r="Q29" s="78">
        <v>2.0999999999999999E-3</v>
      </c>
      <c r="R29" s="78">
        <v>8.9999999999999998E-4</v>
      </c>
    </row>
    <row r="30" spans="2:18">
      <c r="B30" t="s">
        <v>302</v>
      </c>
      <c r="C30" t="s">
        <v>303</v>
      </c>
      <c r="D30" t="s">
        <v>100</v>
      </c>
      <c r="E30" t="s">
        <v>265</v>
      </c>
      <c r="G30" t="s">
        <v>304</v>
      </c>
      <c r="H30" s="77">
        <v>0.82</v>
      </c>
      <c r="I30" t="s">
        <v>102</v>
      </c>
      <c r="J30" s="78">
        <v>4.0000000000000001E-3</v>
      </c>
      <c r="K30" s="78">
        <v>3.9899999999999998E-2</v>
      </c>
      <c r="L30" s="77">
        <v>8898166</v>
      </c>
      <c r="M30" s="77">
        <v>97.19</v>
      </c>
      <c r="N30" s="77">
        <v>0</v>
      </c>
      <c r="O30" s="77">
        <v>8648.1275354000009</v>
      </c>
      <c r="P30" s="78">
        <v>5.0000000000000001E-4</v>
      </c>
      <c r="Q30" s="78">
        <v>4.8500000000000001E-2</v>
      </c>
      <c r="R30" s="78">
        <v>2.1299999999999999E-2</v>
      </c>
    </row>
    <row r="31" spans="2:18">
      <c r="B31" t="s">
        <v>305</v>
      </c>
      <c r="C31" t="s">
        <v>306</v>
      </c>
      <c r="D31" t="s">
        <v>100</v>
      </c>
      <c r="E31" t="s">
        <v>265</v>
      </c>
      <c r="G31" t="s">
        <v>307</v>
      </c>
      <c r="H31" s="77">
        <v>6.01</v>
      </c>
      <c r="I31" t="s">
        <v>102</v>
      </c>
      <c r="J31" s="78">
        <v>0.01</v>
      </c>
      <c r="K31" s="78">
        <v>3.8100000000000002E-2</v>
      </c>
      <c r="L31" s="77">
        <v>4691800</v>
      </c>
      <c r="M31" s="77">
        <v>85.38</v>
      </c>
      <c r="N31" s="77">
        <v>0</v>
      </c>
      <c r="O31" s="77">
        <v>4005.8588399999999</v>
      </c>
      <c r="P31" s="78">
        <v>1E-4</v>
      </c>
      <c r="Q31" s="78">
        <v>2.24E-2</v>
      </c>
      <c r="R31" s="78">
        <v>9.9000000000000008E-3</v>
      </c>
    </row>
    <row r="32" spans="2:18">
      <c r="B32" s="79" t="s">
        <v>308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232</v>
      </c>
      <c r="C33" t="s">
        <v>232</v>
      </c>
      <c r="D33" s="16"/>
      <c r="E33" t="s">
        <v>232</v>
      </c>
      <c r="H33" s="77">
        <v>0</v>
      </c>
      <c r="I33" t="s">
        <v>232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309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232</v>
      </c>
      <c r="C35" t="s">
        <v>232</v>
      </c>
      <c r="D35" s="16"/>
      <c r="E35" t="s">
        <v>232</v>
      </c>
      <c r="H35" s="77">
        <v>0</v>
      </c>
      <c r="I35" t="s">
        <v>232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258</v>
      </c>
      <c r="C36" s="16"/>
      <c r="D36" s="16"/>
      <c r="H36" s="81">
        <v>0.83</v>
      </c>
      <c r="K36" s="80">
        <v>4.7600000000000003E-2</v>
      </c>
      <c r="L36" s="81">
        <v>5575500</v>
      </c>
      <c r="N36" s="81">
        <v>0</v>
      </c>
      <c r="O36" s="81">
        <v>20439.74642112424</v>
      </c>
      <c r="Q36" s="80">
        <v>0.1145</v>
      </c>
      <c r="R36" s="80">
        <v>5.04E-2</v>
      </c>
    </row>
    <row r="37" spans="2:18">
      <c r="B37" s="79" t="s">
        <v>310</v>
      </c>
      <c r="C37" s="16"/>
      <c r="D37" s="16"/>
      <c r="H37" s="81">
        <v>2.77</v>
      </c>
      <c r="K37" s="80">
        <v>4.1000000000000002E-2</v>
      </c>
      <c r="L37" s="81">
        <v>196000</v>
      </c>
      <c r="N37" s="81">
        <v>0</v>
      </c>
      <c r="O37" s="81">
        <v>775.56589986096003</v>
      </c>
      <c r="Q37" s="80">
        <v>4.3E-3</v>
      </c>
      <c r="R37" s="80">
        <v>1.9E-3</v>
      </c>
    </row>
    <row r="38" spans="2:18">
      <c r="B38" t="s">
        <v>311</v>
      </c>
      <c r="C38" t="s">
        <v>312</v>
      </c>
      <c r="D38" t="s">
        <v>123</v>
      </c>
      <c r="E38" t="s">
        <v>313</v>
      </c>
      <c r="F38" t="s">
        <v>314</v>
      </c>
      <c r="G38" t="s">
        <v>315</v>
      </c>
      <c r="H38" s="77">
        <v>2.94</v>
      </c>
      <c r="I38" t="s">
        <v>110</v>
      </c>
      <c r="J38" s="78">
        <v>1.4999999999999999E-2</v>
      </c>
      <c r="K38" s="78">
        <v>4.0399999999999998E-2</v>
      </c>
      <c r="L38" s="77">
        <v>98000</v>
      </c>
      <c r="M38" s="77">
        <v>94.298027346938781</v>
      </c>
      <c r="N38" s="77">
        <v>0</v>
      </c>
      <c r="O38" s="77">
        <v>370.72024717488</v>
      </c>
      <c r="P38" s="78">
        <v>0</v>
      </c>
      <c r="Q38" s="78">
        <v>2.0999999999999999E-3</v>
      </c>
      <c r="R38" s="78">
        <v>8.9999999999999998E-4</v>
      </c>
    </row>
    <row r="39" spans="2:18">
      <c r="B39" t="s">
        <v>316</v>
      </c>
      <c r="C39" t="s">
        <v>317</v>
      </c>
      <c r="D39" t="s">
        <v>123</v>
      </c>
      <c r="E39" t="s">
        <v>313</v>
      </c>
      <c r="F39" t="s">
        <v>314</v>
      </c>
      <c r="G39" t="s">
        <v>318</v>
      </c>
      <c r="H39" s="77">
        <v>2.62</v>
      </c>
      <c r="I39" t="s">
        <v>110</v>
      </c>
      <c r="J39" s="78">
        <v>0.05</v>
      </c>
      <c r="K39" s="78">
        <v>4.1599999999999998E-2</v>
      </c>
      <c r="L39" s="77">
        <v>98000</v>
      </c>
      <c r="M39" s="77">
        <v>102.97831510204081</v>
      </c>
      <c r="N39" s="77">
        <v>0</v>
      </c>
      <c r="O39" s="77">
        <v>404.84565268607997</v>
      </c>
      <c r="P39" s="78">
        <v>0</v>
      </c>
      <c r="Q39" s="78">
        <v>2.3E-3</v>
      </c>
      <c r="R39" s="78">
        <v>1E-3</v>
      </c>
    </row>
    <row r="40" spans="2:18">
      <c r="B40" s="79" t="s">
        <v>319</v>
      </c>
      <c r="C40" s="16"/>
      <c r="D40" s="16"/>
      <c r="H40" s="81">
        <v>0.75</v>
      </c>
      <c r="K40" s="80">
        <v>4.7800000000000002E-2</v>
      </c>
      <c r="L40" s="81">
        <v>5379500</v>
      </c>
      <c r="N40" s="81">
        <v>0</v>
      </c>
      <c r="O40" s="81">
        <v>19664.180521263279</v>
      </c>
      <c r="Q40" s="80">
        <v>0.11020000000000001</v>
      </c>
      <c r="R40" s="80">
        <v>4.8500000000000001E-2</v>
      </c>
    </row>
    <row r="41" spans="2:18">
      <c r="B41" t="s">
        <v>320</v>
      </c>
      <c r="C41" t="s">
        <v>321</v>
      </c>
      <c r="D41" t="s">
        <v>123</v>
      </c>
      <c r="E41" t="s">
        <v>322</v>
      </c>
      <c r="F41" t="s">
        <v>314</v>
      </c>
      <c r="G41" t="s">
        <v>323</v>
      </c>
      <c r="H41" s="77">
        <v>0.08</v>
      </c>
      <c r="I41" t="s">
        <v>106</v>
      </c>
      <c r="J41" s="78">
        <v>2.2499999999999999E-2</v>
      </c>
      <c r="K41" s="78">
        <v>4.6399999999999997E-2</v>
      </c>
      <c r="L41" s="77">
        <v>1023500</v>
      </c>
      <c r="M41" s="77">
        <v>100.71268193881286</v>
      </c>
      <c r="N41" s="77">
        <v>0</v>
      </c>
      <c r="O41" s="77">
        <v>3738.69092480788</v>
      </c>
      <c r="P41" s="78">
        <v>0</v>
      </c>
      <c r="Q41" s="78">
        <v>2.0899999999999998E-2</v>
      </c>
      <c r="R41" s="78">
        <v>9.1999999999999998E-3</v>
      </c>
    </row>
    <row r="42" spans="2:18">
      <c r="B42" t="s">
        <v>324</v>
      </c>
      <c r="C42" t="s">
        <v>325</v>
      </c>
      <c r="D42" t="s">
        <v>123</v>
      </c>
      <c r="E42" t="s">
        <v>322</v>
      </c>
      <c r="F42" t="s">
        <v>314</v>
      </c>
      <c r="G42" t="s">
        <v>326</v>
      </c>
      <c r="H42" s="77">
        <v>1.43</v>
      </c>
      <c r="I42" t="s">
        <v>106</v>
      </c>
      <c r="J42" s="78">
        <v>4.6300000000000001E-2</v>
      </c>
      <c r="K42" s="78">
        <v>4.4400000000000002E-2</v>
      </c>
      <c r="L42" s="77">
        <v>2383000</v>
      </c>
      <c r="M42" s="77">
        <v>102.58446425514057</v>
      </c>
      <c r="N42" s="77">
        <v>0</v>
      </c>
      <c r="O42" s="77">
        <v>8866.5198896664006</v>
      </c>
      <c r="P42" s="78">
        <v>1E-4</v>
      </c>
      <c r="Q42" s="78">
        <v>4.9700000000000001E-2</v>
      </c>
      <c r="R42" s="78">
        <v>2.1899999999999999E-2</v>
      </c>
    </row>
    <row r="43" spans="2:18">
      <c r="B43" t="s">
        <v>327</v>
      </c>
      <c r="C43" t="s">
        <v>328</v>
      </c>
      <c r="D43" t="s">
        <v>123</v>
      </c>
      <c r="E43" t="s">
        <v>322</v>
      </c>
      <c r="F43" t="s">
        <v>314</v>
      </c>
      <c r="G43" t="s">
        <v>329</v>
      </c>
      <c r="H43" s="77">
        <v>0.23</v>
      </c>
      <c r="I43" t="s">
        <v>106</v>
      </c>
      <c r="J43" s="78">
        <v>0</v>
      </c>
      <c r="K43" s="78">
        <v>5.3400000000000003E-2</v>
      </c>
      <c r="L43" s="77">
        <v>532000</v>
      </c>
      <c r="M43" s="77">
        <v>98.761200000000002</v>
      </c>
      <c r="N43" s="77">
        <v>0</v>
      </c>
      <c r="O43" s="77">
        <v>1905.660561168</v>
      </c>
      <c r="P43" s="78">
        <v>0</v>
      </c>
      <c r="Q43" s="78">
        <v>1.0699999999999999E-2</v>
      </c>
      <c r="R43" s="78">
        <v>4.7000000000000002E-3</v>
      </c>
    </row>
    <row r="44" spans="2:18">
      <c r="B44" t="s">
        <v>330</v>
      </c>
      <c r="C44" t="s">
        <v>331</v>
      </c>
      <c r="D44" t="s">
        <v>123</v>
      </c>
      <c r="E44" t="s">
        <v>332</v>
      </c>
      <c r="F44" t="s">
        <v>333</v>
      </c>
      <c r="G44" t="s">
        <v>334</v>
      </c>
      <c r="H44" s="77">
        <v>0.18</v>
      </c>
      <c r="I44" t="s">
        <v>106</v>
      </c>
      <c r="J44" s="78">
        <v>0</v>
      </c>
      <c r="K44" s="78">
        <v>5.28E-2</v>
      </c>
      <c r="L44" s="77">
        <v>758000</v>
      </c>
      <c r="M44" s="77">
        <v>99.062799999999996</v>
      </c>
      <c r="N44" s="77">
        <v>0</v>
      </c>
      <c r="O44" s="77">
        <v>2723.4998790479999</v>
      </c>
      <c r="P44" s="78">
        <v>0</v>
      </c>
      <c r="Q44" s="78">
        <v>1.5299999999999999E-2</v>
      </c>
      <c r="R44" s="78">
        <v>6.7000000000000002E-3</v>
      </c>
    </row>
    <row r="45" spans="2:18">
      <c r="B45" t="s">
        <v>335</v>
      </c>
      <c r="C45" t="s">
        <v>336</v>
      </c>
      <c r="D45" t="s">
        <v>123</v>
      </c>
      <c r="E45" t="s">
        <v>332</v>
      </c>
      <c r="F45" t="s">
        <v>333</v>
      </c>
      <c r="G45" t="s">
        <v>337</v>
      </c>
      <c r="H45" s="77">
        <v>0.36</v>
      </c>
      <c r="I45" t="s">
        <v>106</v>
      </c>
      <c r="J45" s="78">
        <v>0</v>
      </c>
      <c r="K45" s="78">
        <v>5.2499999999999998E-2</v>
      </c>
      <c r="L45" s="77">
        <v>683000</v>
      </c>
      <c r="M45" s="77">
        <v>98.085300000000004</v>
      </c>
      <c r="N45" s="77">
        <v>0</v>
      </c>
      <c r="O45" s="77">
        <v>2429.8092665730001</v>
      </c>
      <c r="P45" s="78">
        <v>0</v>
      </c>
      <c r="Q45" s="78">
        <v>1.3599999999999999E-2</v>
      </c>
      <c r="R45" s="78">
        <v>6.0000000000000001E-3</v>
      </c>
    </row>
    <row r="46" spans="2:18">
      <c r="B46" t="s">
        <v>338</v>
      </c>
      <c r="C46" s="16"/>
      <c r="D46" s="16"/>
    </row>
    <row r="47" spans="2:18">
      <c r="B47" t="s">
        <v>339</v>
      </c>
      <c r="C47" s="16"/>
      <c r="D47" s="16"/>
    </row>
    <row r="48" spans="2:18">
      <c r="B48" t="s">
        <v>340</v>
      </c>
      <c r="C48" s="16"/>
      <c r="D48" s="16"/>
    </row>
    <row r="49" spans="2:4">
      <c r="B49" t="s">
        <v>341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882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883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343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7">
        <v>0</v>
      </c>
      <c r="I18" t="s">
        <v>232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445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7">
        <v>0</v>
      </c>
      <c r="I20" t="s">
        <v>232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260</v>
      </c>
      <c r="D26" s="16"/>
    </row>
    <row r="27" spans="2:23">
      <c r="B27" t="s">
        <v>338</v>
      </c>
      <c r="D27" s="16"/>
    </row>
    <row r="28" spans="2:23">
      <c r="B28" t="s">
        <v>339</v>
      </c>
      <c r="D28" s="16"/>
    </row>
    <row r="29" spans="2:23">
      <c r="B29" t="s">
        <v>340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342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7">
        <v>0</v>
      </c>
      <c r="L14" t="s">
        <v>232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7">
        <v>0</v>
      </c>
      <c r="L16" t="s">
        <v>232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343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7">
        <v>0</v>
      </c>
      <c r="L18" t="s">
        <v>232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7">
        <v>0</v>
      </c>
      <c r="L21" t="s">
        <v>232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7">
        <v>0</v>
      </c>
      <c r="L23" t="s">
        <v>232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260</v>
      </c>
      <c r="C24" s="16"/>
      <c r="D24" s="16"/>
      <c r="E24" s="16"/>
      <c r="F24" s="16"/>
      <c r="G24" s="16"/>
    </row>
    <row r="25" spans="2:21">
      <c r="B25" t="s">
        <v>338</v>
      </c>
      <c r="C25" s="16"/>
      <c r="D25" s="16"/>
      <c r="E25" s="16"/>
      <c r="F25" s="16"/>
      <c r="G25" s="16"/>
    </row>
    <row r="26" spans="2:21">
      <c r="B26" t="s">
        <v>339</v>
      </c>
      <c r="C26" s="16"/>
      <c r="D26" s="16"/>
      <c r="E26" s="16"/>
      <c r="F26" s="16"/>
      <c r="G26" s="16"/>
    </row>
    <row r="27" spans="2:21">
      <c r="B27" t="s">
        <v>340</v>
      </c>
      <c r="C27" s="16"/>
      <c r="D27" s="16"/>
      <c r="E27" s="16"/>
      <c r="F27" s="16"/>
      <c r="G27" s="16"/>
    </row>
    <row r="28" spans="2:21">
      <c r="B28" t="s">
        <v>341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3.11</v>
      </c>
      <c r="L11" s="7"/>
      <c r="M11" s="7"/>
      <c r="N11" s="76">
        <v>3.3599999999999998E-2</v>
      </c>
      <c r="O11" s="75">
        <v>10092400.210000001</v>
      </c>
      <c r="P11" s="33"/>
      <c r="Q11" s="75">
        <v>0.25539000000000001</v>
      </c>
      <c r="R11" s="75">
        <v>10329.0599261119</v>
      </c>
      <c r="S11" s="7"/>
      <c r="T11" s="76">
        <v>1</v>
      </c>
      <c r="U11" s="76">
        <v>2.5499999999999998E-2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3.16</v>
      </c>
      <c r="N12" s="80">
        <v>3.0700000000000002E-2</v>
      </c>
      <c r="O12" s="81">
        <v>9894400.2100000009</v>
      </c>
      <c r="Q12" s="81">
        <v>0.25539000000000001</v>
      </c>
      <c r="R12" s="81">
        <v>9632.8323633370001</v>
      </c>
      <c r="T12" s="80">
        <v>0.93259999999999998</v>
      </c>
      <c r="U12" s="80">
        <v>2.3699999999999999E-2</v>
      </c>
    </row>
    <row r="13" spans="2:66">
      <c r="B13" s="79" t="s">
        <v>342</v>
      </c>
      <c r="C13" s="16"/>
      <c r="D13" s="16"/>
      <c r="E13" s="16"/>
      <c r="F13" s="16"/>
      <c r="K13" s="81">
        <v>3.22</v>
      </c>
      <c r="N13" s="80">
        <v>2.3300000000000001E-2</v>
      </c>
      <c r="O13" s="81">
        <v>8320220.7599999998</v>
      </c>
      <c r="Q13" s="81">
        <v>0.25539000000000001</v>
      </c>
      <c r="R13" s="81">
        <v>8183.300951704</v>
      </c>
      <c r="T13" s="80">
        <v>0.7923</v>
      </c>
      <c r="U13" s="80">
        <v>2.0199999999999999E-2</v>
      </c>
    </row>
    <row r="14" spans="2:66">
      <c r="B14" t="s">
        <v>346</v>
      </c>
      <c r="C14" t="s">
        <v>347</v>
      </c>
      <c r="D14" t="s">
        <v>100</v>
      </c>
      <c r="E14" t="s">
        <v>123</v>
      </c>
      <c r="F14" t="s">
        <v>348</v>
      </c>
      <c r="G14" t="s">
        <v>349</v>
      </c>
      <c r="H14" t="s">
        <v>350</v>
      </c>
      <c r="I14" t="s">
        <v>150</v>
      </c>
      <c r="J14" t="s">
        <v>269</v>
      </c>
      <c r="K14" s="77">
        <v>1.68</v>
      </c>
      <c r="L14" t="s">
        <v>102</v>
      </c>
      <c r="M14" s="78">
        <v>1E-3</v>
      </c>
      <c r="N14" s="78">
        <v>1.8599999999999998E-2</v>
      </c>
      <c r="O14" s="77">
        <v>368949</v>
      </c>
      <c r="P14" s="77">
        <v>107.57</v>
      </c>
      <c r="Q14" s="77">
        <v>0</v>
      </c>
      <c r="R14" s="77">
        <v>396.87843930000003</v>
      </c>
      <c r="S14" s="78">
        <v>2.0000000000000001E-4</v>
      </c>
      <c r="T14" s="78">
        <v>3.8399999999999997E-2</v>
      </c>
      <c r="U14" s="78">
        <v>1E-3</v>
      </c>
    </row>
    <row r="15" spans="2:66">
      <c r="B15" t="s">
        <v>351</v>
      </c>
      <c r="C15" t="s">
        <v>352</v>
      </c>
      <c r="D15" t="s">
        <v>100</v>
      </c>
      <c r="E15" t="s">
        <v>123</v>
      </c>
      <c r="F15" t="s">
        <v>353</v>
      </c>
      <c r="G15" t="s">
        <v>349</v>
      </c>
      <c r="H15" t="s">
        <v>350</v>
      </c>
      <c r="I15" t="s">
        <v>150</v>
      </c>
      <c r="J15" t="s">
        <v>269</v>
      </c>
      <c r="K15" s="77">
        <v>1.47</v>
      </c>
      <c r="L15" t="s">
        <v>102</v>
      </c>
      <c r="M15" s="78">
        <v>8.3000000000000001E-3</v>
      </c>
      <c r="N15" s="78">
        <v>1.9099999999999999E-2</v>
      </c>
      <c r="O15" s="77">
        <v>38799</v>
      </c>
      <c r="P15" s="77">
        <v>110.14</v>
      </c>
      <c r="Q15" s="77">
        <v>0</v>
      </c>
      <c r="R15" s="77">
        <v>42.733218600000001</v>
      </c>
      <c r="S15" s="78">
        <v>0</v>
      </c>
      <c r="T15" s="78">
        <v>4.1000000000000003E-3</v>
      </c>
      <c r="U15" s="78">
        <v>1E-4</v>
      </c>
    </row>
    <row r="16" spans="2:66">
      <c r="B16" t="s">
        <v>354</v>
      </c>
      <c r="C16" t="s">
        <v>355</v>
      </c>
      <c r="D16" t="s">
        <v>100</v>
      </c>
      <c r="E16" t="s">
        <v>123</v>
      </c>
      <c r="F16" t="s">
        <v>353</v>
      </c>
      <c r="G16" t="s">
        <v>349</v>
      </c>
      <c r="H16" t="s">
        <v>210</v>
      </c>
      <c r="I16" t="s">
        <v>211</v>
      </c>
      <c r="J16" t="s">
        <v>356</v>
      </c>
      <c r="K16" s="77">
        <v>3.3</v>
      </c>
      <c r="L16" t="s">
        <v>102</v>
      </c>
      <c r="M16" s="78">
        <v>1.8599999999999998E-2</v>
      </c>
      <c r="N16" s="78">
        <v>1.9400000000000001E-2</v>
      </c>
      <c r="O16" s="77">
        <v>810000</v>
      </c>
      <c r="P16" s="77">
        <v>99.82</v>
      </c>
      <c r="Q16" s="77">
        <v>0</v>
      </c>
      <c r="R16" s="77">
        <v>808.54200000000003</v>
      </c>
      <c r="S16" s="78">
        <v>6.9999999999999999E-4</v>
      </c>
      <c r="T16" s="78">
        <v>7.8299999999999995E-2</v>
      </c>
      <c r="U16" s="78">
        <v>2E-3</v>
      </c>
    </row>
    <row r="17" spans="2:21">
      <c r="B17" t="s">
        <v>357</v>
      </c>
      <c r="C17" t="s">
        <v>358</v>
      </c>
      <c r="D17" t="s">
        <v>100</v>
      </c>
      <c r="E17" t="s">
        <v>123</v>
      </c>
      <c r="F17" t="s">
        <v>353</v>
      </c>
      <c r="G17" t="s">
        <v>349</v>
      </c>
      <c r="H17" t="s">
        <v>210</v>
      </c>
      <c r="I17" t="s">
        <v>211</v>
      </c>
      <c r="J17" t="s">
        <v>356</v>
      </c>
      <c r="K17" s="77">
        <v>5.77</v>
      </c>
      <c r="L17" t="s">
        <v>102</v>
      </c>
      <c r="M17" s="78">
        <v>2.0199999999999999E-2</v>
      </c>
      <c r="N17" s="78">
        <v>2.12E-2</v>
      </c>
      <c r="O17" s="77">
        <v>810000</v>
      </c>
      <c r="P17" s="77">
        <v>99.47</v>
      </c>
      <c r="Q17" s="77">
        <v>0</v>
      </c>
      <c r="R17" s="77">
        <v>805.70699999999999</v>
      </c>
      <c r="S17" s="78">
        <v>4.0000000000000002E-4</v>
      </c>
      <c r="T17" s="78">
        <v>7.8E-2</v>
      </c>
      <c r="U17" s="78">
        <v>2E-3</v>
      </c>
    </row>
    <row r="18" spans="2:21">
      <c r="B18" t="s">
        <v>359</v>
      </c>
      <c r="C18" t="s">
        <v>360</v>
      </c>
      <c r="D18" t="s">
        <v>100</v>
      </c>
      <c r="E18" t="s">
        <v>123</v>
      </c>
      <c r="F18" t="s">
        <v>361</v>
      </c>
      <c r="G18" t="s">
        <v>349</v>
      </c>
      <c r="H18" t="s">
        <v>210</v>
      </c>
      <c r="I18" t="s">
        <v>211</v>
      </c>
      <c r="J18" t="s">
        <v>269</v>
      </c>
      <c r="K18" s="77">
        <v>3.66</v>
      </c>
      <c r="L18" t="s">
        <v>102</v>
      </c>
      <c r="M18" s="78">
        <v>1.2200000000000001E-2</v>
      </c>
      <c r="N18" s="78">
        <v>1.9400000000000001E-2</v>
      </c>
      <c r="O18" s="77">
        <v>204521</v>
      </c>
      <c r="P18" s="77">
        <v>109.98</v>
      </c>
      <c r="Q18" s="77">
        <v>0</v>
      </c>
      <c r="R18" s="77">
        <v>224.93219579999999</v>
      </c>
      <c r="S18" s="78">
        <v>1E-4</v>
      </c>
      <c r="T18" s="78">
        <v>2.18E-2</v>
      </c>
      <c r="U18" s="78">
        <v>5.9999999999999995E-4</v>
      </c>
    </row>
    <row r="19" spans="2:21">
      <c r="B19" t="s">
        <v>362</v>
      </c>
      <c r="C19" t="s">
        <v>363</v>
      </c>
      <c r="D19" t="s">
        <v>100</v>
      </c>
      <c r="E19" t="s">
        <v>123</v>
      </c>
      <c r="F19" t="s">
        <v>361</v>
      </c>
      <c r="G19" t="s">
        <v>349</v>
      </c>
      <c r="H19" t="s">
        <v>210</v>
      </c>
      <c r="I19" t="s">
        <v>211</v>
      </c>
      <c r="J19" t="s">
        <v>364</v>
      </c>
      <c r="K19" s="77">
        <v>5.16</v>
      </c>
      <c r="L19" t="s">
        <v>102</v>
      </c>
      <c r="M19" s="78">
        <v>1.9900000000000001E-2</v>
      </c>
      <c r="N19" s="78">
        <v>2.1000000000000001E-2</v>
      </c>
      <c r="O19" s="77">
        <v>812000</v>
      </c>
      <c r="P19" s="77">
        <v>99.46</v>
      </c>
      <c r="Q19" s="77">
        <v>0</v>
      </c>
      <c r="R19" s="77">
        <v>807.61519999999996</v>
      </c>
      <c r="S19" s="78">
        <v>2.9999999999999997E-4</v>
      </c>
      <c r="T19" s="78">
        <v>7.8200000000000006E-2</v>
      </c>
      <c r="U19" s="78">
        <v>2E-3</v>
      </c>
    </row>
    <row r="20" spans="2:21">
      <c r="B20" t="s">
        <v>365</v>
      </c>
      <c r="C20" t="s">
        <v>366</v>
      </c>
      <c r="D20" t="s">
        <v>100</v>
      </c>
      <c r="E20" t="s">
        <v>123</v>
      </c>
      <c r="F20" t="s">
        <v>361</v>
      </c>
      <c r="G20" t="s">
        <v>349</v>
      </c>
      <c r="H20" t="s">
        <v>350</v>
      </c>
      <c r="I20" t="s">
        <v>150</v>
      </c>
      <c r="J20" t="s">
        <v>269</v>
      </c>
      <c r="K20" s="77">
        <v>2.9</v>
      </c>
      <c r="L20" t="s">
        <v>102</v>
      </c>
      <c r="M20" s="78">
        <v>5.0000000000000001E-3</v>
      </c>
      <c r="N20" s="78">
        <v>1.7899999999999999E-2</v>
      </c>
      <c r="O20" s="77">
        <v>401043</v>
      </c>
      <c r="P20" s="77">
        <v>106.32</v>
      </c>
      <c r="Q20" s="77">
        <v>0</v>
      </c>
      <c r="R20" s="77">
        <v>426.38891760000001</v>
      </c>
      <c r="S20" s="78">
        <v>5.0000000000000001E-4</v>
      </c>
      <c r="T20" s="78">
        <v>4.1300000000000003E-2</v>
      </c>
      <c r="U20" s="78">
        <v>1.1000000000000001E-3</v>
      </c>
    </row>
    <row r="21" spans="2:21">
      <c r="B21" t="s">
        <v>367</v>
      </c>
      <c r="C21" t="s">
        <v>368</v>
      </c>
      <c r="D21" t="s">
        <v>100</v>
      </c>
      <c r="E21" t="s">
        <v>123</v>
      </c>
      <c r="F21" t="s">
        <v>361</v>
      </c>
      <c r="G21" t="s">
        <v>349</v>
      </c>
      <c r="H21" t="s">
        <v>350</v>
      </c>
      <c r="I21" t="s">
        <v>150</v>
      </c>
      <c r="J21" t="s">
        <v>269</v>
      </c>
      <c r="K21" s="77">
        <v>0.65</v>
      </c>
      <c r="L21" t="s">
        <v>102</v>
      </c>
      <c r="M21" s="78">
        <v>0.02</v>
      </c>
      <c r="N21" s="78">
        <v>2.53E-2</v>
      </c>
      <c r="O21" s="77">
        <v>127522.86</v>
      </c>
      <c r="P21" s="77">
        <v>112.04</v>
      </c>
      <c r="Q21" s="77">
        <v>0</v>
      </c>
      <c r="R21" s="77">
        <v>142.87661234399999</v>
      </c>
      <c r="S21" s="78">
        <v>4.0000000000000002E-4</v>
      </c>
      <c r="T21" s="78">
        <v>1.38E-2</v>
      </c>
      <c r="U21" s="78">
        <v>4.0000000000000002E-4</v>
      </c>
    </row>
    <row r="22" spans="2:21">
      <c r="B22" t="s">
        <v>369</v>
      </c>
      <c r="C22" t="s">
        <v>370</v>
      </c>
      <c r="D22" t="s">
        <v>100</v>
      </c>
      <c r="E22" t="s">
        <v>123</v>
      </c>
      <c r="F22" t="s">
        <v>361</v>
      </c>
      <c r="G22" t="s">
        <v>349</v>
      </c>
      <c r="H22" t="s">
        <v>350</v>
      </c>
      <c r="I22" t="s">
        <v>150</v>
      </c>
      <c r="J22" t="s">
        <v>269</v>
      </c>
      <c r="K22" s="77">
        <v>0.74</v>
      </c>
      <c r="L22" t="s">
        <v>102</v>
      </c>
      <c r="M22" s="78">
        <v>8.6E-3</v>
      </c>
      <c r="N22" s="78">
        <v>2.8400000000000002E-2</v>
      </c>
      <c r="O22" s="77">
        <v>409025</v>
      </c>
      <c r="P22" s="77">
        <v>111.16</v>
      </c>
      <c r="Q22" s="77">
        <v>0</v>
      </c>
      <c r="R22" s="77">
        <v>454.67219</v>
      </c>
      <c r="S22" s="78">
        <v>2.0000000000000001E-4</v>
      </c>
      <c r="T22" s="78">
        <v>4.3999999999999997E-2</v>
      </c>
      <c r="U22" s="78">
        <v>1.1000000000000001E-3</v>
      </c>
    </row>
    <row r="23" spans="2:21">
      <c r="B23" t="s">
        <v>371</v>
      </c>
      <c r="C23" t="s">
        <v>372</v>
      </c>
      <c r="D23" t="s">
        <v>100</v>
      </c>
      <c r="E23" t="s">
        <v>123</v>
      </c>
      <c r="F23" t="s">
        <v>361</v>
      </c>
      <c r="G23" t="s">
        <v>349</v>
      </c>
      <c r="H23" t="s">
        <v>350</v>
      </c>
      <c r="I23" t="s">
        <v>150</v>
      </c>
      <c r="J23" t="s">
        <v>269</v>
      </c>
      <c r="K23" s="77">
        <v>2.46</v>
      </c>
      <c r="L23" t="s">
        <v>102</v>
      </c>
      <c r="M23" s="78">
        <v>3.8E-3</v>
      </c>
      <c r="N23" s="78">
        <v>1.83E-2</v>
      </c>
      <c r="O23" s="77">
        <v>487672</v>
      </c>
      <c r="P23" s="77">
        <v>106.16</v>
      </c>
      <c r="Q23" s="77">
        <v>0</v>
      </c>
      <c r="R23" s="77">
        <v>517.71259520000001</v>
      </c>
      <c r="S23" s="78">
        <v>2.0000000000000001E-4</v>
      </c>
      <c r="T23" s="78">
        <v>5.0099999999999999E-2</v>
      </c>
      <c r="U23" s="78">
        <v>1.2999999999999999E-3</v>
      </c>
    </row>
    <row r="24" spans="2:21">
      <c r="B24" t="s">
        <v>373</v>
      </c>
      <c r="C24" t="s">
        <v>374</v>
      </c>
      <c r="D24" t="s">
        <v>100</v>
      </c>
      <c r="E24" t="s">
        <v>123</v>
      </c>
      <c r="F24" t="s">
        <v>375</v>
      </c>
      <c r="G24" t="s">
        <v>349</v>
      </c>
      <c r="H24" t="s">
        <v>350</v>
      </c>
      <c r="I24" t="s">
        <v>150</v>
      </c>
      <c r="J24" t="s">
        <v>376</v>
      </c>
      <c r="K24" s="77">
        <v>4.33</v>
      </c>
      <c r="L24" t="s">
        <v>102</v>
      </c>
      <c r="M24" s="78">
        <v>1E-3</v>
      </c>
      <c r="N24" s="78">
        <v>1.9900000000000001E-2</v>
      </c>
      <c r="O24" s="77">
        <v>896000.01</v>
      </c>
      <c r="P24" s="77">
        <v>100.17</v>
      </c>
      <c r="Q24" s="77">
        <v>0</v>
      </c>
      <c r="R24" s="77">
        <v>897.523210017</v>
      </c>
      <c r="S24" s="78">
        <v>2.9999999999999997E-4</v>
      </c>
      <c r="T24" s="78">
        <v>8.6900000000000005E-2</v>
      </c>
      <c r="U24" s="78">
        <v>2.2000000000000001E-3</v>
      </c>
    </row>
    <row r="25" spans="2:21">
      <c r="B25" t="s">
        <v>377</v>
      </c>
      <c r="C25" t="s">
        <v>378</v>
      </c>
      <c r="D25" t="s">
        <v>100</v>
      </c>
      <c r="E25" t="s">
        <v>123</v>
      </c>
      <c r="F25" t="s">
        <v>375</v>
      </c>
      <c r="G25" t="s">
        <v>349</v>
      </c>
      <c r="H25" t="s">
        <v>350</v>
      </c>
      <c r="I25" t="s">
        <v>150</v>
      </c>
      <c r="J25" t="s">
        <v>379</v>
      </c>
      <c r="K25" s="77">
        <v>2.27</v>
      </c>
      <c r="L25" t="s">
        <v>102</v>
      </c>
      <c r="M25" s="78">
        <v>6.0000000000000001E-3</v>
      </c>
      <c r="N25" s="78">
        <v>1.84E-2</v>
      </c>
      <c r="O25" s="77">
        <v>1287258.31</v>
      </c>
      <c r="P25" s="77">
        <v>109.75</v>
      </c>
      <c r="Q25" s="77">
        <v>0</v>
      </c>
      <c r="R25" s="77">
        <v>1412.7659952250001</v>
      </c>
      <c r="S25" s="78">
        <v>1.1999999999999999E-3</v>
      </c>
      <c r="T25" s="78">
        <v>0.1368</v>
      </c>
      <c r="U25" s="78">
        <v>3.5000000000000001E-3</v>
      </c>
    </row>
    <row r="26" spans="2:21">
      <c r="B26" t="s">
        <v>380</v>
      </c>
      <c r="C26" t="s">
        <v>381</v>
      </c>
      <c r="D26" t="s">
        <v>100</v>
      </c>
      <c r="E26" t="s">
        <v>123</v>
      </c>
      <c r="F26" t="s">
        <v>375</v>
      </c>
      <c r="G26" t="s">
        <v>349</v>
      </c>
      <c r="H26" t="s">
        <v>350</v>
      </c>
      <c r="I26" t="s">
        <v>150</v>
      </c>
      <c r="J26" t="s">
        <v>379</v>
      </c>
      <c r="K26" s="77">
        <v>3.78</v>
      </c>
      <c r="L26" t="s">
        <v>102</v>
      </c>
      <c r="M26" s="78">
        <v>1.7500000000000002E-2</v>
      </c>
      <c r="N26" s="78">
        <v>1.9800000000000002E-2</v>
      </c>
      <c r="O26" s="77">
        <v>193031.46</v>
      </c>
      <c r="P26" s="77">
        <v>109.95</v>
      </c>
      <c r="Q26" s="77">
        <v>0</v>
      </c>
      <c r="R26" s="77">
        <v>212.23809026999999</v>
      </c>
      <c r="S26" s="78">
        <v>1E-4</v>
      </c>
      <c r="T26" s="78">
        <v>2.0500000000000001E-2</v>
      </c>
      <c r="U26" s="78">
        <v>5.0000000000000001E-4</v>
      </c>
    </row>
    <row r="27" spans="2:21">
      <c r="B27" t="s">
        <v>382</v>
      </c>
      <c r="C27" t="s">
        <v>383</v>
      </c>
      <c r="D27" t="s">
        <v>100</v>
      </c>
      <c r="E27" t="s">
        <v>123</v>
      </c>
      <c r="F27" t="s">
        <v>353</v>
      </c>
      <c r="G27" t="s">
        <v>349</v>
      </c>
      <c r="H27" t="s">
        <v>384</v>
      </c>
      <c r="I27" t="s">
        <v>211</v>
      </c>
      <c r="J27" t="s">
        <v>269</v>
      </c>
      <c r="K27" s="77">
        <v>4.29</v>
      </c>
      <c r="L27" t="s">
        <v>102</v>
      </c>
      <c r="M27" s="78">
        <v>2.7799999999999998E-2</v>
      </c>
      <c r="N27" s="78">
        <v>3.1E-2</v>
      </c>
      <c r="O27" s="77">
        <v>1</v>
      </c>
      <c r="P27" s="77">
        <v>5529999</v>
      </c>
      <c r="Q27" s="77">
        <v>0</v>
      </c>
      <c r="R27" s="77">
        <v>55.299990000000001</v>
      </c>
      <c r="S27" s="78">
        <v>0</v>
      </c>
      <c r="T27" s="78">
        <v>5.4000000000000003E-3</v>
      </c>
      <c r="U27" s="78">
        <v>1E-4</v>
      </c>
    </row>
    <row r="28" spans="2:21">
      <c r="B28" t="s">
        <v>385</v>
      </c>
      <c r="C28" t="s">
        <v>386</v>
      </c>
      <c r="D28" t="s">
        <v>100</v>
      </c>
      <c r="E28" t="s">
        <v>123</v>
      </c>
      <c r="F28" t="s">
        <v>387</v>
      </c>
      <c r="G28" t="s">
        <v>349</v>
      </c>
      <c r="H28" t="s">
        <v>388</v>
      </c>
      <c r="I28" t="s">
        <v>211</v>
      </c>
      <c r="J28" t="s">
        <v>269</v>
      </c>
      <c r="K28" s="77">
        <v>1.98</v>
      </c>
      <c r="L28" t="s">
        <v>102</v>
      </c>
      <c r="M28" s="78">
        <v>2E-3</v>
      </c>
      <c r="N28" s="78">
        <v>1.9199999999999998E-2</v>
      </c>
      <c r="O28" s="77">
        <v>103446</v>
      </c>
      <c r="P28" s="77">
        <v>106.65</v>
      </c>
      <c r="Q28" s="77">
        <v>0</v>
      </c>
      <c r="R28" s="77">
        <v>110.325159</v>
      </c>
      <c r="S28" s="78">
        <v>2.0000000000000001E-4</v>
      </c>
      <c r="T28" s="78">
        <v>1.0699999999999999E-2</v>
      </c>
      <c r="U28" s="78">
        <v>2.9999999999999997E-4</v>
      </c>
    </row>
    <row r="29" spans="2:21">
      <c r="B29" t="s">
        <v>389</v>
      </c>
      <c r="C29" t="s">
        <v>390</v>
      </c>
      <c r="D29" t="s">
        <v>100</v>
      </c>
      <c r="E29" t="s">
        <v>123</v>
      </c>
      <c r="F29" t="s">
        <v>387</v>
      </c>
      <c r="G29" t="s">
        <v>349</v>
      </c>
      <c r="H29" t="s">
        <v>388</v>
      </c>
      <c r="I29" t="s">
        <v>211</v>
      </c>
      <c r="J29" t="s">
        <v>269</v>
      </c>
      <c r="K29" s="77">
        <v>0.41</v>
      </c>
      <c r="L29" t="s">
        <v>102</v>
      </c>
      <c r="M29" s="78">
        <v>0.02</v>
      </c>
      <c r="N29" s="78">
        <v>3.56E-2</v>
      </c>
      <c r="O29" s="77">
        <v>3230.67</v>
      </c>
      <c r="P29" s="77">
        <v>111.23</v>
      </c>
      <c r="Q29" s="77">
        <v>0</v>
      </c>
      <c r="R29" s="77">
        <v>3.593474241</v>
      </c>
      <c r="S29" s="78">
        <v>0</v>
      </c>
      <c r="T29" s="78">
        <v>2.9999999999999997E-4</v>
      </c>
      <c r="U29" s="78">
        <v>0</v>
      </c>
    </row>
    <row r="30" spans="2:21">
      <c r="B30" t="s">
        <v>391</v>
      </c>
      <c r="C30" t="s">
        <v>392</v>
      </c>
      <c r="D30" t="s">
        <v>100</v>
      </c>
      <c r="E30" t="s">
        <v>123</v>
      </c>
      <c r="F30" t="s">
        <v>393</v>
      </c>
      <c r="G30" t="s">
        <v>112</v>
      </c>
      <c r="H30" t="s">
        <v>394</v>
      </c>
      <c r="I30" t="s">
        <v>211</v>
      </c>
      <c r="J30" t="s">
        <v>269</v>
      </c>
      <c r="K30" s="77">
        <v>1.47</v>
      </c>
      <c r="L30" t="s">
        <v>102</v>
      </c>
      <c r="M30" s="78">
        <v>4.9500000000000002E-2</v>
      </c>
      <c r="N30" s="78">
        <v>5.57E-2</v>
      </c>
      <c r="O30" s="77">
        <v>146839.67999999999</v>
      </c>
      <c r="P30" s="77">
        <v>133.44999999999999</v>
      </c>
      <c r="Q30" s="77">
        <v>0</v>
      </c>
      <c r="R30" s="77">
        <v>195.95755295999999</v>
      </c>
      <c r="S30" s="78">
        <v>4.0000000000000002E-4</v>
      </c>
      <c r="T30" s="78">
        <v>1.9E-2</v>
      </c>
      <c r="U30" s="78">
        <v>5.0000000000000001E-4</v>
      </c>
    </row>
    <row r="31" spans="2:21">
      <c r="B31" t="s">
        <v>395</v>
      </c>
      <c r="C31" t="s">
        <v>396</v>
      </c>
      <c r="D31" t="s">
        <v>100</v>
      </c>
      <c r="E31" t="s">
        <v>123</v>
      </c>
      <c r="F31" t="s">
        <v>397</v>
      </c>
      <c r="G31" t="s">
        <v>398</v>
      </c>
      <c r="H31" t="s">
        <v>232</v>
      </c>
      <c r="I31" t="s">
        <v>399</v>
      </c>
      <c r="J31" t="s">
        <v>400</v>
      </c>
      <c r="K31" s="77">
        <v>0.51</v>
      </c>
      <c r="L31" t="s">
        <v>102</v>
      </c>
      <c r="M31" s="78">
        <v>0.06</v>
      </c>
      <c r="N31" s="78">
        <v>1E-4</v>
      </c>
      <c r="O31" s="77">
        <v>87946</v>
      </c>
      <c r="P31" s="77">
        <v>10.19</v>
      </c>
      <c r="Q31" s="77">
        <v>0.22849</v>
      </c>
      <c r="R31" s="77">
        <v>9.1901873999999992</v>
      </c>
      <c r="S31" s="78">
        <v>6.9999999999999999E-4</v>
      </c>
      <c r="T31" s="78">
        <v>8.9999999999999998E-4</v>
      </c>
      <c r="U31" s="78">
        <v>0</v>
      </c>
    </row>
    <row r="32" spans="2:21">
      <c r="B32" t="s">
        <v>401</v>
      </c>
      <c r="C32" t="s">
        <v>402</v>
      </c>
      <c r="D32" t="s">
        <v>100</v>
      </c>
      <c r="E32" t="s">
        <v>123</v>
      </c>
      <c r="F32" t="s">
        <v>397</v>
      </c>
      <c r="G32" t="s">
        <v>398</v>
      </c>
      <c r="H32" t="s">
        <v>232</v>
      </c>
      <c r="I32" t="s">
        <v>399</v>
      </c>
      <c r="J32" t="s">
        <v>403</v>
      </c>
      <c r="K32" s="77">
        <v>0.51</v>
      </c>
      <c r="L32" t="s">
        <v>102</v>
      </c>
      <c r="M32" s="78">
        <v>6.9000000000000006E-2</v>
      </c>
      <c r="N32" s="78">
        <v>1E-4</v>
      </c>
      <c r="O32" s="77">
        <v>9369.59</v>
      </c>
      <c r="P32" s="77">
        <v>12.02</v>
      </c>
      <c r="Q32" s="77">
        <v>2.69E-2</v>
      </c>
      <c r="R32" s="77">
        <v>1.1531247179999999</v>
      </c>
      <c r="S32" s="78">
        <v>1E-4</v>
      </c>
      <c r="T32" s="78">
        <v>1E-4</v>
      </c>
      <c r="U32" s="78">
        <v>0</v>
      </c>
    </row>
    <row r="33" spans="2:21">
      <c r="B33" t="s">
        <v>404</v>
      </c>
      <c r="C33" t="s">
        <v>405</v>
      </c>
      <c r="D33" t="s">
        <v>100</v>
      </c>
      <c r="E33" t="s">
        <v>123</v>
      </c>
      <c r="F33" t="s">
        <v>406</v>
      </c>
      <c r="G33" t="s">
        <v>112</v>
      </c>
      <c r="H33" t="s">
        <v>232</v>
      </c>
      <c r="I33" t="s">
        <v>399</v>
      </c>
      <c r="J33" t="s">
        <v>269</v>
      </c>
      <c r="K33" s="77">
        <v>3.13</v>
      </c>
      <c r="L33" t="s">
        <v>102</v>
      </c>
      <c r="M33" s="78">
        <v>0.05</v>
      </c>
      <c r="N33" s="78">
        <v>5.6800000000000003E-2</v>
      </c>
      <c r="O33" s="77">
        <v>487946.22</v>
      </c>
      <c r="P33" s="77">
        <v>105.09</v>
      </c>
      <c r="Q33" s="77">
        <v>0</v>
      </c>
      <c r="R33" s="77">
        <v>512.78268259799995</v>
      </c>
      <c r="S33" s="78">
        <v>5.9999999999999995E-4</v>
      </c>
      <c r="T33" s="78">
        <v>4.9599999999999998E-2</v>
      </c>
      <c r="U33" s="78">
        <v>1.2999999999999999E-3</v>
      </c>
    </row>
    <row r="34" spans="2:21">
      <c r="B34" t="s">
        <v>407</v>
      </c>
      <c r="C34" t="s">
        <v>408</v>
      </c>
      <c r="D34" t="s">
        <v>100</v>
      </c>
      <c r="E34" t="s">
        <v>123</v>
      </c>
      <c r="F34" t="s">
        <v>409</v>
      </c>
      <c r="G34" t="s">
        <v>112</v>
      </c>
      <c r="H34" t="s">
        <v>232</v>
      </c>
      <c r="I34" t="s">
        <v>399</v>
      </c>
      <c r="J34" t="s">
        <v>410</v>
      </c>
      <c r="K34" s="77">
        <v>1</v>
      </c>
      <c r="L34" t="s">
        <v>102</v>
      </c>
      <c r="M34" s="78">
        <v>6.8000000000000005E-2</v>
      </c>
      <c r="N34" s="78">
        <v>9.9999000000000002</v>
      </c>
      <c r="O34" s="77">
        <v>2688.81</v>
      </c>
      <c r="P34" s="77">
        <v>10.96</v>
      </c>
      <c r="Q34" s="77">
        <v>0</v>
      </c>
      <c r="R34" s="77">
        <v>0.29469357600000001</v>
      </c>
      <c r="S34" s="78">
        <v>0</v>
      </c>
      <c r="T34" s="78">
        <v>0</v>
      </c>
      <c r="U34" s="78">
        <v>0</v>
      </c>
    </row>
    <row r="35" spans="2:21">
      <c r="B35" t="s">
        <v>411</v>
      </c>
      <c r="C35" t="s">
        <v>412</v>
      </c>
      <c r="D35" t="s">
        <v>100</v>
      </c>
      <c r="E35" t="s">
        <v>123</v>
      </c>
      <c r="F35" t="s">
        <v>409</v>
      </c>
      <c r="G35" t="s">
        <v>112</v>
      </c>
      <c r="H35" t="s">
        <v>232</v>
      </c>
      <c r="I35" t="s">
        <v>399</v>
      </c>
      <c r="J35" t="s">
        <v>269</v>
      </c>
      <c r="K35" s="77">
        <v>0.99</v>
      </c>
      <c r="L35" t="s">
        <v>102</v>
      </c>
      <c r="M35" s="78">
        <v>6.8000000000000005E-2</v>
      </c>
      <c r="N35" s="78">
        <v>0</v>
      </c>
      <c r="O35" s="77">
        <v>632931.15</v>
      </c>
      <c r="P35" s="77">
        <v>22.77</v>
      </c>
      <c r="Q35" s="77">
        <v>0</v>
      </c>
      <c r="R35" s="77">
        <v>144.11842285500001</v>
      </c>
      <c r="S35" s="78">
        <v>1.4E-3</v>
      </c>
      <c r="T35" s="78">
        <v>1.4E-2</v>
      </c>
      <c r="U35" s="78">
        <v>4.0000000000000002E-4</v>
      </c>
    </row>
    <row r="36" spans="2:21">
      <c r="B36" s="79" t="s">
        <v>276</v>
      </c>
      <c r="C36" s="16"/>
      <c r="D36" s="16"/>
      <c r="E36" s="16"/>
      <c r="F36" s="16"/>
      <c r="K36" s="81">
        <v>1.94</v>
      </c>
      <c r="N36" s="80">
        <v>6.2300000000000001E-2</v>
      </c>
      <c r="O36" s="81">
        <v>653267.21</v>
      </c>
      <c r="Q36" s="81">
        <v>0</v>
      </c>
      <c r="R36" s="81">
        <v>616.155747228</v>
      </c>
      <c r="T36" s="80">
        <v>5.9700000000000003E-2</v>
      </c>
      <c r="U36" s="80">
        <v>1.5E-3</v>
      </c>
    </row>
    <row r="37" spans="2:21">
      <c r="B37" t="s">
        <v>413</v>
      </c>
      <c r="C37" t="s">
        <v>414</v>
      </c>
      <c r="D37" t="s">
        <v>100</v>
      </c>
      <c r="E37" t="s">
        <v>123</v>
      </c>
      <c r="F37" t="s">
        <v>415</v>
      </c>
      <c r="G37" t="s">
        <v>349</v>
      </c>
      <c r="H37" t="s">
        <v>210</v>
      </c>
      <c r="I37" t="s">
        <v>211</v>
      </c>
      <c r="J37" t="s">
        <v>269</v>
      </c>
      <c r="K37" s="77">
        <v>0.92</v>
      </c>
      <c r="L37" t="s">
        <v>102</v>
      </c>
      <c r="M37" s="78">
        <v>0.03</v>
      </c>
      <c r="N37" s="78">
        <v>4.3099999999999999E-2</v>
      </c>
      <c r="O37" s="77">
        <v>83310.41</v>
      </c>
      <c r="P37" s="77">
        <v>97.97</v>
      </c>
      <c r="Q37" s="77">
        <v>0</v>
      </c>
      <c r="R37" s="77">
        <v>81.619208677000003</v>
      </c>
      <c r="S37" s="78">
        <v>2.9999999999999997E-4</v>
      </c>
      <c r="T37" s="78">
        <v>7.9000000000000008E-3</v>
      </c>
      <c r="U37" s="78">
        <v>2.0000000000000001E-4</v>
      </c>
    </row>
    <row r="38" spans="2:21">
      <c r="B38" t="s">
        <v>416</v>
      </c>
      <c r="C38" t="s">
        <v>417</v>
      </c>
      <c r="D38" t="s">
        <v>100</v>
      </c>
      <c r="E38" t="s">
        <v>123</v>
      </c>
      <c r="F38" t="s">
        <v>415</v>
      </c>
      <c r="G38" t="s">
        <v>349</v>
      </c>
      <c r="H38" t="s">
        <v>350</v>
      </c>
      <c r="I38" t="s">
        <v>150</v>
      </c>
      <c r="J38" t="s">
        <v>269</v>
      </c>
      <c r="K38" s="77">
        <v>3.67</v>
      </c>
      <c r="L38" t="s">
        <v>102</v>
      </c>
      <c r="M38" s="78">
        <v>2.6800000000000001E-2</v>
      </c>
      <c r="N38" s="78">
        <v>4.0599999999999997E-2</v>
      </c>
      <c r="O38" s="77">
        <v>99869.49</v>
      </c>
      <c r="P38" s="77">
        <v>95.37</v>
      </c>
      <c r="Q38" s="77">
        <v>0</v>
      </c>
      <c r="R38" s="77">
        <v>95.245532612999995</v>
      </c>
      <c r="S38" s="78">
        <v>0</v>
      </c>
      <c r="T38" s="78">
        <v>9.1999999999999998E-3</v>
      </c>
      <c r="U38" s="78">
        <v>2.0000000000000001E-4</v>
      </c>
    </row>
    <row r="39" spans="2:21">
      <c r="B39" t="s">
        <v>418</v>
      </c>
      <c r="C39" t="s">
        <v>419</v>
      </c>
      <c r="D39" t="s">
        <v>100</v>
      </c>
      <c r="E39" t="s">
        <v>123</v>
      </c>
      <c r="F39" t="s">
        <v>353</v>
      </c>
      <c r="G39" t="s">
        <v>349</v>
      </c>
      <c r="H39" t="s">
        <v>210</v>
      </c>
      <c r="I39" t="s">
        <v>211</v>
      </c>
      <c r="J39" t="s">
        <v>269</v>
      </c>
      <c r="K39" s="77">
        <v>1.1299999999999999</v>
      </c>
      <c r="L39" t="s">
        <v>102</v>
      </c>
      <c r="M39" s="78">
        <v>2.0199999999999999E-2</v>
      </c>
      <c r="N39" s="78">
        <v>4.3299999999999998E-2</v>
      </c>
      <c r="O39" s="77">
        <v>52524.5</v>
      </c>
      <c r="P39" s="77">
        <v>99.14</v>
      </c>
      <c r="Q39" s="77">
        <v>0</v>
      </c>
      <c r="R39" s="77">
        <v>52.072789299999997</v>
      </c>
      <c r="S39" s="78">
        <v>1E-4</v>
      </c>
      <c r="T39" s="78">
        <v>5.0000000000000001E-3</v>
      </c>
      <c r="U39" s="78">
        <v>1E-4</v>
      </c>
    </row>
    <row r="40" spans="2:21">
      <c r="B40" t="s">
        <v>420</v>
      </c>
      <c r="C40" t="s">
        <v>421</v>
      </c>
      <c r="D40" t="s">
        <v>100</v>
      </c>
      <c r="E40" t="s">
        <v>123</v>
      </c>
      <c r="F40" t="s">
        <v>353</v>
      </c>
      <c r="G40" t="s">
        <v>349</v>
      </c>
      <c r="H40" t="s">
        <v>210</v>
      </c>
      <c r="I40" t="s">
        <v>211</v>
      </c>
      <c r="J40" t="s">
        <v>269</v>
      </c>
      <c r="K40" s="77">
        <v>0.24</v>
      </c>
      <c r="L40" t="s">
        <v>102</v>
      </c>
      <c r="M40" s="78">
        <v>3.0099999999999998E-2</v>
      </c>
      <c r="N40" s="78">
        <v>4.7600000000000003E-2</v>
      </c>
      <c r="O40" s="77">
        <v>90643</v>
      </c>
      <c r="P40" s="77">
        <v>100.36</v>
      </c>
      <c r="Q40" s="77">
        <v>0</v>
      </c>
      <c r="R40" s="77">
        <v>90.969314800000006</v>
      </c>
      <c r="S40" s="78">
        <v>1E-4</v>
      </c>
      <c r="T40" s="78">
        <v>8.8000000000000005E-3</v>
      </c>
      <c r="U40" s="78">
        <v>2.0000000000000001E-4</v>
      </c>
    </row>
    <row r="41" spans="2:21">
      <c r="B41" t="s">
        <v>422</v>
      </c>
      <c r="C41" t="s">
        <v>423</v>
      </c>
      <c r="D41" t="s">
        <v>100</v>
      </c>
      <c r="E41" t="s">
        <v>123</v>
      </c>
      <c r="F41" t="s">
        <v>424</v>
      </c>
      <c r="G41" t="s">
        <v>425</v>
      </c>
      <c r="H41" t="s">
        <v>239</v>
      </c>
      <c r="I41" t="s">
        <v>211</v>
      </c>
      <c r="J41" t="s">
        <v>269</v>
      </c>
      <c r="K41" s="77">
        <v>1.54</v>
      </c>
      <c r="L41" t="s">
        <v>102</v>
      </c>
      <c r="M41" s="78">
        <v>5.9499999999999997E-2</v>
      </c>
      <c r="N41" s="78">
        <v>9.2999999999999999E-2</v>
      </c>
      <c r="O41" s="77">
        <v>226778.81</v>
      </c>
      <c r="P41" s="77">
        <v>95.98</v>
      </c>
      <c r="Q41" s="77">
        <v>0</v>
      </c>
      <c r="R41" s="77">
        <v>217.66230183799999</v>
      </c>
      <c r="S41" s="78">
        <v>8.0000000000000004E-4</v>
      </c>
      <c r="T41" s="78">
        <v>2.1100000000000001E-2</v>
      </c>
      <c r="U41" s="78">
        <v>5.0000000000000001E-4</v>
      </c>
    </row>
    <row r="42" spans="2:21">
      <c r="B42" t="s">
        <v>426</v>
      </c>
      <c r="C42" t="s">
        <v>427</v>
      </c>
      <c r="D42" t="s">
        <v>100</v>
      </c>
      <c r="E42" t="s">
        <v>123</v>
      </c>
      <c r="F42" t="s">
        <v>428</v>
      </c>
      <c r="G42" t="s">
        <v>429</v>
      </c>
      <c r="H42" t="s">
        <v>430</v>
      </c>
      <c r="I42" t="s">
        <v>150</v>
      </c>
      <c r="J42" t="s">
        <v>431</v>
      </c>
      <c r="K42" s="77">
        <v>4.57</v>
      </c>
      <c r="L42" t="s">
        <v>102</v>
      </c>
      <c r="M42" s="78">
        <v>7.4999999999999997E-3</v>
      </c>
      <c r="N42" s="78">
        <v>5.4100000000000002E-2</v>
      </c>
      <c r="O42" s="77">
        <v>95372</v>
      </c>
      <c r="P42" s="77">
        <v>81.5</v>
      </c>
      <c r="Q42" s="77">
        <v>0</v>
      </c>
      <c r="R42" s="77">
        <v>77.728179999999995</v>
      </c>
      <c r="S42" s="78">
        <v>2.0000000000000001E-4</v>
      </c>
      <c r="T42" s="78">
        <v>7.4999999999999997E-3</v>
      </c>
      <c r="U42" s="78">
        <v>2.0000000000000001E-4</v>
      </c>
    </row>
    <row r="43" spans="2:21">
      <c r="B43" t="s">
        <v>432</v>
      </c>
      <c r="C43" t="s">
        <v>433</v>
      </c>
      <c r="D43" t="s">
        <v>100</v>
      </c>
      <c r="E43" t="s">
        <v>123</v>
      </c>
      <c r="F43" t="s">
        <v>434</v>
      </c>
      <c r="G43" t="s">
        <v>425</v>
      </c>
      <c r="H43" t="s">
        <v>232</v>
      </c>
      <c r="I43" t="s">
        <v>399</v>
      </c>
      <c r="J43" t="s">
        <v>435</v>
      </c>
      <c r="K43" s="77">
        <v>0</v>
      </c>
      <c r="L43" t="s">
        <v>102</v>
      </c>
      <c r="M43" s="78">
        <v>0.08</v>
      </c>
      <c r="N43" s="78">
        <v>0</v>
      </c>
      <c r="O43" s="77">
        <v>4769</v>
      </c>
      <c r="P43" s="77">
        <v>18</v>
      </c>
      <c r="Q43" s="77">
        <v>0</v>
      </c>
      <c r="R43" s="77">
        <v>0.85841999999999996</v>
      </c>
      <c r="S43" s="78">
        <v>0</v>
      </c>
      <c r="T43" s="78">
        <v>1E-4</v>
      </c>
      <c r="U43" s="78">
        <v>0</v>
      </c>
    </row>
    <row r="44" spans="2:21">
      <c r="B44" s="79" t="s">
        <v>343</v>
      </c>
      <c r="C44" s="16"/>
      <c r="D44" s="16"/>
      <c r="E44" s="16"/>
      <c r="F44" s="16"/>
      <c r="K44" s="81">
        <v>3.42</v>
      </c>
      <c r="N44" s="80">
        <v>7.9500000000000001E-2</v>
      </c>
      <c r="O44" s="81">
        <v>920912.24</v>
      </c>
      <c r="Q44" s="81">
        <v>0</v>
      </c>
      <c r="R44" s="81">
        <v>833.37566440499995</v>
      </c>
      <c r="T44" s="80">
        <v>8.0699999999999994E-2</v>
      </c>
      <c r="U44" s="80">
        <v>2.0999999999999999E-3</v>
      </c>
    </row>
    <row r="45" spans="2:21">
      <c r="B45" t="s">
        <v>436</v>
      </c>
      <c r="C45" t="s">
        <v>437</v>
      </c>
      <c r="D45" t="s">
        <v>100</v>
      </c>
      <c r="E45" t="s">
        <v>123</v>
      </c>
      <c r="F45" t="s">
        <v>438</v>
      </c>
      <c r="G45" t="s">
        <v>425</v>
      </c>
      <c r="H45" t="s">
        <v>439</v>
      </c>
      <c r="I45" t="s">
        <v>150</v>
      </c>
      <c r="J45" t="s">
        <v>269</v>
      </c>
      <c r="K45" s="77">
        <v>3.4</v>
      </c>
      <c r="L45" t="s">
        <v>102</v>
      </c>
      <c r="M45" s="78">
        <v>4.2999999999999997E-2</v>
      </c>
      <c r="N45" s="78">
        <v>8.3299999999999999E-2</v>
      </c>
      <c r="O45" s="77">
        <v>548898.06999999995</v>
      </c>
      <c r="P45" s="77">
        <v>85.95</v>
      </c>
      <c r="Q45" s="77">
        <v>0</v>
      </c>
      <c r="R45" s="77">
        <v>471.77789116500003</v>
      </c>
      <c r="S45" s="78">
        <v>5.0000000000000001E-4</v>
      </c>
      <c r="T45" s="78">
        <v>4.5699999999999998E-2</v>
      </c>
      <c r="U45" s="78">
        <v>1.1999999999999999E-3</v>
      </c>
    </row>
    <row r="46" spans="2:21">
      <c r="B46" t="s">
        <v>440</v>
      </c>
      <c r="C46" t="s">
        <v>441</v>
      </c>
      <c r="D46" t="s">
        <v>100</v>
      </c>
      <c r="E46" t="s">
        <v>123</v>
      </c>
      <c r="F46" t="s">
        <v>442</v>
      </c>
      <c r="G46" t="s">
        <v>443</v>
      </c>
      <c r="H46" t="s">
        <v>444</v>
      </c>
      <c r="I46" t="s">
        <v>150</v>
      </c>
      <c r="J46" t="s">
        <v>269</v>
      </c>
      <c r="K46" s="77">
        <v>3.45</v>
      </c>
      <c r="L46" t="s">
        <v>102</v>
      </c>
      <c r="M46" s="78">
        <v>4.6899999999999997E-2</v>
      </c>
      <c r="N46" s="78">
        <v>7.4499999999999997E-2</v>
      </c>
      <c r="O46" s="77">
        <v>372014.17</v>
      </c>
      <c r="P46" s="77">
        <v>97.2</v>
      </c>
      <c r="Q46" s="77">
        <v>0</v>
      </c>
      <c r="R46" s="77">
        <v>361.59777323999998</v>
      </c>
      <c r="S46" s="78">
        <v>2.9999999999999997E-4</v>
      </c>
      <c r="T46" s="78">
        <v>3.5000000000000003E-2</v>
      </c>
      <c r="U46" s="78">
        <v>8.9999999999999998E-4</v>
      </c>
    </row>
    <row r="47" spans="2:21">
      <c r="B47" s="79" t="s">
        <v>445</v>
      </c>
      <c r="C47" s="16"/>
      <c r="D47" s="16"/>
      <c r="E47" s="16"/>
      <c r="F47" s="16"/>
      <c r="K47" s="81">
        <v>0</v>
      </c>
      <c r="N47" s="80">
        <v>0</v>
      </c>
      <c r="O47" s="81">
        <v>0</v>
      </c>
      <c r="Q47" s="81">
        <v>0</v>
      </c>
      <c r="R47" s="81">
        <v>0</v>
      </c>
      <c r="T47" s="80">
        <v>0</v>
      </c>
      <c r="U47" s="80">
        <v>0</v>
      </c>
    </row>
    <row r="48" spans="2:21">
      <c r="B48" t="s">
        <v>232</v>
      </c>
      <c r="C48" t="s">
        <v>232</v>
      </c>
      <c r="D48" s="16"/>
      <c r="E48" s="16"/>
      <c r="F48" s="16"/>
      <c r="G48" t="s">
        <v>232</v>
      </c>
      <c r="H48" t="s">
        <v>232</v>
      </c>
      <c r="K48" s="77">
        <v>0</v>
      </c>
      <c r="L48" t="s">
        <v>232</v>
      </c>
      <c r="M48" s="78">
        <v>0</v>
      </c>
      <c r="N48" s="78">
        <v>0</v>
      </c>
      <c r="O48" s="77">
        <v>0</v>
      </c>
      <c r="P48" s="77">
        <v>0</v>
      </c>
      <c r="R48" s="77">
        <v>0</v>
      </c>
      <c r="S48" s="78">
        <v>0</v>
      </c>
      <c r="T48" s="78">
        <v>0</v>
      </c>
      <c r="U48" s="78">
        <v>0</v>
      </c>
    </row>
    <row r="49" spans="2:21">
      <c r="B49" s="79" t="s">
        <v>258</v>
      </c>
      <c r="C49" s="16"/>
      <c r="D49" s="16"/>
      <c r="E49" s="16"/>
      <c r="F49" s="16"/>
      <c r="K49" s="81">
        <v>2.4900000000000002</v>
      </c>
      <c r="N49" s="80">
        <v>7.3700000000000002E-2</v>
      </c>
      <c r="O49" s="81">
        <v>198000</v>
      </c>
      <c r="Q49" s="81">
        <v>0</v>
      </c>
      <c r="R49" s="81">
        <v>696.22756277489998</v>
      </c>
      <c r="T49" s="80">
        <v>6.7400000000000002E-2</v>
      </c>
      <c r="U49" s="80">
        <v>1.6999999999999999E-3</v>
      </c>
    </row>
    <row r="50" spans="2:21">
      <c r="B50" s="79" t="s">
        <v>344</v>
      </c>
      <c r="C50" s="16"/>
      <c r="D50" s="16"/>
      <c r="E50" s="16"/>
      <c r="F50" s="16"/>
      <c r="K50" s="81">
        <v>0</v>
      </c>
      <c r="N50" s="80">
        <v>0</v>
      </c>
      <c r="O50" s="81">
        <v>0</v>
      </c>
      <c r="Q50" s="81">
        <v>0</v>
      </c>
      <c r="R50" s="81">
        <v>0</v>
      </c>
      <c r="T50" s="80">
        <v>0</v>
      </c>
      <c r="U50" s="80">
        <v>0</v>
      </c>
    </row>
    <row r="51" spans="2:21">
      <c r="B51" t="s">
        <v>232</v>
      </c>
      <c r="C51" t="s">
        <v>232</v>
      </c>
      <c r="D51" s="16"/>
      <c r="E51" s="16"/>
      <c r="F51" s="16"/>
      <c r="G51" t="s">
        <v>232</v>
      </c>
      <c r="H51" t="s">
        <v>232</v>
      </c>
      <c r="K51" s="77">
        <v>0</v>
      </c>
      <c r="L51" t="s">
        <v>232</v>
      </c>
      <c r="M51" s="78">
        <v>0</v>
      </c>
      <c r="N51" s="78">
        <v>0</v>
      </c>
      <c r="O51" s="77">
        <v>0</v>
      </c>
      <c r="P51" s="77">
        <v>0</v>
      </c>
      <c r="R51" s="77">
        <v>0</v>
      </c>
      <c r="S51" s="78">
        <v>0</v>
      </c>
      <c r="T51" s="78">
        <v>0</v>
      </c>
      <c r="U51" s="78">
        <v>0</v>
      </c>
    </row>
    <row r="52" spans="2:21">
      <c r="B52" s="79" t="s">
        <v>345</v>
      </c>
      <c r="C52" s="16"/>
      <c r="D52" s="16"/>
      <c r="E52" s="16"/>
      <c r="F52" s="16"/>
      <c r="K52" s="81">
        <v>2.4900000000000002</v>
      </c>
      <c r="N52" s="80">
        <v>7.3700000000000002E-2</v>
      </c>
      <c r="O52" s="81">
        <v>198000</v>
      </c>
      <c r="Q52" s="81">
        <v>0</v>
      </c>
      <c r="R52" s="81">
        <v>696.22756277489998</v>
      </c>
      <c r="T52" s="80">
        <v>6.7400000000000002E-2</v>
      </c>
      <c r="U52" s="80">
        <v>1.6999999999999999E-3</v>
      </c>
    </row>
    <row r="53" spans="2:21">
      <c r="B53" t="s">
        <v>446</v>
      </c>
      <c r="C53" t="s">
        <v>447</v>
      </c>
      <c r="D53" t="s">
        <v>123</v>
      </c>
      <c r="E53" t="s">
        <v>448</v>
      </c>
      <c r="F53" t="s">
        <v>449</v>
      </c>
      <c r="G53" t="s">
        <v>450</v>
      </c>
      <c r="H53" t="s">
        <v>451</v>
      </c>
      <c r="I53" t="s">
        <v>333</v>
      </c>
      <c r="J53" t="s">
        <v>452</v>
      </c>
      <c r="K53" s="77">
        <v>0.12</v>
      </c>
      <c r="L53" t="s">
        <v>106</v>
      </c>
      <c r="M53" s="78">
        <v>6.1400000000000003E-2</v>
      </c>
      <c r="N53" s="78">
        <v>8.0500000000000002E-2</v>
      </c>
      <c r="O53" s="77">
        <v>74000</v>
      </c>
      <c r="P53" s="77">
        <v>84.806799999999996</v>
      </c>
      <c r="Q53" s="77">
        <v>0</v>
      </c>
      <c r="R53" s="77">
        <v>227.619755064</v>
      </c>
      <c r="S53" s="78">
        <v>1E-4</v>
      </c>
      <c r="T53" s="78">
        <v>2.1999999999999999E-2</v>
      </c>
      <c r="U53" s="78">
        <v>5.9999999999999995E-4</v>
      </c>
    </row>
    <row r="54" spans="2:21">
      <c r="B54" t="s">
        <v>453</v>
      </c>
      <c r="C54" t="s">
        <v>454</v>
      </c>
      <c r="D54" t="s">
        <v>123</v>
      </c>
      <c r="E54" t="s">
        <v>448</v>
      </c>
      <c r="F54" t="s">
        <v>455</v>
      </c>
      <c r="G54" t="s">
        <v>456</v>
      </c>
      <c r="H54" t="s">
        <v>457</v>
      </c>
      <c r="I54" t="s">
        <v>314</v>
      </c>
      <c r="J54" t="s">
        <v>458</v>
      </c>
      <c r="K54" s="77">
        <v>3.64</v>
      </c>
      <c r="L54" t="s">
        <v>106</v>
      </c>
      <c r="M54" s="78">
        <v>7.9500000000000001E-2</v>
      </c>
      <c r="N54" s="78">
        <v>7.0400000000000004E-2</v>
      </c>
      <c r="O54" s="77">
        <v>124000</v>
      </c>
      <c r="P54" s="77">
        <v>104.19341669354839</v>
      </c>
      <c r="Q54" s="77">
        <v>0</v>
      </c>
      <c r="R54" s="77">
        <v>468.60780771089998</v>
      </c>
      <c r="S54" s="78">
        <v>2.0000000000000001E-4</v>
      </c>
      <c r="T54" s="78">
        <v>4.5400000000000003E-2</v>
      </c>
      <c r="U54" s="78">
        <v>1.1999999999999999E-3</v>
      </c>
    </row>
    <row r="55" spans="2:21">
      <c r="B55" t="s">
        <v>260</v>
      </c>
      <c r="C55" s="16"/>
      <c r="D55" s="16"/>
      <c r="E55" s="16"/>
      <c r="F55" s="16"/>
    </row>
    <row r="56" spans="2:21">
      <c r="B56" t="s">
        <v>338</v>
      </c>
      <c r="C56" s="16"/>
      <c r="D56" s="16"/>
      <c r="E56" s="16"/>
      <c r="F56" s="16"/>
    </row>
    <row r="57" spans="2:21">
      <c r="B57" t="s">
        <v>339</v>
      </c>
      <c r="C57" s="16"/>
      <c r="D57" s="16"/>
      <c r="E57" s="16"/>
      <c r="F57" s="16"/>
    </row>
    <row r="58" spans="2:21">
      <c r="B58" t="s">
        <v>340</v>
      </c>
      <c r="C58" s="16"/>
      <c r="D58" s="16"/>
      <c r="E58" s="16"/>
      <c r="F58" s="16"/>
    </row>
    <row r="59" spans="2:21">
      <c r="B59" t="s">
        <v>341</v>
      </c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1640172.94</v>
      </c>
      <c r="J11" s="7"/>
      <c r="K11" s="75">
        <v>38.850085730000004</v>
      </c>
      <c r="L11" s="75">
        <v>65905.308823572996</v>
      </c>
      <c r="M11" s="7"/>
      <c r="N11" s="76">
        <v>1</v>
      </c>
      <c r="O11" s="76">
        <v>0.16250000000000001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1383673.12</v>
      </c>
      <c r="K12" s="81">
        <v>6.2579000000000002</v>
      </c>
      <c r="L12" s="81">
        <v>40298.287941199997</v>
      </c>
      <c r="N12" s="80">
        <v>0.61150000000000004</v>
      </c>
      <c r="O12" s="80">
        <v>9.9400000000000002E-2</v>
      </c>
    </row>
    <row r="13" spans="2:62">
      <c r="B13" s="79" t="s">
        <v>459</v>
      </c>
      <c r="E13" s="16"/>
      <c r="F13" s="16"/>
      <c r="G13" s="16"/>
      <c r="I13" s="81">
        <v>818682.98</v>
      </c>
      <c r="K13" s="81">
        <v>2.4433099999999999</v>
      </c>
      <c r="L13" s="81">
        <v>26006.263753800002</v>
      </c>
      <c r="N13" s="80">
        <v>0.39460000000000001</v>
      </c>
      <c r="O13" s="80">
        <v>6.4100000000000004E-2</v>
      </c>
    </row>
    <row r="14" spans="2:62">
      <c r="B14" t="s">
        <v>460</v>
      </c>
      <c r="C14" t="s">
        <v>461</v>
      </c>
      <c r="D14" t="s">
        <v>100</v>
      </c>
      <c r="E14" t="s">
        <v>123</v>
      </c>
      <c r="F14" t="s">
        <v>462</v>
      </c>
      <c r="G14" t="s">
        <v>463</v>
      </c>
      <c r="H14" t="s">
        <v>102</v>
      </c>
      <c r="I14" s="77">
        <v>37175.82</v>
      </c>
      <c r="J14" s="77">
        <v>2400</v>
      </c>
      <c r="K14" s="77">
        <v>0</v>
      </c>
      <c r="L14" s="77">
        <v>892.21968000000004</v>
      </c>
      <c r="M14" s="78">
        <v>2.0000000000000001E-4</v>
      </c>
      <c r="N14" s="78">
        <v>1.35E-2</v>
      </c>
      <c r="O14" s="78">
        <v>2.2000000000000001E-3</v>
      </c>
    </row>
    <row r="15" spans="2:62">
      <c r="B15" t="s">
        <v>464</v>
      </c>
      <c r="C15" t="s">
        <v>465</v>
      </c>
      <c r="D15" t="s">
        <v>100</v>
      </c>
      <c r="E15" t="s">
        <v>123</v>
      </c>
      <c r="F15" t="s">
        <v>428</v>
      </c>
      <c r="G15" t="s">
        <v>429</v>
      </c>
      <c r="H15" t="s">
        <v>102</v>
      </c>
      <c r="I15" s="77">
        <v>12936.73</v>
      </c>
      <c r="J15" s="77">
        <v>7120</v>
      </c>
      <c r="K15" s="77">
        <v>0</v>
      </c>
      <c r="L15" s="77">
        <v>921.09517600000004</v>
      </c>
      <c r="M15" s="78">
        <v>1E-4</v>
      </c>
      <c r="N15" s="78">
        <v>1.4E-2</v>
      </c>
      <c r="O15" s="78">
        <v>2.3E-3</v>
      </c>
    </row>
    <row r="16" spans="2:62">
      <c r="B16" t="s">
        <v>466</v>
      </c>
      <c r="C16" t="s">
        <v>467</v>
      </c>
      <c r="D16" t="s">
        <v>100</v>
      </c>
      <c r="E16" t="s">
        <v>123</v>
      </c>
      <c r="F16" t="s">
        <v>468</v>
      </c>
      <c r="G16" t="s">
        <v>429</v>
      </c>
      <c r="H16" t="s">
        <v>102</v>
      </c>
      <c r="I16" s="77">
        <v>65794.84</v>
      </c>
      <c r="J16" s="77">
        <v>1336</v>
      </c>
      <c r="K16" s="77">
        <v>0</v>
      </c>
      <c r="L16" s="77">
        <v>879.01906240000005</v>
      </c>
      <c r="M16" s="78">
        <v>1E-4</v>
      </c>
      <c r="N16" s="78">
        <v>1.3299999999999999E-2</v>
      </c>
      <c r="O16" s="78">
        <v>2.2000000000000001E-3</v>
      </c>
    </row>
    <row r="17" spans="2:15">
      <c r="B17" t="s">
        <v>469</v>
      </c>
      <c r="C17" t="s">
        <v>470</v>
      </c>
      <c r="D17" t="s">
        <v>100</v>
      </c>
      <c r="E17" t="s">
        <v>123</v>
      </c>
      <c r="F17" t="s">
        <v>471</v>
      </c>
      <c r="G17" t="s">
        <v>472</v>
      </c>
      <c r="H17" t="s">
        <v>102</v>
      </c>
      <c r="I17" s="77">
        <v>23135.67</v>
      </c>
      <c r="J17" s="77">
        <v>3807</v>
      </c>
      <c r="K17" s="77">
        <v>0</v>
      </c>
      <c r="L17" s="77">
        <v>880.77495690000001</v>
      </c>
      <c r="M17" s="78">
        <v>1E-4</v>
      </c>
      <c r="N17" s="78">
        <v>1.34E-2</v>
      </c>
      <c r="O17" s="78">
        <v>2.2000000000000001E-3</v>
      </c>
    </row>
    <row r="18" spans="2:15">
      <c r="B18" t="s">
        <v>473</v>
      </c>
      <c r="C18" t="s">
        <v>474</v>
      </c>
      <c r="D18" t="s">
        <v>100</v>
      </c>
      <c r="E18" t="s">
        <v>123</v>
      </c>
      <c r="F18" t="s">
        <v>475</v>
      </c>
      <c r="G18" t="s">
        <v>476</v>
      </c>
      <c r="H18" t="s">
        <v>102</v>
      </c>
      <c r="I18" s="77">
        <v>1346.92</v>
      </c>
      <c r="J18" s="77">
        <v>77500</v>
      </c>
      <c r="K18" s="77">
        <v>2.4433099999999999</v>
      </c>
      <c r="L18" s="77">
        <v>1046.3063099999999</v>
      </c>
      <c r="M18" s="78">
        <v>0</v>
      </c>
      <c r="N18" s="78">
        <v>1.5900000000000001E-2</v>
      </c>
      <c r="O18" s="78">
        <v>2.5999999999999999E-3</v>
      </c>
    </row>
    <row r="19" spans="2:15">
      <c r="B19" t="s">
        <v>477</v>
      </c>
      <c r="C19" t="s">
        <v>478</v>
      </c>
      <c r="D19" t="s">
        <v>100</v>
      </c>
      <c r="E19" t="s">
        <v>123</v>
      </c>
      <c r="F19" t="s">
        <v>479</v>
      </c>
      <c r="G19" t="s">
        <v>349</v>
      </c>
      <c r="H19" t="s">
        <v>102</v>
      </c>
      <c r="I19" s="77">
        <v>151689.26999999999</v>
      </c>
      <c r="J19" s="77">
        <v>1835</v>
      </c>
      <c r="K19" s="77">
        <v>0</v>
      </c>
      <c r="L19" s="77">
        <v>2783.4981045</v>
      </c>
      <c r="M19" s="78">
        <v>1E-4</v>
      </c>
      <c r="N19" s="78">
        <v>4.2200000000000001E-2</v>
      </c>
      <c r="O19" s="78">
        <v>6.8999999999999999E-3</v>
      </c>
    </row>
    <row r="20" spans="2:15">
      <c r="B20" t="s">
        <v>480</v>
      </c>
      <c r="C20" t="s">
        <v>481</v>
      </c>
      <c r="D20" t="s">
        <v>100</v>
      </c>
      <c r="E20" t="s">
        <v>123</v>
      </c>
      <c r="F20" t="s">
        <v>375</v>
      </c>
      <c r="G20" t="s">
        <v>349</v>
      </c>
      <c r="H20" t="s">
        <v>102</v>
      </c>
      <c r="I20" s="77">
        <v>174735.38</v>
      </c>
      <c r="J20" s="77">
        <v>3290</v>
      </c>
      <c r="K20" s="77">
        <v>0</v>
      </c>
      <c r="L20" s="77">
        <v>5748.7940019999996</v>
      </c>
      <c r="M20" s="78">
        <v>1E-4</v>
      </c>
      <c r="N20" s="78">
        <v>8.72E-2</v>
      </c>
      <c r="O20" s="78">
        <v>1.4200000000000001E-2</v>
      </c>
    </row>
    <row r="21" spans="2:15">
      <c r="B21" t="s">
        <v>482</v>
      </c>
      <c r="C21" t="s">
        <v>483</v>
      </c>
      <c r="D21" t="s">
        <v>100</v>
      </c>
      <c r="E21" t="s">
        <v>123</v>
      </c>
      <c r="F21" t="s">
        <v>353</v>
      </c>
      <c r="G21" t="s">
        <v>349</v>
      </c>
      <c r="H21" t="s">
        <v>102</v>
      </c>
      <c r="I21" s="77">
        <v>199039.16</v>
      </c>
      <c r="J21" s="77">
        <v>2950</v>
      </c>
      <c r="K21" s="77">
        <v>0</v>
      </c>
      <c r="L21" s="77">
        <v>5871.6552199999996</v>
      </c>
      <c r="M21" s="78">
        <v>1E-4</v>
      </c>
      <c r="N21" s="78">
        <v>8.9099999999999999E-2</v>
      </c>
      <c r="O21" s="78">
        <v>1.4500000000000001E-2</v>
      </c>
    </row>
    <row r="22" spans="2:15">
      <c r="B22" t="s">
        <v>484</v>
      </c>
      <c r="C22" t="s">
        <v>485</v>
      </c>
      <c r="D22" t="s">
        <v>100</v>
      </c>
      <c r="E22" t="s">
        <v>123</v>
      </c>
      <c r="F22" t="s">
        <v>486</v>
      </c>
      <c r="G22" t="s">
        <v>349</v>
      </c>
      <c r="H22" t="s">
        <v>102</v>
      </c>
      <c r="I22" s="77">
        <v>10622.54</v>
      </c>
      <c r="J22" s="77">
        <v>14260</v>
      </c>
      <c r="K22" s="77">
        <v>0</v>
      </c>
      <c r="L22" s="77">
        <v>1514.7742040000001</v>
      </c>
      <c r="M22" s="78">
        <v>0</v>
      </c>
      <c r="N22" s="78">
        <v>2.3E-2</v>
      </c>
      <c r="O22" s="78">
        <v>3.7000000000000002E-3</v>
      </c>
    </row>
    <row r="23" spans="2:15">
      <c r="B23" t="s">
        <v>487</v>
      </c>
      <c r="C23" t="s">
        <v>488</v>
      </c>
      <c r="D23" t="s">
        <v>100</v>
      </c>
      <c r="E23" t="s">
        <v>123</v>
      </c>
      <c r="F23" t="s">
        <v>489</v>
      </c>
      <c r="G23" t="s">
        <v>349</v>
      </c>
      <c r="H23" t="s">
        <v>102</v>
      </c>
      <c r="I23" s="77">
        <v>8517.56</v>
      </c>
      <c r="J23" s="77">
        <v>14990</v>
      </c>
      <c r="K23" s="77">
        <v>0</v>
      </c>
      <c r="L23" s="77">
        <v>1276.782244</v>
      </c>
      <c r="M23" s="78">
        <v>1E-4</v>
      </c>
      <c r="N23" s="78">
        <v>1.9400000000000001E-2</v>
      </c>
      <c r="O23" s="78">
        <v>3.0999999999999999E-3</v>
      </c>
    </row>
    <row r="24" spans="2:15">
      <c r="B24" t="s">
        <v>490</v>
      </c>
      <c r="C24" t="s">
        <v>491</v>
      </c>
      <c r="D24" t="s">
        <v>100</v>
      </c>
      <c r="E24" t="s">
        <v>123</v>
      </c>
      <c r="F24" t="s">
        <v>492</v>
      </c>
      <c r="G24" t="s">
        <v>112</v>
      </c>
      <c r="H24" t="s">
        <v>102</v>
      </c>
      <c r="I24" s="77">
        <v>603.53</v>
      </c>
      <c r="J24" s="77">
        <v>91410</v>
      </c>
      <c r="K24" s="77">
        <v>0</v>
      </c>
      <c r="L24" s="77">
        <v>551.68677300000002</v>
      </c>
      <c r="M24" s="78">
        <v>1E-4</v>
      </c>
      <c r="N24" s="78">
        <v>8.3999999999999995E-3</v>
      </c>
      <c r="O24" s="78">
        <v>1.4E-3</v>
      </c>
    </row>
    <row r="25" spans="2:15">
      <c r="B25" t="s">
        <v>493</v>
      </c>
      <c r="C25" t="s">
        <v>494</v>
      </c>
      <c r="D25" t="s">
        <v>100</v>
      </c>
      <c r="E25" t="s">
        <v>123</v>
      </c>
      <c r="F25" t="s">
        <v>495</v>
      </c>
      <c r="G25" t="s">
        <v>496</v>
      </c>
      <c r="H25" t="s">
        <v>102</v>
      </c>
      <c r="I25" s="77">
        <v>108785.05</v>
      </c>
      <c r="J25" s="77">
        <v>1818</v>
      </c>
      <c r="K25" s="77">
        <v>0</v>
      </c>
      <c r="L25" s="77">
        <v>1977.712209</v>
      </c>
      <c r="M25" s="78">
        <v>1E-4</v>
      </c>
      <c r="N25" s="78">
        <v>0.03</v>
      </c>
      <c r="O25" s="78">
        <v>4.8999999999999998E-3</v>
      </c>
    </row>
    <row r="26" spans="2:15">
      <c r="B26" t="s">
        <v>497</v>
      </c>
      <c r="C26" t="s">
        <v>498</v>
      </c>
      <c r="D26" t="s">
        <v>100</v>
      </c>
      <c r="E26" t="s">
        <v>123</v>
      </c>
      <c r="F26" t="s">
        <v>499</v>
      </c>
      <c r="G26" t="s">
        <v>500</v>
      </c>
      <c r="H26" t="s">
        <v>102</v>
      </c>
      <c r="I26" s="77">
        <v>20621.240000000002</v>
      </c>
      <c r="J26" s="77">
        <v>2000</v>
      </c>
      <c r="K26" s="77">
        <v>0</v>
      </c>
      <c r="L26" s="77">
        <v>412.4248</v>
      </c>
      <c r="M26" s="78">
        <v>0</v>
      </c>
      <c r="N26" s="78">
        <v>6.3E-3</v>
      </c>
      <c r="O26" s="78">
        <v>1E-3</v>
      </c>
    </row>
    <row r="27" spans="2:15">
      <c r="B27" t="s">
        <v>501</v>
      </c>
      <c r="C27" t="s">
        <v>502</v>
      </c>
      <c r="D27" t="s">
        <v>100</v>
      </c>
      <c r="E27" t="s">
        <v>123</v>
      </c>
      <c r="F27" t="s">
        <v>503</v>
      </c>
      <c r="G27" t="s">
        <v>500</v>
      </c>
      <c r="H27" t="s">
        <v>102</v>
      </c>
      <c r="I27" s="77">
        <v>2797.54</v>
      </c>
      <c r="J27" s="77">
        <v>37170</v>
      </c>
      <c r="K27" s="77">
        <v>0</v>
      </c>
      <c r="L27" s="77">
        <v>1039.8456180000001</v>
      </c>
      <c r="M27" s="78">
        <v>1E-4</v>
      </c>
      <c r="N27" s="78">
        <v>1.5800000000000002E-2</v>
      </c>
      <c r="O27" s="78">
        <v>2.5999999999999999E-3</v>
      </c>
    </row>
    <row r="28" spans="2:15">
      <c r="B28" t="s">
        <v>504</v>
      </c>
      <c r="C28" t="s">
        <v>505</v>
      </c>
      <c r="D28" t="s">
        <v>100</v>
      </c>
      <c r="E28" t="s">
        <v>123</v>
      </c>
      <c r="F28" t="s">
        <v>506</v>
      </c>
      <c r="G28" t="s">
        <v>500</v>
      </c>
      <c r="H28" t="s">
        <v>102</v>
      </c>
      <c r="I28" s="77">
        <v>881.73</v>
      </c>
      <c r="J28" s="77">
        <v>23780</v>
      </c>
      <c r="K28" s="77">
        <v>0</v>
      </c>
      <c r="L28" s="77">
        <v>209.67539400000001</v>
      </c>
      <c r="M28" s="78">
        <v>0</v>
      </c>
      <c r="N28" s="78">
        <v>3.2000000000000002E-3</v>
      </c>
      <c r="O28" s="78">
        <v>5.0000000000000001E-4</v>
      </c>
    </row>
    <row r="29" spans="2:15">
      <c r="B29" s="79" t="s">
        <v>507</v>
      </c>
      <c r="E29" s="16"/>
      <c r="F29" s="16"/>
      <c r="G29" s="16"/>
      <c r="I29" s="81">
        <v>313465.7</v>
      </c>
      <c r="K29" s="81">
        <v>2.7228300000000001</v>
      </c>
      <c r="L29" s="81">
        <v>11956.9106634</v>
      </c>
      <c r="N29" s="80">
        <v>0.18140000000000001</v>
      </c>
      <c r="O29" s="80">
        <v>2.9499999999999998E-2</v>
      </c>
    </row>
    <row r="30" spans="2:15">
      <c r="B30" t="s">
        <v>508</v>
      </c>
      <c r="C30" t="s">
        <v>509</v>
      </c>
      <c r="D30" t="s">
        <v>100</v>
      </c>
      <c r="E30" t="s">
        <v>123</v>
      </c>
      <c r="F30" t="s">
        <v>510</v>
      </c>
      <c r="G30" t="s">
        <v>511</v>
      </c>
      <c r="H30" t="s">
        <v>102</v>
      </c>
      <c r="I30" s="77">
        <v>1316.33</v>
      </c>
      <c r="J30" s="77">
        <v>23750</v>
      </c>
      <c r="K30" s="77">
        <v>0</v>
      </c>
      <c r="L30" s="77">
        <v>312.62837500000001</v>
      </c>
      <c r="M30" s="78">
        <v>2.0000000000000001E-4</v>
      </c>
      <c r="N30" s="78">
        <v>4.7000000000000002E-3</v>
      </c>
      <c r="O30" s="78">
        <v>8.0000000000000004E-4</v>
      </c>
    </row>
    <row r="31" spans="2:15">
      <c r="B31" t="s">
        <v>512</v>
      </c>
      <c r="C31" t="s">
        <v>513</v>
      </c>
      <c r="D31" t="s">
        <v>100</v>
      </c>
      <c r="E31" t="s">
        <v>123</v>
      </c>
      <c r="F31" t="s">
        <v>514</v>
      </c>
      <c r="G31" t="s">
        <v>429</v>
      </c>
      <c r="H31" t="s">
        <v>102</v>
      </c>
      <c r="I31" s="77">
        <v>4987.1000000000004</v>
      </c>
      <c r="J31" s="77">
        <v>9675</v>
      </c>
      <c r="K31" s="77">
        <v>0</v>
      </c>
      <c r="L31" s="77">
        <v>482.50192500000003</v>
      </c>
      <c r="M31" s="78">
        <v>1E-4</v>
      </c>
      <c r="N31" s="78">
        <v>7.3000000000000001E-3</v>
      </c>
      <c r="O31" s="78">
        <v>1.1999999999999999E-3</v>
      </c>
    </row>
    <row r="32" spans="2:15">
      <c r="B32" t="s">
        <v>515</v>
      </c>
      <c r="C32" t="s">
        <v>516</v>
      </c>
      <c r="D32" t="s">
        <v>100</v>
      </c>
      <c r="E32" t="s">
        <v>123</v>
      </c>
      <c r="F32" t="s">
        <v>517</v>
      </c>
      <c r="G32" t="s">
        <v>518</v>
      </c>
      <c r="H32" t="s">
        <v>102</v>
      </c>
      <c r="I32" s="77">
        <v>155.96</v>
      </c>
      <c r="J32" s="77">
        <v>41750</v>
      </c>
      <c r="K32" s="77">
        <v>0</v>
      </c>
      <c r="L32" s="77">
        <v>65.113299999999995</v>
      </c>
      <c r="M32" s="78">
        <v>1E-4</v>
      </c>
      <c r="N32" s="78">
        <v>1E-3</v>
      </c>
      <c r="O32" s="78">
        <v>2.0000000000000001E-4</v>
      </c>
    </row>
    <row r="33" spans="2:15">
      <c r="B33" t="s">
        <v>519</v>
      </c>
      <c r="C33" t="s">
        <v>520</v>
      </c>
      <c r="D33" t="s">
        <v>100</v>
      </c>
      <c r="E33" t="s">
        <v>123</v>
      </c>
      <c r="F33" t="s">
        <v>521</v>
      </c>
      <c r="G33" t="s">
        <v>472</v>
      </c>
      <c r="H33" t="s">
        <v>102</v>
      </c>
      <c r="I33" s="77">
        <v>4184.8900000000003</v>
      </c>
      <c r="J33" s="77">
        <v>5850</v>
      </c>
      <c r="K33" s="77">
        <v>0</v>
      </c>
      <c r="L33" s="77">
        <v>244.81606500000001</v>
      </c>
      <c r="M33" s="78">
        <v>1E-4</v>
      </c>
      <c r="N33" s="78">
        <v>3.7000000000000002E-3</v>
      </c>
      <c r="O33" s="78">
        <v>5.9999999999999995E-4</v>
      </c>
    </row>
    <row r="34" spans="2:15">
      <c r="B34" t="s">
        <v>522</v>
      </c>
      <c r="C34" t="s">
        <v>523</v>
      </c>
      <c r="D34" t="s">
        <v>100</v>
      </c>
      <c r="E34" t="s">
        <v>123</v>
      </c>
      <c r="F34" t="s">
        <v>524</v>
      </c>
      <c r="G34" t="s">
        <v>472</v>
      </c>
      <c r="H34" t="s">
        <v>102</v>
      </c>
      <c r="I34" s="77">
        <v>3328.23</v>
      </c>
      <c r="J34" s="77">
        <v>9332</v>
      </c>
      <c r="K34" s="77">
        <v>0</v>
      </c>
      <c r="L34" s="77">
        <v>310.59042360000001</v>
      </c>
      <c r="M34" s="78">
        <v>1E-4</v>
      </c>
      <c r="N34" s="78">
        <v>4.7000000000000002E-3</v>
      </c>
      <c r="O34" s="78">
        <v>8.0000000000000004E-4</v>
      </c>
    </row>
    <row r="35" spans="2:15">
      <c r="B35" t="s">
        <v>525</v>
      </c>
      <c r="C35" t="s">
        <v>526</v>
      </c>
      <c r="D35" t="s">
        <v>100</v>
      </c>
      <c r="E35" t="s">
        <v>123</v>
      </c>
      <c r="F35" t="s">
        <v>527</v>
      </c>
      <c r="G35" t="s">
        <v>398</v>
      </c>
      <c r="H35" t="s">
        <v>102</v>
      </c>
      <c r="I35" s="77">
        <v>2130.04</v>
      </c>
      <c r="J35" s="77">
        <v>10140</v>
      </c>
      <c r="K35" s="77">
        <v>2.7228300000000001</v>
      </c>
      <c r="L35" s="77">
        <v>218.70888600000001</v>
      </c>
      <c r="M35" s="78">
        <v>1E-4</v>
      </c>
      <c r="N35" s="78">
        <v>3.3E-3</v>
      </c>
      <c r="O35" s="78">
        <v>5.0000000000000001E-4</v>
      </c>
    </row>
    <row r="36" spans="2:15">
      <c r="B36" t="s">
        <v>528</v>
      </c>
      <c r="C36" t="s">
        <v>529</v>
      </c>
      <c r="D36" t="s">
        <v>100</v>
      </c>
      <c r="E36" t="s">
        <v>123</v>
      </c>
      <c r="F36" t="s">
        <v>530</v>
      </c>
      <c r="G36" t="s">
        <v>112</v>
      </c>
      <c r="H36" t="s">
        <v>102</v>
      </c>
      <c r="I36" s="77">
        <v>8868.74</v>
      </c>
      <c r="J36" s="77">
        <v>8830</v>
      </c>
      <c r="K36" s="77">
        <v>0</v>
      </c>
      <c r="L36" s="77">
        <v>783.10974199999998</v>
      </c>
      <c r="M36" s="78">
        <v>2.0000000000000001E-4</v>
      </c>
      <c r="N36" s="78">
        <v>1.1900000000000001E-2</v>
      </c>
      <c r="O36" s="78">
        <v>1.9E-3</v>
      </c>
    </row>
    <row r="37" spans="2:15">
      <c r="B37" t="s">
        <v>531</v>
      </c>
      <c r="C37" t="s">
        <v>532</v>
      </c>
      <c r="D37" t="s">
        <v>100</v>
      </c>
      <c r="E37" t="s">
        <v>123</v>
      </c>
      <c r="F37" t="s">
        <v>533</v>
      </c>
      <c r="G37" t="s">
        <v>112</v>
      </c>
      <c r="H37" t="s">
        <v>102</v>
      </c>
      <c r="I37" s="77">
        <v>3091.55</v>
      </c>
      <c r="J37" s="77">
        <v>11770</v>
      </c>
      <c r="K37" s="77">
        <v>0</v>
      </c>
      <c r="L37" s="77">
        <v>363.87543499999998</v>
      </c>
      <c r="M37" s="78">
        <v>1E-4</v>
      </c>
      <c r="N37" s="78">
        <v>5.4999999999999997E-3</v>
      </c>
      <c r="O37" s="78">
        <v>8.9999999999999998E-4</v>
      </c>
    </row>
    <row r="38" spans="2:15">
      <c r="B38" t="s">
        <v>534</v>
      </c>
      <c r="C38" t="s">
        <v>535</v>
      </c>
      <c r="D38" t="s">
        <v>100</v>
      </c>
      <c r="E38" t="s">
        <v>123</v>
      </c>
      <c r="F38" t="s">
        <v>536</v>
      </c>
      <c r="G38" t="s">
        <v>112</v>
      </c>
      <c r="H38" t="s">
        <v>102</v>
      </c>
      <c r="I38" s="77">
        <v>24654.36</v>
      </c>
      <c r="J38" s="77">
        <v>5624</v>
      </c>
      <c r="K38" s="77">
        <v>0</v>
      </c>
      <c r="L38" s="77">
        <v>1386.5612063999999</v>
      </c>
      <c r="M38" s="78">
        <v>4.0000000000000002E-4</v>
      </c>
      <c r="N38" s="78">
        <v>2.1000000000000001E-2</v>
      </c>
      <c r="O38" s="78">
        <v>3.3999999999999998E-3</v>
      </c>
    </row>
    <row r="39" spans="2:15">
      <c r="B39" t="s">
        <v>537</v>
      </c>
      <c r="C39" t="s">
        <v>538</v>
      </c>
      <c r="D39" t="s">
        <v>100</v>
      </c>
      <c r="E39" t="s">
        <v>123</v>
      </c>
      <c r="F39" t="s">
        <v>539</v>
      </c>
      <c r="G39" t="s">
        <v>112</v>
      </c>
      <c r="H39" t="s">
        <v>102</v>
      </c>
      <c r="I39" s="77">
        <v>1132.97</v>
      </c>
      <c r="J39" s="77">
        <v>7554</v>
      </c>
      <c r="K39" s="77">
        <v>0</v>
      </c>
      <c r="L39" s="77">
        <v>85.584553799999995</v>
      </c>
      <c r="M39" s="78">
        <v>0</v>
      </c>
      <c r="N39" s="78">
        <v>1.2999999999999999E-3</v>
      </c>
      <c r="O39" s="78">
        <v>2.0000000000000001E-4</v>
      </c>
    </row>
    <row r="40" spans="2:15">
      <c r="B40" t="s">
        <v>540</v>
      </c>
      <c r="C40" t="s">
        <v>541</v>
      </c>
      <c r="D40" t="s">
        <v>100</v>
      </c>
      <c r="E40" t="s">
        <v>123</v>
      </c>
      <c r="F40" t="s">
        <v>542</v>
      </c>
      <c r="G40" t="s">
        <v>543</v>
      </c>
      <c r="H40" t="s">
        <v>102</v>
      </c>
      <c r="I40" s="77">
        <v>30638</v>
      </c>
      <c r="J40" s="77">
        <v>2333</v>
      </c>
      <c r="K40" s="77">
        <v>0</v>
      </c>
      <c r="L40" s="77">
        <v>714.78453999999999</v>
      </c>
      <c r="M40" s="78">
        <v>2.9999999999999997E-4</v>
      </c>
      <c r="N40" s="78">
        <v>1.0800000000000001E-2</v>
      </c>
      <c r="O40" s="78">
        <v>1.8E-3</v>
      </c>
    </row>
    <row r="41" spans="2:15">
      <c r="B41" t="s">
        <v>544</v>
      </c>
      <c r="C41" t="s">
        <v>545</v>
      </c>
      <c r="D41" t="s">
        <v>100</v>
      </c>
      <c r="E41" t="s">
        <v>123</v>
      </c>
      <c r="F41" t="s">
        <v>546</v>
      </c>
      <c r="G41" t="s">
        <v>543</v>
      </c>
      <c r="H41" t="s">
        <v>102</v>
      </c>
      <c r="I41" s="77">
        <v>1779.67</v>
      </c>
      <c r="J41" s="77">
        <v>10760</v>
      </c>
      <c r="K41" s="77">
        <v>0</v>
      </c>
      <c r="L41" s="77">
        <v>191.492492</v>
      </c>
      <c r="M41" s="78">
        <v>1E-4</v>
      </c>
      <c r="N41" s="78">
        <v>2.8999999999999998E-3</v>
      </c>
      <c r="O41" s="78">
        <v>5.0000000000000001E-4</v>
      </c>
    </row>
    <row r="42" spans="2:15">
      <c r="B42" t="s">
        <v>547</v>
      </c>
      <c r="C42" t="s">
        <v>548</v>
      </c>
      <c r="D42" t="s">
        <v>100</v>
      </c>
      <c r="E42" t="s">
        <v>123</v>
      </c>
      <c r="F42" t="s">
        <v>549</v>
      </c>
      <c r="G42" t="s">
        <v>550</v>
      </c>
      <c r="H42" t="s">
        <v>102</v>
      </c>
      <c r="I42" s="77">
        <v>59743.3</v>
      </c>
      <c r="J42" s="77">
        <v>1064</v>
      </c>
      <c r="K42" s="77">
        <v>0</v>
      </c>
      <c r="L42" s="77">
        <v>635.66871200000003</v>
      </c>
      <c r="M42" s="78">
        <v>5.0000000000000001E-4</v>
      </c>
      <c r="N42" s="78">
        <v>9.5999999999999992E-3</v>
      </c>
      <c r="O42" s="78">
        <v>1.6000000000000001E-3</v>
      </c>
    </row>
    <row r="43" spans="2:15">
      <c r="B43" t="s">
        <v>551</v>
      </c>
      <c r="C43" t="s">
        <v>552</v>
      </c>
      <c r="D43" t="s">
        <v>100</v>
      </c>
      <c r="E43" t="s">
        <v>123</v>
      </c>
      <c r="F43" t="s">
        <v>553</v>
      </c>
      <c r="G43" t="s">
        <v>500</v>
      </c>
      <c r="H43" t="s">
        <v>102</v>
      </c>
      <c r="I43" s="77">
        <v>33093.35</v>
      </c>
      <c r="J43" s="77">
        <v>3024</v>
      </c>
      <c r="K43" s="77">
        <v>0</v>
      </c>
      <c r="L43" s="77">
        <v>1000.742904</v>
      </c>
      <c r="M43" s="78">
        <v>2.0000000000000001E-4</v>
      </c>
      <c r="N43" s="78">
        <v>1.52E-2</v>
      </c>
      <c r="O43" s="78">
        <v>2.5000000000000001E-3</v>
      </c>
    </row>
    <row r="44" spans="2:15">
      <c r="B44" t="s">
        <v>554</v>
      </c>
      <c r="C44" t="s">
        <v>555</v>
      </c>
      <c r="D44" t="s">
        <v>100</v>
      </c>
      <c r="E44" t="s">
        <v>123</v>
      </c>
      <c r="F44" t="s">
        <v>556</v>
      </c>
      <c r="G44" t="s">
        <v>500</v>
      </c>
      <c r="H44" t="s">
        <v>102</v>
      </c>
      <c r="I44" s="77">
        <v>4754.62</v>
      </c>
      <c r="J44" s="77">
        <v>15730</v>
      </c>
      <c r="K44" s="77">
        <v>0</v>
      </c>
      <c r="L44" s="77">
        <v>747.90172600000005</v>
      </c>
      <c r="M44" s="78">
        <v>2.9999999999999997E-4</v>
      </c>
      <c r="N44" s="78">
        <v>1.1299999999999999E-2</v>
      </c>
      <c r="O44" s="78">
        <v>1.8E-3</v>
      </c>
    </row>
    <row r="45" spans="2:15">
      <c r="B45" t="s">
        <v>557</v>
      </c>
      <c r="C45" t="s">
        <v>558</v>
      </c>
      <c r="D45" t="s">
        <v>100</v>
      </c>
      <c r="E45" t="s">
        <v>123</v>
      </c>
      <c r="F45" t="s">
        <v>559</v>
      </c>
      <c r="G45" t="s">
        <v>500</v>
      </c>
      <c r="H45" t="s">
        <v>102</v>
      </c>
      <c r="I45" s="77">
        <v>101.01</v>
      </c>
      <c r="J45" s="77">
        <v>76070</v>
      </c>
      <c r="K45" s="77">
        <v>0</v>
      </c>
      <c r="L45" s="77">
        <v>76.838307</v>
      </c>
      <c r="M45" s="78">
        <v>0</v>
      </c>
      <c r="N45" s="78">
        <v>1.1999999999999999E-3</v>
      </c>
      <c r="O45" s="78">
        <v>2.0000000000000001E-4</v>
      </c>
    </row>
    <row r="46" spans="2:15">
      <c r="B46" t="s">
        <v>560</v>
      </c>
      <c r="C46" t="s">
        <v>561</v>
      </c>
      <c r="D46" t="s">
        <v>100</v>
      </c>
      <c r="E46" t="s">
        <v>123</v>
      </c>
      <c r="F46" t="s">
        <v>562</v>
      </c>
      <c r="G46" t="s">
        <v>500</v>
      </c>
      <c r="H46" t="s">
        <v>102</v>
      </c>
      <c r="I46" s="77">
        <v>47539</v>
      </c>
      <c r="J46" s="77">
        <v>1700</v>
      </c>
      <c r="K46" s="77">
        <v>0</v>
      </c>
      <c r="L46" s="77">
        <v>808.16300000000001</v>
      </c>
      <c r="M46" s="78">
        <v>2.0000000000000001E-4</v>
      </c>
      <c r="N46" s="78">
        <v>1.23E-2</v>
      </c>
      <c r="O46" s="78">
        <v>2E-3</v>
      </c>
    </row>
    <row r="47" spans="2:15">
      <c r="B47" t="s">
        <v>563</v>
      </c>
      <c r="C47" t="s">
        <v>564</v>
      </c>
      <c r="D47" t="s">
        <v>100</v>
      </c>
      <c r="E47" t="s">
        <v>123</v>
      </c>
      <c r="F47" t="s">
        <v>565</v>
      </c>
      <c r="G47" t="s">
        <v>566</v>
      </c>
      <c r="H47" t="s">
        <v>102</v>
      </c>
      <c r="I47" s="77">
        <v>5970.15</v>
      </c>
      <c r="J47" s="77">
        <v>24060</v>
      </c>
      <c r="K47" s="77">
        <v>0</v>
      </c>
      <c r="L47" s="77">
        <v>1436.4180899999999</v>
      </c>
      <c r="M47" s="78">
        <v>4.0000000000000002E-4</v>
      </c>
      <c r="N47" s="78">
        <v>2.18E-2</v>
      </c>
      <c r="O47" s="78">
        <v>3.5000000000000001E-3</v>
      </c>
    </row>
    <row r="48" spans="2:15">
      <c r="B48" t="s">
        <v>567</v>
      </c>
      <c r="C48" t="s">
        <v>568</v>
      </c>
      <c r="D48" t="s">
        <v>100</v>
      </c>
      <c r="E48" t="s">
        <v>123</v>
      </c>
      <c r="F48" t="s">
        <v>569</v>
      </c>
      <c r="G48" t="s">
        <v>566</v>
      </c>
      <c r="H48" t="s">
        <v>102</v>
      </c>
      <c r="I48" s="77">
        <v>181.5</v>
      </c>
      <c r="J48" s="77">
        <v>20210</v>
      </c>
      <c r="K48" s="77">
        <v>0</v>
      </c>
      <c r="L48" s="77">
        <v>36.681150000000002</v>
      </c>
      <c r="M48" s="78">
        <v>0</v>
      </c>
      <c r="N48" s="78">
        <v>5.9999999999999995E-4</v>
      </c>
      <c r="O48" s="78">
        <v>1E-4</v>
      </c>
    </row>
    <row r="49" spans="2:15">
      <c r="B49" t="s">
        <v>570</v>
      </c>
      <c r="C49" t="s">
        <v>571</v>
      </c>
      <c r="D49" t="s">
        <v>100</v>
      </c>
      <c r="E49" t="s">
        <v>123</v>
      </c>
      <c r="F49" t="s">
        <v>572</v>
      </c>
      <c r="G49" t="s">
        <v>566</v>
      </c>
      <c r="H49" t="s">
        <v>102</v>
      </c>
      <c r="I49" s="77">
        <v>65445.54</v>
      </c>
      <c r="J49" s="77">
        <v>1709</v>
      </c>
      <c r="K49" s="77">
        <v>0</v>
      </c>
      <c r="L49" s="77">
        <v>1118.4642785999999</v>
      </c>
      <c r="M49" s="78">
        <v>2.0000000000000001E-4</v>
      </c>
      <c r="N49" s="78">
        <v>1.7000000000000001E-2</v>
      </c>
      <c r="O49" s="78">
        <v>2.8E-3</v>
      </c>
    </row>
    <row r="50" spans="2:15">
      <c r="B50" t="s">
        <v>573</v>
      </c>
      <c r="C50" t="s">
        <v>574</v>
      </c>
      <c r="D50" t="s">
        <v>100</v>
      </c>
      <c r="E50" t="s">
        <v>123</v>
      </c>
      <c r="F50" t="s">
        <v>575</v>
      </c>
      <c r="G50" t="s">
        <v>576</v>
      </c>
      <c r="H50" t="s">
        <v>102</v>
      </c>
      <c r="I50" s="77">
        <v>4468.3599999999997</v>
      </c>
      <c r="J50" s="77">
        <v>19210</v>
      </c>
      <c r="K50" s="77">
        <v>0</v>
      </c>
      <c r="L50" s="77">
        <v>858.37195599999995</v>
      </c>
      <c r="M50" s="78">
        <v>2.0000000000000001E-4</v>
      </c>
      <c r="N50" s="78">
        <v>1.2999999999999999E-2</v>
      </c>
      <c r="O50" s="78">
        <v>2.0999999999999999E-3</v>
      </c>
    </row>
    <row r="51" spans="2:15">
      <c r="B51" t="s">
        <v>577</v>
      </c>
      <c r="C51" t="s">
        <v>578</v>
      </c>
      <c r="D51" t="s">
        <v>100</v>
      </c>
      <c r="E51" t="s">
        <v>123</v>
      </c>
      <c r="F51" t="s">
        <v>579</v>
      </c>
      <c r="G51" t="s">
        <v>128</v>
      </c>
      <c r="H51" t="s">
        <v>102</v>
      </c>
      <c r="I51" s="77">
        <v>5901.03</v>
      </c>
      <c r="J51" s="77">
        <v>1320</v>
      </c>
      <c r="K51" s="77">
        <v>0</v>
      </c>
      <c r="L51" s="77">
        <v>77.893596000000002</v>
      </c>
      <c r="M51" s="78">
        <v>0</v>
      </c>
      <c r="N51" s="78">
        <v>1.1999999999999999E-3</v>
      </c>
      <c r="O51" s="78">
        <v>2.0000000000000001E-4</v>
      </c>
    </row>
    <row r="52" spans="2:15">
      <c r="B52" s="79" t="s">
        <v>580</v>
      </c>
      <c r="E52" s="16"/>
      <c r="F52" s="16"/>
      <c r="G52" s="16"/>
      <c r="I52" s="81">
        <v>251524.44</v>
      </c>
      <c r="K52" s="81">
        <v>1.0917600000000001</v>
      </c>
      <c r="L52" s="81">
        <v>2335.1135239999999</v>
      </c>
      <c r="N52" s="80">
        <v>3.5400000000000001E-2</v>
      </c>
      <c r="O52" s="80">
        <v>5.7999999999999996E-3</v>
      </c>
    </row>
    <row r="53" spans="2:15">
      <c r="B53" t="s">
        <v>581</v>
      </c>
      <c r="C53" t="s">
        <v>582</v>
      </c>
      <c r="D53" t="s">
        <v>100</v>
      </c>
      <c r="E53" t="s">
        <v>123</v>
      </c>
      <c r="F53" t="s">
        <v>583</v>
      </c>
      <c r="G53" t="s">
        <v>511</v>
      </c>
      <c r="H53" t="s">
        <v>102</v>
      </c>
      <c r="I53" s="77">
        <v>479.16</v>
      </c>
      <c r="J53" s="77">
        <v>771</v>
      </c>
      <c r="K53" s="77">
        <v>0</v>
      </c>
      <c r="L53" s="77">
        <v>3.6943236000000002</v>
      </c>
      <c r="M53" s="78">
        <v>0</v>
      </c>
      <c r="N53" s="78">
        <v>1E-4</v>
      </c>
      <c r="O53" s="78">
        <v>0</v>
      </c>
    </row>
    <row r="54" spans="2:15">
      <c r="B54" t="s">
        <v>584</v>
      </c>
      <c r="C54" t="s">
        <v>585</v>
      </c>
      <c r="D54" t="s">
        <v>100</v>
      </c>
      <c r="E54" t="s">
        <v>123</v>
      </c>
      <c r="F54" t="s">
        <v>586</v>
      </c>
      <c r="G54" t="s">
        <v>511</v>
      </c>
      <c r="H54" t="s">
        <v>102</v>
      </c>
      <c r="I54" s="77">
        <v>1420.26</v>
      </c>
      <c r="J54" s="77">
        <v>123.9</v>
      </c>
      <c r="K54" s="77">
        <v>0</v>
      </c>
      <c r="L54" s="77">
        <v>1.7597021399999999</v>
      </c>
      <c r="M54" s="78">
        <v>1E-4</v>
      </c>
      <c r="N54" s="78">
        <v>0</v>
      </c>
      <c r="O54" s="78">
        <v>0</v>
      </c>
    </row>
    <row r="55" spans="2:15">
      <c r="B55" t="s">
        <v>587</v>
      </c>
      <c r="C55" t="s">
        <v>588</v>
      </c>
      <c r="D55" t="s">
        <v>100</v>
      </c>
      <c r="E55" t="s">
        <v>123</v>
      </c>
      <c r="F55" t="s">
        <v>589</v>
      </c>
      <c r="G55" t="s">
        <v>518</v>
      </c>
      <c r="H55" t="s">
        <v>102</v>
      </c>
      <c r="I55" s="77">
        <v>4195.24</v>
      </c>
      <c r="J55" s="77">
        <v>4422</v>
      </c>
      <c r="K55" s="77">
        <v>1.0917600000000001</v>
      </c>
      <c r="L55" s="77">
        <v>186.60527279999999</v>
      </c>
      <c r="M55" s="78">
        <v>1E-4</v>
      </c>
      <c r="N55" s="78">
        <v>2.8E-3</v>
      </c>
      <c r="O55" s="78">
        <v>5.0000000000000001E-4</v>
      </c>
    </row>
    <row r="56" spans="2:15">
      <c r="B56" t="s">
        <v>590</v>
      </c>
      <c r="C56" t="s">
        <v>591</v>
      </c>
      <c r="D56" t="s">
        <v>100</v>
      </c>
      <c r="E56" t="s">
        <v>123</v>
      </c>
      <c r="F56" t="s">
        <v>592</v>
      </c>
      <c r="G56" t="s">
        <v>518</v>
      </c>
      <c r="H56" t="s">
        <v>102</v>
      </c>
      <c r="I56" s="77">
        <v>12683.81</v>
      </c>
      <c r="J56" s="77">
        <v>1403</v>
      </c>
      <c r="K56" s="77">
        <v>0</v>
      </c>
      <c r="L56" s="77">
        <v>177.95385429999999</v>
      </c>
      <c r="M56" s="78">
        <v>5.0000000000000001E-4</v>
      </c>
      <c r="N56" s="78">
        <v>2.7000000000000001E-3</v>
      </c>
      <c r="O56" s="78">
        <v>4.0000000000000002E-4</v>
      </c>
    </row>
    <row r="57" spans="2:15">
      <c r="B57" t="s">
        <v>593</v>
      </c>
      <c r="C57" t="s">
        <v>594</v>
      </c>
      <c r="D57" t="s">
        <v>100</v>
      </c>
      <c r="E57" t="s">
        <v>123</v>
      </c>
      <c r="F57" t="s">
        <v>595</v>
      </c>
      <c r="G57" t="s">
        <v>518</v>
      </c>
      <c r="H57" t="s">
        <v>102</v>
      </c>
      <c r="I57" s="77">
        <v>7659.7</v>
      </c>
      <c r="J57" s="77">
        <v>2380</v>
      </c>
      <c r="K57" s="77">
        <v>0</v>
      </c>
      <c r="L57" s="77">
        <v>182.30086</v>
      </c>
      <c r="M57" s="78">
        <v>2.0000000000000001E-4</v>
      </c>
      <c r="N57" s="78">
        <v>2.8E-3</v>
      </c>
      <c r="O57" s="78">
        <v>4.0000000000000002E-4</v>
      </c>
    </row>
    <row r="58" spans="2:15">
      <c r="B58" t="s">
        <v>596</v>
      </c>
      <c r="C58" t="s">
        <v>597</v>
      </c>
      <c r="D58" t="s">
        <v>100</v>
      </c>
      <c r="E58" t="s">
        <v>123</v>
      </c>
      <c r="F58" t="s">
        <v>598</v>
      </c>
      <c r="G58" t="s">
        <v>599</v>
      </c>
      <c r="H58" t="s">
        <v>102</v>
      </c>
      <c r="I58" s="77">
        <v>629.20000000000005</v>
      </c>
      <c r="J58" s="77">
        <v>336.9</v>
      </c>
      <c r="K58" s="77">
        <v>0</v>
      </c>
      <c r="L58" s="77">
        <v>2.1197748000000001</v>
      </c>
      <c r="M58" s="78">
        <v>2.0000000000000001E-4</v>
      </c>
      <c r="N58" s="78">
        <v>0</v>
      </c>
      <c r="O58" s="78">
        <v>0</v>
      </c>
    </row>
    <row r="59" spans="2:15">
      <c r="B59" t="s">
        <v>600</v>
      </c>
      <c r="C59" t="s">
        <v>601</v>
      </c>
      <c r="D59" t="s">
        <v>100</v>
      </c>
      <c r="E59" t="s">
        <v>123</v>
      </c>
      <c r="F59" t="s">
        <v>602</v>
      </c>
      <c r="G59" t="s">
        <v>599</v>
      </c>
      <c r="H59" t="s">
        <v>102</v>
      </c>
      <c r="I59" s="77">
        <v>3200.12</v>
      </c>
      <c r="J59" s="77">
        <v>59.3</v>
      </c>
      <c r="K59" s="77">
        <v>0</v>
      </c>
      <c r="L59" s="77">
        <v>1.89767116</v>
      </c>
      <c r="M59" s="78">
        <v>1E-4</v>
      </c>
      <c r="N59" s="78">
        <v>0</v>
      </c>
      <c r="O59" s="78">
        <v>0</v>
      </c>
    </row>
    <row r="60" spans="2:15">
      <c r="B60" t="s">
        <v>603</v>
      </c>
      <c r="C60" t="s">
        <v>604</v>
      </c>
      <c r="D60" t="s">
        <v>100</v>
      </c>
      <c r="E60" t="s">
        <v>123</v>
      </c>
      <c r="F60" t="s">
        <v>605</v>
      </c>
      <c r="G60" t="s">
        <v>476</v>
      </c>
      <c r="H60" t="s">
        <v>102</v>
      </c>
      <c r="I60" s="77">
        <v>31095.97</v>
      </c>
      <c r="J60" s="77">
        <v>1042</v>
      </c>
      <c r="K60" s="77">
        <v>0</v>
      </c>
      <c r="L60" s="77">
        <v>324.0200074</v>
      </c>
      <c r="M60" s="78">
        <v>5.0000000000000001E-4</v>
      </c>
      <c r="N60" s="78">
        <v>4.8999999999999998E-3</v>
      </c>
      <c r="O60" s="78">
        <v>8.0000000000000004E-4</v>
      </c>
    </row>
    <row r="61" spans="2:15">
      <c r="B61" t="s">
        <v>606</v>
      </c>
      <c r="C61" t="s">
        <v>607</v>
      </c>
      <c r="D61" t="s">
        <v>100</v>
      </c>
      <c r="E61" t="s">
        <v>123</v>
      </c>
      <c r="F61" t="s">
        <v>608</v>
      </c>
      <c r="G61" t="s">
        <v>398</v>
      </c>
      <c r="H61" t="s">
        <v>102</v>
      </c>
      <c r="I61" s="77">
        <v>32010.9</v>
      </c>
      <c r="J61" s="77">
        <v>49</v>
      </c>
      <c r="K61" s="77">
        <v>0</v>
      </c>
      <c r="L61" s="77">
        <v>15.685340999999999</v>
      </c>
      <c r="M61" s="78">
        <v>2.0000000000000001E-4</v>
      </c>
      <c r="N61" s="78">
        <v>2.0000000000000001E-4</v>
      </c>
      <c r="O61" s="78">
        <v>0</v>
      </c>
    </row>
    <row r="62" spans="2:15">
      <c r="B62" t="s">
        <v>609</v>
      </c>
      <c r="C62" t="s">
        <v>610</v>
      </c>
      <c r="D62" t="s">
        <v>100</v>
      </c>
      <c r="E62" t="s">
        <v>123</v>
      </c>
      <c r="F62" t="s">
        <v>611</v>
      </c>
      <c r="G62" t="s">
        <v>398</v>
      </c>
      <c r="H62" t="s">
        <v>102</v>
      </c>
      <c r="I62" s="77">
        <v>425.22</v>
      </c>
      <c r="J62" s="77">
        <v>1669</v>
      </c>
      <c r="K62" s="77">
        <v>0</v>
      </c>
      <c r="L62" s="77">
        <v>7.0969217999999996</v>
      </c>
      <c r="M62" s="78">
        <v>0</v>
      </c>
      <c r="N62" s="78">
        <v>1E-4</v>
      </c>
      <c r="O62" s="78">
        <v>0</v>
      </c>
    </row>
    <row r="63" spans="2:15">
      <c r="B63" t="s">
        <v>612</v>
      </c>
      <c r="C63" t="s">
        <v>613</v>
      </c>
      <c r="D63" t="s">
        <v>100</v>
      </c>
      <c r="E63" t="s">
        <v>123</v>
      </c>
      <c r="F63" t="s">
        <v>614</v>
      </c>
      <c r="G63" t="s">
        <v>496</v>
      </c>
      <c r="H63" t="s">
        <v>102</v>
      </c>
      <c r="I63" s="77">
        <v>6896.25</v>
      </c>
      <c r="J63" s="77">
        <v>900</v>
      </c>
      <c r="K63" s="77">
        <v>0</v>
      </c>
      <c r="L63" s="77">
        <v>62.066249999999997</v>
      </c>
      <c r="M63" s="78">
        <v>2.0000000000000001E-4</v>
      </c>
      <c r="N63" s="78">
        <v>8.9999999999999998E-4</v>
      </c>
      <c r="O63" s="78">
        <v>2.0000000000000001E-4</v>
      </c>
    </row>
    <row r="64" spans="2:15">
      <c r="B64" t="s">
        <v>615</v>
      </c>
      <c r="C64" t="s">
        <v>616</v>
      </c>
      <c r="D64" t="s">
        <v>100</v>
      </c>
      <c r="E64" t="s">
        <v>123</v>
      </c>
      <c r="F64" t="s">
        <v>617</v>
      </c>
      <c r="G64" t="s">
        <v>496</v>
      </c>
      <c r="H64" t="s">
        <v>102</v>
      </c>
      <c r="I64" s="77">
        <v>1299.8699999999999</v>
      </c>
      <c r="J64" s="77">
        <v>24970</v>
      </c>
      <c r="K64" s="77">
        <v>0</v>
      </c>
      <c r="L64" s="77">
        <v>324.577539</v>
      </c>
      <c r="M64" s="78">
        <v>1E-4</v>
      </c>
      <c r="N64" s="78">
        <v>4.8999999999999998E-3</v>
      </c>
      <c r="O64" s="78">
        <v>8.0000000000000004E-4</v>
      </c>
    </row>
    <row r="65" spans="2:15">
      <c r="B65" t="s">
        <v>618</v>
      </c>
      <c r="C65" t="s">
        <v>619</v>
      </c>
      <c r="D65" t="s">
        <v>100</v>
      </c>
      <c r="E65" t="s">
        <v>123</v>
      </c>
      <c r="F65" t="s">
        <v>620</v>
      </c>
      <c r="G65" t="s">
        <v>496</v>
      </c>
      <c r="H65" t="s">
        <v>102</v>
      </c>
      <c r="I65" s="77">
        <v>2271.35</v>
      </c>
      <c r="J65" s="77">
        <v>3813</v>
      </c>
      <c r="K65" s="77">
        <v>0</v>
      </c>
      <c r="L65" s="77">
        <v>86.606575500000005</v>
      </c>
      <c r="M65" s="78">
        <v>1E-4</v>
      </c>
      <c r="N65" s="78">
        <v>1.2999999999999999E-3</v>
      </c>
      <c r="O65" s="78">
        <v>2.0000000000000001E-4</v>
      </c>
    </row>
    <row r="66" spans="2:15">
      <c r="B66" t="s">
        <v>621</v>
      </c>
      <c r="C66" t="s">
        <v>622</v>
      </c>
      <c r="D66" t="s">
        <v>100</v>
      </c>
      <c r="E66" t="s">
        <v>123</v>
      </c>
      <c r="F66" t="s">
        <v>623</v>
      </c>
      <c r="G66" t="s">
        <v>624</v>
      </c>
      <c r="H66" t="s">
        <v>102</v>
      </c>
      <c r="I66" s="77">
        <v>4215.7299999999996</v>
      </c>
      <c r="J66" s="77">
        <v>1976</v>
      </c>
      <c r="K66" s="77">
        <v>0</v>
      </c>
      <c r="L66" s="77">
        <v>83.302824799999996</v>
      </c>
      <c r="M66" s="78">
        <v>2.0000000000000001E-4</v>
      </c>
      <c r="N66" s="78">
        <v>1.2999999999999999E-3</v>
      </c>
      <c r="O66" s="78">
        <v>2.0000000000000001E-4</v>
      </c>
    </row>
    <row r="67" spans="2:15">
      <c r="B67" t="s">
        <v>625</v>
      </c>
      <c r="C67" t="s">
        <v>626</v>
      </c>
      <c r="D67" t="s">
        <v>100</v>
      </c>
      <c r="E67" t="s">
        <v>123</v>
      </c>
      <c r="F67" t="s">
        <v>627</v>
      </c>
      <c r="G67" t="s">
        <v>624</v>
      </c>
      <c r="H67" t="s">
        <v>102</v>
      </c>
      <c r="I67" s="77">
        <v>133.19</v>
      </c>
      <c r="J67" s="77">
        <v>14000</v>
      </c>
      <c r="K67" s="77">
        <v>0</v>
      </c>
      <c r="L67" s="77">
        <v>18.646599999999999</v>
      </c>
      <c r="M67" s="78">
        <v>0</v>
      </c>
      <c r="N67" s="78">
        <v>2.9999999999999997E-4</v>
      </c>
      <c r="O67" s="78">
        <v>0</v>
      </c>
    </row>
    <row r="68" spans="2:15">
      <c r="B68" t="s">
        <v>628</v>
      </c>
      <c r="C68" t="s">
        <v>629</v>
      </c>
      <c r="D68" t="s">
        <v>100</v>
      </c>
      <c r="E68" t="s">
        <v>123</v>
      </c>
      <c r="F68" t="s">
        <v>630</v>
      </c>
      <c r="G68" t="s">
        <v>543</v>
      </c>
      <c r="H68" t="s">
        <v>102</v>
      </c>
      <c r="I68" s="77">
        <v>7140.47</v>
      </c>
      <c r="J68" s="77">
        <v>230.2</v>
      </c>
      <c r="K68" s="77">
        <v>0</v>
      </c>
      <c r="L68" s="77">
        <v>16.437361939999999</v>
      </c>
      <c r="M68" s="78">
        <v>0</v>
      </c>
      <c r="N68" s="78">
        <v>2.0000000000000001E-4</v>
      </c>
      <c r="O68" s="78">
        <v>0</v>
      </c>
    </row>
    <row r="69" spans="2:15">
      <c r="B69" t="s">
        <v>631</v>
      </c>
      <c r="C69" t="s">
        <v>632</v>
      </c>
      <c r="D69" t="s">
        <v>100</v>
      </c>
      <c r="E69" t="s">
        <v>123</v>
      </c>
      <c r="F69" t="s">
        <v>633</v>
      </c>
      <c r="G69" t="s">
        <v>543</v>
      </c>
      <c r="H69" t="s">
        <v>102</v>
      </c>
      <c r="I69" s="77">
        <v>1574.71</v>
      </c>
      <c r="J69" s="77">
        <v>1314</v>
      </c>
      <c r="K69" s="77">
        <v>0</v>
      </c>
      <c r="L69" s="77">
        <v>20.691689400000001</v>
      </c>
      <c r="M69" s="78">
        <v>2.0000000000000001E-4</v>
      </c>
      <c r="N69" s="78">
        <v>2.9999999999999997E-4</v>
      </c>
      <c r="O69" s="78">
        <v>1E-4</v>
      </c>
    </row>
    <row r="70" spans="2:15">
      <c r="B70" t="s">
        <v>634</v>
      </c>
      <c r="C70" t="s">
        <v>635</v>
      </c>
      <c r="D70" t="s">
        <v>100</v>
      </c>
      <c r="E70" t="s">
        <v>123</v>
      </c>
      <c r="F70" t="s">
        <v>636</v>
      </c>
      <c r="G70" t="s">
        <v>543</v>
      </c>
      <c r="H70" t="s">
        <v>102</v>
      </c>
      <c r="I70" s="77">
        <v>1352.62</v>
      </c>
      <c r="J70" s="77">
        <v>1815</v>
      </c>
      <c r="K70" s="77">
        <v>0</v>
      </c>
      <c r="L70" s="77">
        <v>24.550052999999998</v>
      </c>
      <c r="M70" s="78">
        <v>1E-4</v>
      </c>
      <c r="N70" s="78">
        <v>4.0000000000000002E-4</v>
      </c>
      <c r="O70" s="78">
        <v>1E-4</v>
      </c>
    </row>
    <row r="71" spans="2:15">
      <c r="B71" t="s">
        <v>637</v>
      </c>
      <c r="C71" t="s">
        <v>638</v>
      </c>
      <c r="D71" t="s">
        <v>100</v>
      </c>
      <c r="E71" t="s">
        <v>123</v>
      </c>
      <c r="F71" t="s">
        <v>639</v>
      </c>
      <c r="G71" t="s">
        <v>550</v>
      </c>
      <c r="H71" t="s">
        <v>102</v>
      </c>
      <c r="I71" s="77">
        <v>91297.75</v>
      </c>
      <c r="J71" s="77">
        <v>68.3</v>
      </c>
      <c r="K71" s="77">
        <v>0</v>
      </c>
      <c r="L71" s="77">
        <v>62.356363250000001</v>
      </c>
      <c r="M71" s="78">
        <v>2.0000000000000001E-4</v>
      </c>
      <c r="N71" s="78">
        <v>8.9999999999999998E-4</v>
      </c>
      <c r="O71" s="78">
        <v>2.0000000000000001E-4</v>
      </c>
    </row>
    <row r="72" spans="2:15">
      <c r="B72" t="s">
        <v>640</v>
      </c>
      <c r="C72" t="s">
        <v>641</v>
      </c>
      <c r="D72" t="s">
        <v>100</v>
      </c>
      <c r="E72" t="s">
        <v>123</v>
      </c>
      <c r="F72" t="s">
        <v>642</v>
      </c>
      <c r="G72" t="s">
        <v>500</v>
      </c>
      <c r="H72" t="s">
        <v>102</v>
      </c>
      <c r="I72" s="77">
        <v>67.569999999999993</v>
      </c>
      <c r="J72" s="77">
        <v>1570</v>
      </c>
      <c r="K72" s="77">
        <v>0</v>
      </c>
      <c r="L72" s="77">
        <v>1.0608489999999999</v>
      </c>
      <c r="M72" s="78">
        <v>0</v>
      </c>
      <c r="N72" s="78">
        <v>0</v>
      </c>
      <c r="O72" s="78">
        <v>0</v>
      </c>
    </row>
    <row r="73" spans="2:15">
      <c r="B73" t="s">
        <v>643</v>
      </c>
      <c r="C73" t="s">
        <v>644</v>
      </c>
      <c r="D73" t="s">
        <v>100</v>
      </c>
      <c r="E73" t="s">
        <v>123</v>
      </c>
      <c r="F73" t="s">
        <v>645</v>
      </c>
      <c r="G73" t="s">
        <v>500</v>
      </c>
      <c r="H73" t="s">
        <v>102</v>
      </c>
      <c r="I73" s="77">
        <v>629.79999999999995</v>
      </c>
      <c r="J73" s="77">
        <v>1179</v>
      </c>
      <c r="K73" s="77">
        <v>0</v>
      </c>
      <c r="L73" s="77">
        <v>7.4253419999999997</v>
      </c>
      <c r="M73" s="78">
        <v>0</v>
      </c>
      <c r="N73" s="78">
        <v>1E-4</v>
      </c>
      <c r="O73" s="78">
        <v>0</v>
      </c>
    </row>
    <row r="74" spans="2:15">
      <c r="B74" t="s">
        <v>646</v>
      </c>
      <c r="C74" t="s">
        <v>647</v>
      </c>
      <c r="D74" t="s">
        <v>100</v>
      </c>
      <c r="E74" t="s">
        <v>123</v>
      </c>
      <c r="F74" t="s">
        <v>648</v>
      </c>
      <c r="G74" t="s">
        <v>500</v>
      </c>
      <c r="H74" t="s">
        <v>102</v>
      </c>
      <c r="I74" s="77">
        <v>3983.45</v>
      </c>
      <c r="J74" s="77">
        <v>7260</v>
      </c>
      <c r="K74" s="77">
        <v>0</v>
      </c>
      <c r="L74" s="77">
        <v>289.19846999999999</v>
      </c>
      <c r="M74" s="78">
        <v>2.9999999999999997E-4</v>
      </c>
      <c r="N74" s="78">
        <v>4.4000000000000003E-3</v>
      </c>
      <c r="O74" s="78">
        <v>6.9999999999999999E-4</v>
      </c>
    </row>
    <row r="75" spans="2:15">
      <c r="B75" t="s">
        <v>649</v>
      </c>
      <c r="C75" t="s">
        <v>650</v>
      </c>
      <c r="D75" t="s">
        <v>100</v>
      </c>
      <c r="E75" t="s">
        <v>123</v>
      </c>
      <c r="F75" t="s">
        <v>651</v>
      </c>
      <c r="G75" t="s">
        <v>652</v>
      </c>
      <c r="H75" t="s">
        <v>102</v>
      </c>
      <c r="I75" s="77">
        <v>1254.8800000000001</v>
      </c>
      <c r="J75" s="77">
        <v>351.1</v>
      </c>
      <c r="K75" s="77">
        <v>0</v>
      </c>
      <c r="L75" s="77">
        <v>4.4058836799999996</v>
      </c>
      <c r="M75" s="78">
        <v>0</v>
      </c>
      <c r="N75" s="78">
        <v>1E-4</v>
      </c>
      <c r="O75" s="78">
        <v>0</v>
      </c>
    </row>
    <row r="76" spans="2:15">
      <c r="B76" t="s">
        <v>653</v>
      </c>
      <c r="C76" t="s">
        <v>654</v>
      </c>
      <c r="D76" t="s">
        <v>100</v>
      </c>
      <c r="E76" t="s">
        <v>123</v>
      </c>
      <c r="F76" t="s">
        <v>655</v>
      </c>
      <c r="G76" t="s">
        <v>656</v>
      </c>
      <c r="H76" t="s">
        <v>102</v>
      </c>
      <c r="I76" s="77">
        <v>254.34</v>
      </c>
      <c r="J76" s="77">
        <v>658.3</v>
      </c>
      <c r="K76" s="77">
        <v>0</v>
      </c>
      <c r="L76" s="77">
        <v>1.67432022</v>
      </c>
      <c r="M76" s="78">
        <v>1E-4</v>
      </c>
      <c r="N76" s="78">
        <v>0</v>
      </c>
      <c r="O76" s="78">
        <v>0</v>
      </c>
    </row>
    <row r="77" spans="2:15">
      <c r="B77" t="s">
        <v>657</v>
      </c>
      <c r="C77" t="s">
        <v>658</v>
      </c>
      <c r="D77" t="s">
        <v>100</v>
      </c>
      <c r="E77" t="s">
        <v>123</v>
      </c>
      <c r="F77" t="s">
        <v>659</v>
      </c>
      <c r="G77" t="s">
        <v>125</v>
      </c>
      <c r="H77" t="s">
        <v>102</v>
      </c>
      <c r="I77" s="77">
        <v>1173.3800000000001</v>
      </c>
      <c r="J77" s="77">
        <v>392.7</v>
      </c>
      <c r="K77" s="77">
        <v>0</v>
      </c>
      <c r="L77" s="77">
        <v>4.6078632600000002</v>
      </c>
      <c r="M77" s="78">
        <v>0</v>
      </c>
      <c r="N77" s="78">
        <v>1E-4</v>
      </c>
      <c r="O77" s="78">
        <v>0</v>
      </c>
    </row>
    <row r="78" spans="2:15">
      <c r="B78" t="s">
        <v>660</v>
      </c>
      <c r="C78" t="s">
        <v>661</v>
      </c>
      <c r="D78" t="s">
        <v>100</v>
      </c>
      <c r="E78" t="s">
        <v>123</v>
      </c>
      <c r="F78" t="s">
        <v>662</v>
      </c>
      <c r="G78" t="s">
        <v>663</v>
      </c>
      <c r="H78" t="s">
        <v>102</v>
      </c>
      <c r="I78" s="77">
        <v>457.73</v>
      </c>
      <c r="J78" s="77">
        <v>108.4</v>
      </c>
      <c r="K78" s="77">
        <v>0</v>
      </c>
      <c r="L78" s="77">
        <v>0.49617931999999998</v>
      </c>
      <c r="M78" s="78">
        <v>0</v>
      </c>
      <c r="N78" s="78">
        <v>0</v>
      </c>
      <c r="O78" s="78">
        <v>0</v>
      </c>
    </row>
    <row r="79" spans="2:15">
      <c r="B79" t="s">
        <v>664</v>
      </c>
      <c r="C79" t="s">
        <v>665</v>
      </c>
      <c r="D79" t="s">
        <v>100</v>
      </c>
      <c r="E79" t="s">
        <v>123</v>
      </c>
      <c r="F79" t="s">
        <v>666</v>
      </c>
      <c r="G79" t="s">
        <v>566</v>
      </c>
      <c r="H79" t="s">
        <v>102</v>
      </c>
      <c r="I79" s="77">
        <v>4265.76</v>
      </c>
      <c r="J79" s="77">
        <v>4297</v>
      </c>
      <c r="K79" s="77">
        <v>0</v>
      </c>
      <c r="L79" s="77">
        <v>183.2997072</v>
      </c>
      <c r="M79" s="78">
        <v>2.0000000000000001E-4</v>
      </c>
      <c r="N79" s="78">
        <v>2.8E-3</v>
      </c>
      <c r="O79" s="78">
        <v>5.0000000000000001E-4</v>
      </c>
    </row>
    <row r="80" spans="2:15">
      <c r="B80" t="s">
        <v>667</v>
      </c>
      <c r="C80" t="s">
        <v>668</v>
      </c>
      <c r="D80" t="s">
        <v>100</v>
      </c>
      <c r="E80" t="s">
        <v>123</v>
      </c>
      <c r="F80" t="s">
        <v>669</v>
      </c>
      <c r="G80" t="s">
        <v>127</v>
      </c>
      <c r="H80" t="s">
        <v>102</v>
      </c>
      <c r="I80" s="77">
        <v>24288.080000000002</v>
      </c>
      <c r="J80" s="77">
        <v>449.6</v>
      </c>
      <c r="K80" s="77">
        <v>0</v>
      </c>
      <c r="L80" s="77">
        <v>109.19920768</v>
      </c>
      <c r="M80" s="78">
        <v>2.9999999999999997E-4</v>
      </c>
      <c r="N80" s="78">
        <v>1.6999999999999999E-3</v>
      </c>
      <c r="O80" s="78">
        <v>2.9999999999999997E-4</v>
      </c>
    </row>
    <row r="81" spans="2:15">
      <c r="B81" t="s">
        <v>670</v>
      </c>
      <c r="C81" t="s">
        <v>671</v>
      </c>
      <c r="D81" t="s">
        <v>100</v>
      </c>
      <c r="E81" t="s">
        <v>123</v>
      </c>
      <c r="F81" t="s">
        <v>672</v>
      </c>
      <c r="G81" t="s">
        <v>128</v>
      </c>
      <c r="H81" t="s">
        <v>102</v>
      </c>
      <c r="I81" s="77">
        <v>618.69000000000005</v>
      </c>
      <c r="J81" s="77">
        <v>5280</v>
      </c>
      <c r="K81" s="77">
        <v>0</v>
      </c>
      <c r="L81" s="77">
        <v>32.666831999999999</v>
      </c>
      <c r="M81" s="78">
        <v>0</v>
      </c>
      <c r="N81" s="78">
        <v>5.0000000000000001E-4</v>
      </c>
      <c r="O81" s="78">
        <v>1E-4</v>
      </c>
    </row>
    <row r="82" spans="2:15">
      <c r="B82" t="s">
        <v>673</v>
      </c>
      <c r="C82" t="s">
        <v>674</v>
      </c>
      <c r="D82" t="s">
        <v>100</v>
      </c>
      <c r="E82" t="s">
        <v>123</v>
      </c>
      <c r="F82" t="s">
        <v>675</v>
      </c>
      <c r="G82" t="s">
        <v>128</v>
      </c>
      <c r="H82" t="s">
        <v>102</v>
      </c>
      <c r="I82" s="77">
        <v>959.69</v>
      </c>
      <c r="J82" s="77">
        <v>9239</v>
      </c>
      <c r="K82" s="77">
        <v>0</v>
      </c>
      <c r="L82" s="77">
        <v>88.665759100000002</v>
      </c>
      <c r="M82" s="78">
        <v>1E-4</v>
      </c>
      <c r="N82" s="78">
        <v>1.2999999999999999E-3</v>
      </c>
      <c r="O82" s="78">
        <v>2.0000000000000001E-4</v>
      </c>
    </row>
    <row r="83" spans="2:15">
      <c r="B83" t="s">
        <v>676</v>
      </c>
      <c r="C83" t="s">
        <v>677</v>
      </c>
      <c r="D83" t="s">
        <v>100</v>
      </c>
      <c r="E83" t="s">
        <v>123</v>
      </c>
      <c r="F83" t="s">
        <v>678</v>
      </c>
      <c r="G83" t="s">
        <v>129</v>
      </c>
      <c r="H83" t="s">
        <v>102</v>
      </c>
      <c r="I83" s="77">
        <v>1728.15</v>
      </c>
      <c r="J83" s="77">
        <v>405.1</v>
      </c>
      <c r="K83" s="77">
        <v>0</v>
      </c>
      <c r="L83" s="77">
        <v>7.0007356500000002</v>
      </c>
      <c r="M83" s="78">
        <v>1E-4</v>
      </c>
      <c r="N83" s="78">
        <v>1E-4</v>
      </c>
      <c r="O83" s="78">
        <v>0</v>
      </c>
    </row>
    <row r="84" spans="2:15">
      <c r="B84" t="s">
        <v>679</v>
      </c>
      <c r="C84" t="s">
        <v>680</v>
      </c>
      <c r="D84" t="s">
        <v>100</v>
      </c>
      <c r="E84" t="s">
        <v>123</v>
      </c>
      <c r="F84" t="s">
        <v>681</v>
      </c>
      <c r="G84" t="s">
        <v>129</v>
      </c>
      <c r="H84" t="s">
        <v>102</v>
      </c>
      <c r="I84" s="77">
        <v>1861.4</v>
      </c>
      <c r="J84" s="77">
        <v>163.5</v>
      </c>
      <c r="K84" s="77">
        <v>0</v>
      </c>
      <c r="L84" s="77">
        <v>3.0433889999999999</v>
      </c>
      <c r="M84" s="78">
        <v>0</v>
      </c>
      <c r="N84" s="78">
        <v>0</v>
      </c>
      <c r="O84" s="78">
        <v>0</v>
      </c>
    </row>
    <row r="85" spans="2:15">
      <c r="B85" s="79" t="s">
        <v>682</v>
      </c>
      <c r="E85" s="16"/>
      <c r="F85" s="16"/>
      <c r="G85" s="16"/>
      <c r="I85" s="81">
        <v>0</v>
      </c>
      <c r="K85" s="81">
        <v>0</v>
      </c>
      <c r="L85" s="81">
        <v>0</v>
      </c>
      <c r="N85" s="80">
        <v>0</v>
      </c>
      <c r="O85" s="80">
        <v>0</v>
      </c>
    </row>
    <row r="86" spans="2:15">
      <c r="B86" t="s">
        <v>232</v>
      </c>
      <c r="C86" t="s">
        <v>232</v>
      </c>
      <c r="E86" s="16"/>
      <c r="F86" s="16"/>
      <c r="G86" t="s">
        <v>232</v>
      </c>
      <c r="H86" t="s">
        <v>232</v>
      </c>
      <c r="I86" s="77">
        <v>0</v>
      </c>
      <c r="J86" s="77">
        <v>0</v>
      </c>
      <c r="L86" s="77">
        <v>0</v>
      </c>
      <c r="M86" s="78">
        <v>0</v>
      </c>
      <c r="N86" s="78">
        <v>0</v>
      </c>
      <c r="O86" s="78">
        <v>0</v>
      </c>
    </row>
    <row r="87" spans="2:15">
      <c r="B87" s="79" t="s">
        <v>258</v>
      </c>
      <c r="E87" s="16"/>
      <c r="F87" s="16"/>
      <c r="G87" s="16"/>
      <c r="I87" s="81">
        <v>256499.82</v>
      </c>
      <c r="K87" s="81">
        <v>32.592185729999997</v>
      </c>
      <c r="L87" s="81">
        <v>25607.020882372999</v>
      </c>
      <c r="N87" s="80">
        <v>0.38850000000000001</v>
      </c>
      <c r="O87" s="80">
        <v>6.3100000000000003E-2</v>
      </c>
    </row>
    <row r="88" spans="2:15">
      <c r="B88" s="79" t="s">
        <v>344</v>
      </c>
      <c r="E88" s="16"/>
      <c r="F88" s="16"/>
      <c r="G88" s="16"/>
      <c r="I88" s="81">
        <v>2217.37</v>
      </c>
      <c r="K88" s="81">
        <v>0</v>
      </c>
      <c r="L88" s="81">
        <v>98.850764691999998</v>
      </c>
      <c r="N88" s="80">
        <v>1.5E-3</v>
      </c>
      <c r="O88" s="80">
        <v>2.0000000000000001E-4</v>
      </c>
    </row>
    <row r="89" spans="2:15">
      <c r="B89" t="s">
        <v>683</v>
      </c>
      <c r="C89" t="s">
        <v>684</v>
      </c>
      <c r="D89" t="s">
        <v>685</v>
      </c>
      <c r="E89" t="s">
        <v>448</v>
      </c>
      <c r="F89" t="s">
        <v>428</v>
      </c>
      <c r="G89" t="s">
        <v>686</v>
      </c>
      <c r="H89" t="s">
        <v>106</v>
      </c>
      <c r="I89" s="77">
        <v>1191.96</v>
      </c>
      <c r="J89" s="77">
        <v>1914.0000000046261</v>
      </c>
      <c r="K89" s="77">
        <v>0</v>
      </c>
      <c r="L89" s="77">
        <v>82.746792928999994</v>
      </c>
      <c r="M89" s="78">
        <v>0</v>
      </c>
      <c r="N89" s="78">
        <v>1.2999999999999999E-3</v>
      </c>
      <c r="O89" s="78">
        <v>2.0000000000000001E-4</v>
      </c>
    </row>
    <row r="90" spans="2:15">
      <c r="B90" t="s">
        <v>687</v>
      </c>
      <c r="C90" t="s">
        <v>688</v>
      </c>
      <c r="D90" t="s">
        <v>685</v>
      </c>
      <c r="E90" t="s">
        <v>448</v>
      </c>
      <c r="F90" t="s">
        <v>689</v>
      </c>
      <c r="G90" t="s">
        <v>690</v>
      </c>
      <c r="H90" t="s">
        <v>106</v>
      </c>
      <c r="I90" s="77">
        <v>1025.4100000000001</v>
      </c>
      <c r="J90" s="77">
        <v>432.99999999731125</v>
      </c>
      <c r="K90" s="77">
        <v>0</v>
      </c>
      <c r="L90" s="77">
        <v>16.103971763000001</v>
      </c>
      <c r="M90" s="78">
        <v>0</v>
      </c>
      <c r="N90" s="78">
        <v>2.0000000000000001E-4</v>
      </c>
      <c r="O90" s="78">
        <v>0</v>
      </c>
    </row>
    <row r="91" spans="2:15">
      <c r="B91" s="79" t="s">
        <v>345</v>
      </c>
      <c r="E91" s="16"/>
      <c r="F91" s="16"/>
      <c r="G91" s="16"/>
      <c r="I91" s="81">
        <v>254282.45</v>
      </c>
      <c r="K91" s="81">
        <v>32.592185729999997</v>
      </c>
      <c r="L91" s="81">
        <v>25508.170117680998</v>
      </c>
      <c r="N91" s="80">
        <v>0.38700000000000001</v>
      </c>
      <c r="O91" s="80">
        <v>6.2899999999999998E-2</v>
      </c>
    </row>
    <row r="92" spans="2:15">
      <c r="B92" t="s">
        <v>691</v>
      </c>
      <c r="C92" t="s">
        <v>692</v>
      </c>
      <c r="D92" t="s">
        <v>693</v>
      </c>
      <c r="E92" t="s">
        <v>448</v>
      </c>
      <c r="F92" t="s">
        <v>694</v>
      </c>
      <c r="G92" t="s">
        <v>450</v>
      </c>
      <c r="H92" t="s">
        <v>110</v>
      </c>
      <c r="I92" s="77">
        <v>18184.45</v>
      </c>
      <c r="J92" s="77">
        <v>1285.199999999671</v>
      </c>
      <c r="K92" s="77">
        <v>0</v>
      </c>
      <c r="L92" s="77">
        <v>937.53720159600005</v>
      </c>
      <c r="M92" s="78">
        <v>0</v>
      </c>
      <c r="N92" s="78">
        <v>1.4200000000000001E-2</v>
      </c>
      <c r="O92" s="78">
        <v>2.3E-3</v>
      </c>
    </row>
    <row r="93" spans="2:15">
      <c r="B93" t="s">
        <v>695</v>
      </c>
      <c r="C93" t="s">
        <v>696</v>
      </c>
      <c r="D93" t="s">
        <v>697</v>
      </c>
      <c r="E93" t="s">
        <v>448</v>
      </c>
      <c r="F93" t="s">
        <v>698</v>
      </c>
      <c r="G93" t="s">
        <v>450</v>
      </c>
      <c r="H93" t="s">
        <v>106</v>
      </c>
      <c r="I93" s="77">
        <v>0</v>
      </c>
      <c r="J93" s="77">
        <v>0</v>
      </c>
      <c r="K93" s="77">
        <v>7.14667707</v>
      </c>
      <c r="L93" s="77">
        <v>7.14667707</v>
      </c>
      <c r="M93" s="78">
        <v>0</v>
      </c>
      <c r="N93" s="78">
        <v>1E-4</v>
      </c>
      <c r="O93" s="78">
        <v>0</v>
      </c>
    </row>
    <row r="94" spans="2:15">
      <c r="B94" t="s">
        <v>699</v>
      </c>
      <c r="C94" t="s">
        <v>700</v>
      </c>
      <c r="D94" t="s">
        <v>701</v>
      </c>
      <c r="E94" t="s">
        <v>448</v>
      </c>
      <c r="F94" t="s">
        <v>702</v>
      </c>
      <c r="G94" t="s">
        <v>450</v>
      </c>
      <c r="H94" t="s">
        <v>113</v>
      </c>
      <c r="I94" s="77">
        <v>39597.440000000002</v>
      </c>
      <c r="J94" s="77">
        <v>153.78000000013728</v>
      </c>
      <c r="K94" s="77">
        <v>0</v>
      </c>
      <c r="L94" s="77">
        <v>281.38020138100001</v>
      </c>
      <c r="M94" s="78">
        <v>0</v>
      </c>
      <c r="N94" s="78">
        <v>4.3E-3</v>
      </c>
      <c r="O94" s="78">
        <v>6.9999999999999999E-4</v>
      </c>
    </row>
    <row r="95" spans="2:15">
      <c r="B95" t="s">
        <v>703</v>
      </c>
      <c r="C95" t="s">
        <v>704</v>
      </c>
      <c r="D95" t="s">
        <v>693</v>
      </c>
      <c r="E95" t="s">
        <v>448</v>
      </c>
      <c r="F95" t="s">
        <v>705</v>
      </c>
      <c r="G95" t="s">
        <v>450</v>
      </c>
      <c r="H95" t="s">
        <v>110</v>
      </c>
      <c r="I95" s="77">
        <v>6699.86</v>
      </c>
      <c r="J95" s="77">
        <v>6259.0000000005957</v>
      </c>
      <c r="K95" s="77">
        <v>0</v>
      </c>
      <c r="L95" s="77">
        <v>1682.241342754</v>
      </c>
      <c r="M95" s="78">
        <v>0</v>
      </c>
      <c r="N95" s="78">
        <v>2.5499999999999998E-2</v>
      </c>
      <c r="O95" s="78">
        <v>4.1000000000000003E-3</v>
      </c>
    </row>
    <row r="96" spans="2:15">
      <c r="B96" t="s">
        <v>706</v>
      </c>
      <c r="C96" t="s">
        <v>707</v>
      </c>
      <c r="D96" t="s">
        <v>697</v>
      </c>
      <c r="E96" t="s">
        <v>448</v>
      </c>
      <c r="F96" t="s">
        <v>708</v>
      </c>
      <c r="G96" t="s">
        <v>709</v>
      </c>
      <c r="H96" t="s">
        <v>106</v>
      </c>
      <c r="I96" s="77">
        <v>653.77</v>
      </c>
      <c r="J96" s="77">
        <v>39986.999999987347</v>
      </c>
      <c r="K96" s="77">
        <v>4.5358899299999997</v>
      </c>
      <c r="L96" s="77">
        <v>952.71714683699997</v>
      </c>
      <c r="M96" s="78">
        <v>0</v>
      </c>
      <c r="N96" s="78">
        <v>1.4500000000000001E-2</v>
      </c>
      <c r="O96" s="78">
        <v>2.3E-3</v>
      </c>
    </row>
    <row r="97" spans="2:15">
      <c r="B97" t="s">
        <v>710</v>
      </c>
      <c r="C97" t="s">
        <v>711</v>
      </c>
      <c r="D97" t="s">
        <v>712</v>
      </c>
      <c r="E97" t="s">
        <v>448</v>
      </c>
      <c r="F97" t="s">
        <v>713</v>
      </c>
      <c r="G97" t="s">
        <v>709</v>
      </c>
      <c r="H97" t="s">
        <v>202</v>
      </c>
      <c r="I97" s="77">
        <v>9257.61</v>
      </c>
      <c r="J97" s="77">
        <v>368799.9999999326</v>
      </c>
      <c r="K97" s="77">
        <v>0</v>
      </c>
      <c r="L97" s="77">
        <v>875.30013783799996</v>
      </c>
      <c r="M97" s="78">
        <v>0</v>
      </c>
      <c r="N97" s="78">
        <v>1.3299999999999999E-2</v>
      </c>
      <c r="O97" s="78">
        <v>2.2000000000000001E-3</v>
      </c>
    </row>
    <row r="98" spans="2:15">
      <c r="B98" t="s">
        <v>714</v>
      </c>
      <c r="C98" t="s">
        <v>715</v>
      </c>
      <c r="D98" t="s">
        <v>712</v>
      </c>
      <c r="E98" t="s">
        <v>448</v>
      </c>
      <c r="F98" t="s">
        <v>716</v>
      </c>
      <c r="G98" t="s">
        <v>709</v>
      </c>
      <c r="H98" t="s">
        <v>202</v>
      </c>
      <c r="I98" s="77">
        <v>16396.259999999998</v>
      </c>
      <c r="J98" s="77">
        <v>212249.99999989296</v>
      </c>
      <c r="K98" s="77">
        <v>0</v>
      </c>
      <c r="L98" s="77">
        <v>892.19482264800001</v>
      </c>
      <c r="M98" s="78">
        <v>0</v>
      </c>
      <c r="N98" s="78">
        <v>1.35E-2</v>
      </c>
      <c r="O98" s="78">
        <v>2.2000000000000001E-3</v>
      </c>
    </row>
    <row r="99" spans="2:15">
      <c r="B99" t="s">
        <v>717</v>
      </c>
      <c r="C99" t="s">
        <v>718</v>
      </c>
      <c r="D99" t="s">
        <v>693</v>
      </c>
      <c r="E99" t="s">
        <v>448</v>
      </c>
      <c r="F99" t="s">
        <v>719</v>
      </c>
      <c r="G99" t="s">
        <v>686</v>
      </c>
      <c r="H99" t="s">
        <v>110</v>
      </c>
      <c r="I99" s="77">
        <v>4132.0200000000004</v>
      </c>
      <c r="J99" s="77">
        <v>6159.9999999987931</v>
      </c>
      <c r="K99" s="77">
        <v>0</v>
      </c>
      <c r="L99" s="77">
        <v>1021.082304211</v>
      </c>
      <c r="M99" s="78">
        <v>0</v>
      </c>
      <c r="N99" s="78">
        <v>1.55E-2</v>
      </c>
      <c r="O99" s="78">
        <v>2.5000000000000001E-3</v>
      </c>
    </row>
    <row r="100" spans="2:15">
      <c r="B100" t="s">
        <v>720</v>
      </c>
      <c r="C100" t="s">
        <v>721</v>
      </c>
      <c r="D100" t="s">
        <v>123</v>
      </c>
      <c r="E100" t="s">
        <v>448</v>
      </c>
      <c r="F100" t="s">
        <v>722</v>
      </c>
      <c r="G100" t="s">
        <v>723</v>
      </c>
      <c r="H100" t="s">
        <v>204</v>
      </c>
      <c r="I100" s="77">
        <v>32910.379999999997</v>
      </c>
      <c r="J100" s="77">
        <v>18200</v>
      </c>
      <c r="K100" s="77">
        <v>0</v>
      </c>
      <c r="L100" s="77">
        <v>2131.730372044</v>
      </c>
      <c r="M100" s="78">
        <v>1E-4</v>
      </c>
      <c r="N100" s="78">
        <v>3.2300000000000002E-2</v>
      </c>
      <c r="O100" s="78">
        <v>5.3E-3</v>
      </c>
    </row>
    <row r="101" spans="2:15">
      <c r="B101" t="s">
        <v>724</v>
      </c>
      <c r="C101" t="s">
        <v>725</v>
      </c>
      <c r="D101" t="s">
        <v>726</v>
      </c>
      <c r="E101" t="s">
        <v>448</v>
      </c>
      <c r="F101" t="s">
        <v>727</v>
      </c>
      <c r="G101" t="s">
        <v>723</v>
      </c>
      <c r="H101" t="s">
        <v>201</v>
      </c>
      <c r="I101" s="77">
        <v>3995.14</v>
      </c>
      <c r="J101" s="77">
        <v>9751.0000000005803</v>
      </c>
      <c r="K101" s="77">
        <v>0</v>
      </c>
      <c r="L101" s="77">
        <v>1680.393378389</v>
      </c>
      <c r="M101" s="78">
        <v>0</v>
      </c>
      <c r="N101" s="78">
        <v>2.5499999999999998E-2</v>
      </c>
      <c r="O101" s="78">
        <v>4.1000000000000003E-3</v>
      </c>
    </row>
    <row r="102" spans="2:15">
      <c r="B102" t="s">
        <v>728</v>
      </c>
      <c r="C102" t="s">
        <v>729</v>
      </c>
      <c r="D102" t="s">
        <v>697</v>
      </c>
      <c r="E102" t="s">
        <v>448</v>
      </c>
      <c r="F102" t="s">
        <v>730</v>
      </c>
      <c r="G102" t="s">
        <v>731</v>
      </c>
      <c r="H102" t="s">
        <v>106</v>
      </c>
      <c r="I102" s="77">
        <v>421.34</v>
      </c>
      <c r="J102" s="77">
        <v>912.00000002617458</v>
      </c>
      <c r="K102" s="77">
        <v>0</v>
      </c>
      <c r="L102" s="77">
        <v>13.937185641999999</v>
      </c>
      <c r="M102" s="78">
        <v>0</v>
      </c>
      <c r="N102" s="78">
        <v>2.0000000000000001E-4</v>
      </c>
      <c r="O102" s="78">
        <v>0</v>
      </c>
    </row>
    <row r="103" spans="2:15">
      <c r="B103" t="s">
        <v>732</v>
      </c>
      <c r="C103" t="s">
        <v>733</v>
      </c>
      <c r="D103" t="s">
        <v>697</v>
      </c>
      <c r="E103" t="s">
        <v>448</v>
      </c>
      <c r="F103" t="s">
        <v>734</v>
      </c>
      <c r="G103" t="s">
        <v>735</v>
      </c>
      <c r="H103" t="s">
        <v>106</v>
      </c>
      <c r="I103" s="77">
        <v>14503.12</v>
      </c>
      <c r="J103" s="77">
        <v>5632.9999999996198</v>
      </c>
      <c r="K103" s="77">
        <v>20.909618729999998</v>
      </c>
      <c r="L103" s="77">
        <v>2984.0262575289998</v>
      </c>
      <c r="M103" s="78">
        <v>0</v>
      </c>
      <c r="N103" s="78">
        <v>4.53E-2</v>
      </c>
      <c r="O103" s="78">
        <v>7.4000000000000003E-3</v>
      </c>
    </row>
    <row r="104" spans="2:15">
      <c r="B104" t="s">
        <v>736</v>
      </c>
      <c r="C104" t="s">
        <v>737</v>
      </c>
      <c r="D104" t="s">
        <v>685</v>
      </c>
      <c r="E104" t="s">
        <v>448</v>
      </c>
      <c r="F104" t="s">
        <v>738</v>
      </c>
      <c r="G104" t="s">
        <v>739</v>
      </c>
      <c r="H104" t="s">
        <v>106</v>
      </c>
      <c r="I104" s="77">
        <v>65.989999999999995</v>
      </c>
      <c r="J104" s="77">
        <v>120</v>
      </c>
      <c r="K104" s="77">
        <v>0</v>
      </c>
      <c r="L104" s="77">
        <v>0.28721487600000001</v>
      </c>
      <c r="M104" s="78">
        <v>0</v>
      </c>
      <c r="N104" s="78">
        <v>0</v>
      </c>
      <c r="O104" s="78">
        <v>0</v>
      </c>
    </row>
    <row r="105" spans="2:15">
      <c r="B105" t="s">
        <v>740</v>
      </c>
      <c r="C105" t="s">
        <v>741</v>
      </c>
      <c r="D105" t="s">
        <v>712</v>
      </c>
      <c r="E105" t="s">
        <v>448</v>
      </c>
      <c r="F105" t="s">
        <v>742</v>
      </c>
      <c r="G105" t="s">
        <v>739</v>
      </c>
      <c r="H105" t="s">
        <v>202</v>
      </c>
      <c r="I105" s="77">
        <v>8244.24</v>
      </c>
      <c r="J105" s="77">
        <v>405400.00000022713</v>
      </c>
      <c r="K105" s="77">
        <v>0</v>
      </c>
      <c r="L105" s="77">
        <v>856.843632888</v>
      </c>
      <c r="M105" s="78">
        <v>0</v>
      </c>
      <c r="N105" s="78">
        <v>1.2999999999999999E-2</v>
      </c>
      <c r="O105" s="78">
        <v>2.0999999999999999E-3</v>
      </c>
    </row>
    <row r="106" spans="2:15">
      <c r="B106" t="s">
        <v>743</v>
      </c>
      <c r="C106" t="s">
        <v>744</v>
      </c>
      <c r="D106" t="s">
        <v>685</v>
      </c>
      <c r="E106" t="s">
        <v>448</v>
      </c>
      <c r="F106" t="s">
        <v>745</v>
      </c>
      <c r="G106" t="s">
        <v>746</v>
      </c>
      <c r="H106" t="s">
        <v>106</v>
      </c>
      <c r="I106" s="77">
        <v>3895.09</v>
      </c>
      <c r="J106" s="77">
        <v>15193.999999998585</v>
      </c>
      <c r="K106" s="77">
        <v>0</v>
      </c>
      <c r="L106" s="77">
        <v>2146.5310478739998</v>
      </c>
      <c r="M106" s="78">
        <v>0</v>
      </c>
      <c r="N106" s="78">
        <v>3.2599999999999997E-2</v>
      </c>
      <c r="O106" s="78">
        <v>5.3E-3</v>
      </c>
    </row>
    <row r="107" spans="2:15">
      <c r="B107" t="s">
        <v>747</v>
      </c>
      <c r="C107" t="s">
        <v>748</v>
      </c>
      <c r="D107" t="s">
        <v>685</v>
      </c>
      <c r="E107" t="s">
        <v>448</v>
      </c>
      <c r="F107" t="s">
        <v>749</v>
      </c>
      <c r="G107" t="s">
        <v>750</v>
      </c>
      <c r="H107" t="s">
        <v>106</v>
      </c>
      <c r="I107" s="77">
        <v>4039.48</v>
      </c>
      <c r="J107" s="77">
        <v>13968.99999999727</v>
      </c>
      <c r="K107" s="77">
        <v>0</v>
      </c>
      <c r="L107" s="77">
        <v>2046.625284272</v>
      </c>
      <c r="M107" s="78">
        <v>0</v>
      </c>
      <c r="N107" s="78">
        <v>3.1099999999999999E-2</v>
      </c>
      <c r="O107" s="78">
        <v>5.0000000000000001E-3</v>
      </c>
    </row>
    <row r="108" spans="2:15">
      <c r="B108" t="s">
        <v>751</v>
      </c>
      <c r="C108" t="s">
        <v>752</v>
      </c>
      <c r="D108" t="s">
        <v>685</v>
      </c>
      <c r="E108" t="s">
        <v>448</v>
      </c>
      <c r="F108" t="s">
        <v>753</v>
      </c>
      <c r="G108" t="s">
        <v>750</v>
      </c>
      <c r="H108" t="s">
        <v>106</v>
      </c>
      <c r="I108" s="77">
        <v>2941.82</v>
      </c>
      <c r="J108" s="77">
        <v>37604.000000003747</v>
      </c>
      <c r="K108" s="77">
        <v>0</v>
      </c>
      <c r="L108" s="77">
        <v>4012.3397078859998</v>
      </c>
      <c r="M108" s="78">
        <v>0</v>
      </c>
      <c r="N108" s="78">
        <v>6.0900000000000003E-2</v>
      </c>
      <c r="O108" s="78">
        <v>9.9000000000000008E-3</v>
      </c>
    </row>
    <row r="109" spans="2:15">
      <c r="B109" t="s">
        <v>754</v>
      </c>
      <c r="C109" t="s">
        <v>755</v>
      </c>
      <c r="D109" t="s">
        <v>685</v>
      </c>
      <c r="E109" t="s">
        <v>448</v>
      </c>
      <c r="F109" t="s">
        <v>756</v>
      </c>
      <c r="G109" t="s">
        <v>757</v>
      </c>
      <c r="H109" t="s">
        <v>106</v>
      </c>
      <c r="I109" s="77">
        <v>2856.62</v>
      </c>
      <c r="J109" s="77">
        <v>19252.999999998068</v>
      </c>
      <c r="K109" s="77">
        <v>0</v>
      </c>
      <c r="L109" s="77">
        <v>1994.7957712719999</v>
      </c>
      <c r="M109" s="78">
        <v>0</v>
      </c>
      <c r="N109" s="78">
        <v>3.0300000000000001E-2</v>
      </c>
      <c r="O109" s="78">
        <v>4.8999999999999998E-3</v>
      </c>
    </row>
    <row r="110" spans="2:15">
      <c r="B110" t="s">
        <v>758</v>
      </c>
      <c r="C110" t="s">
        <v>759</v>
      </c>
      <c r="D110" t="s">
        <v>107</v>
      </c>
      <c r="E110" t="s">
        <v>448</v>
      </c>
      <c r="F110" t="s">
        <v>760</v>
      </c>
      <c r="G110" t="s">
        <v>757</v>
      </c>
      <c r="H110" t="s">
        <v>120</v>
      </c>
      <c r="I110" s="77">
        <v>85336.46</v>
      </c>
      <c r="J110" s="77">
        <v>0.99999999982010412</v>
      </c>
      <c r="K110" s="77">
        <v>0</v>
      </c>
      <c r="L110" s="77">
        <v>2.1123333940000002</v>
      </c>
      <c r="M110" s="78">
        <v>1E-4</v>
      </c>
      <c r="N110" s="78">
        <v>0</v>
      </c>
      <c r="O110" s="78">
        <v>0</v>
      </c>
    </row>
    <row r="111" spans="2:15">
      <c r="B111" t="s">
        <v>761</v>
      </c>
      <c r="C111" t="s">
        <v>762</v>
      </c>
      <c r="D111" t="s">
        <v>123</v>
      </c>
      <c r="E111" t="s">
        <v>448</v>
      </c>
      <c r="F111" t="s">
        <v>763</v>
      </c>
      <c r="G111" t="s">
        <v>764</v>
      </c>
      <c r="H111" t="s">
        <v>203</v>
      </c>
      <c r="I111" s="77">
        <v>151.36000000000001</v>
      </c>
      <c r="J111" s="77">
        <v>1214000</v>
      </c>
      <c r="K111" s="77">
        <v>0</v>
      </c>
      <c r="L111" s="77">
        <v>988.94809727999996</v>
      </c>
      <c r="M111" s="78">
        <v>0</v>
      </c>
      <c r="N111" s="78">
        <v>1.4999999999999999E-2</v>
      </c>
      <c r="O111" s="78">
        <v>2.3999999999999998E-3</v>
      </c>
    </row>
    <row r="112" spans="2:15">
      <c r="B112" t="s">
        <v>260</v>
      </c>
      <c r="E112" s="16"/>
      <c r="F112" s="16"/>
      <c r="G112" s="16"/>
    </row>
    <row r="113" spans="2:7">
      <c r="B113" t="s">
        <v>338</v>
      </c>
      <c r="E113" s="16"/>
      <c r="F113" s="16"/>
      <c r="G113" s="16"/>
    </row>
    <row r="114" spans="2:7">
      <c r="B114" t="s">
        <v>339</v>
      </c>
      <c r="E114" s="16"/>
      <c r="F114" s="16"/>
      <c r="G114" s="16"/>
    </row>
    <row r="115" spans="2:7">
      <c r="B115" t="s">
        <v>340</v>
      </c>
      <c r="E115" s="16"/>
      <c r="F115" s="16"/>
      <c r="G115" s="16"/>
    </row>
    <row r="116" spans="2:7">
      <c r="B116" t="s">
        <v>341</v>
      </c>
      <c r="E116" s="16"/>
      <c r="F116" s="16"/>
      <c r="G116" s="16"/>
    </row>
    <row r="117" spans="2:7"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36283.65</v>
      </c>
      <c r="I11" s="7"/>
      <c r="J11" s="75">
        <v>28.563821910000001</v>
      </c>
      <c r="K11" s="75">
        <v>8253.4811368690007</v>
      </c>
      <c r="L11" s="7"/>
      <c r="M11" s="76">
        <v>1</v>
      </c>
      <c r="N11" s="76">
        <v>2.0299999999999999E-2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765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766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767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768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445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232</v>
      </c>
      <c r="C22" t="s">
        <v>232</v>
      </c>
      <c r="D22" s="16"/>
      <c r="E22" s="16"/>
      <c r="F22" t="s">
        <v>232</v>
      </c>
      <c r="G22" t="s">
        <v>232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769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258</v>
      </c>
      <c r="D25" s="16"/>
      <c r="E25" s="16"/>
      <c r="F25" s="16"/>
      <c r="G25" s="16"/>
      <c r="H25" s="81">
        <v>36283.65</v>
      </c>
      <c r="J25" s="81">
        <v>28.563821910000001</v>
      </c>
      <c r="K25" s="81">
        <v>8253.4811368690007</v>
      </c>
      <c r="M25" s="80">
        <v>1</v>
      </c>
      <c r="N25" s="80">
        <v>2.0299999999999999E-2</v>
      </c>
    </row>
    <row r="26" spans="2:14">
      <c r="B26" s="79" t="s">
        <v>770</v>
      </c>
      <c r="D26" s="16"/>
      <c r="E26" s="16"/>
      <c r="F26" s="16"/>
      <c r="G26" s="16"/>
      <c r="H26" s="81">
        <v>36283.65</v>
      </c>
      <c r="J26" s="81">
        <v>28.563821910000001</v>
      </c>
      <c r="K26" s="81">
        <v>8253.4811368690007</v>
      </c>
      <c r="M26" s="80">
        <v>1</v>
      </c>
      <c r="N26" s="80">
        <v>2.0299999999999999E-2</v>
      </c>
    </row>
    <row r="27" spans="2:14">
      <c r="B27" t="s">
        <v>771</v>
      </c>
      <c r="C27" t="s">
        <v>772</v>
      </c>
      <c r="D27" t="s">
        <v>697</v>
      </c>
      <c r="E27" t="s">
        <v>773</v>
      </c>
      <c r="F27" t="s">
        <v>774</v>
      </c>
      <c r="G27" t="s">
        <v>106</v>
      </c>
      <c r="H27" s="77">
        <v>19529.48</v>
      </c>
      <c r="I27" s="77">
        <v>3750</v>
      </c>
      <c r="J27" s="77">
        <v>28.563821910000001</v>
      </c>
      <c r="K27" s="77">
        <v>2684.8172204100001</v>
      </c>
      <c r="L27" s="78">
        <v>5.0000000000000001E-4</v>
      </c>
      <c r="M27" s="78">
        <v>0.32529999999999998</v>
      </c>
      <c r="N27" s="78">
        <v>6.6E-3</v>
      </c>
    </row>
    <row r="28" spans="2:14">
      <c r="B28" t="s">
        <v>775</v>
      </c>
      <c r="C28" t="s">
        <v>776</v>
      </c>
      <c r="D28" t="s">
        <v>697</v>
      </c>
      <c r="E28" t="s">
        <v>777</v>
      </c>
      <c r="F28" t="s">
        <v>774</v>
      </c>
      <c r="G28" t="s">
        <v>106</v>
      </c>
      <c r="H28" s="77">
        <v>14267.18</v>
      </c>
      <c r="I28" s="77">
        <v>8383.9999999992269</v>
      </c>
      <c r="J28" s="77">
        <v>0</v>
      </c>
      <c r="K28" s="77">
        <v>4338.4736663419999</v>
      </c>
      <c r="L28" s="78">
        <v>0</v>
      </c>
      <c r="M28" s="78">
        <v>0.52569999999999995</v>
      </c>
      <c r="N28" s="78">
        <v>1.0699999999999999E-2</v>
      </c>
    </row>
    <row r="29" spans="2:14">
      <c r="B29" t="s">
        <v>778</v>
      </c>
      <c r="C29" t="s">
        <v>779</v>
      </c>
      <c r="D29" t="s">
        <v>697</v>
      </c>
      <c r="E29" t="s">
        <v>777</v>
      </c>
      <c r="F29" t="s">
        <v>774</v>
      </c>
      <c r="G29" t="s">
        <v>106</v>
      </c>
      <c r="H29" s="77">
        <v>2486.9899999999998</v>
      </c>
      <c r="I29" s="77">
        <v>13637.999999995565</v>
      </c>
      <c r="J29" s="77">
        <v>0</v>
      </c>
      <c r="K29" s="77">
        <v>1230.190250117</v>
      </c>
      <c r="L29" s="78">
        <v>0</v>
      </c>
      <c r="M29" s="78">
        <v>0.14910000000000001</v>
      </c>
      <c r="N29" s="78">
        <v>3.0000000000000001E-3</v>
      </c>
    </row>
    <row r="30" spans="2:14">
      <c r="B30" s="79" t="s">
        <v>780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232</v>
      </c>
      <c r="C31" t="s">
        <v>232</v>
      </c>
      <c r="D31" s="16"/>
      <c r="E31" s="16"/>
      <c r="F31" t="s">
        <v>232</v>
      </c>
      <c r="G31" t="s">
        <v>232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445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232</v>
      </c>
      <c r="C33" t="s">
        <v>232</v>
      </c>
      <c r="D33" s="16"/>
      <c r="E33" s="16"/>
      <c r="F33" t="s">
        <v>232</v>
      </c>
      <c r="G33" t="s">
        <v>232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769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232</v>
      </c>
      <c r="C35" t="s">
        <v>232</v>
      </c>
      <c r="D35" s="16"/>
      <c r="E35" s="16"/>
      <c r="F35" t="s">
        <v>232</v>
      </c>
      <c r="G35" t="s">
        <v>232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t="s">
        <v>260</v>
      </c>
      <c r="D36" s="16"/>
      <c r="E36" s="16"/>
      <c r="F36" s="16"/>
      <c r="G36" s="16"/>
    </row>
    <row r="37" spans="2:14">
      <c r="B37" t="s">
        <v>338</v>
      </c>
      <c r="D37" s="16"/>
      <c r="E37" s="16"/>
      <c r="F37" s="16"/>
      <c r="G37" s="16"/>
    </row>
    <row r="38" spans="2:14">
      <c r="B38" t="s">
        <v>339</v>
      </c>
      <c r="D38" s="16"/>
      <c r="E38" s="16"/>
      <c r="F38" s="16"/>
      <c r="G38" s="16"/>
    </row>
    <row r="39" spans="2:14">
      <c r="B39" t="s">
        <v>340</v>
      </c>
      <c r="D39" s="16"/>
      <c r="E39" s="16"/>
      <c r="F39" s="16"/>
      <c r="G39" s="16"/>
    </row>
    <row r="40" spans="2:14">
      <c r="B40" t="s">
        <v>341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267658.01</v>
      </c>
      <c r="K11" s="7"/>
      <c r="L11" s="75">
        <v>9618.1208201230002</v>
      </c>
      <c r="M11" s="7"/>
      <c r="N11" s="76">
        <v>1</v>
      </c>
      <c r="O11" s="76">
        <v>2.3699999999999999E-2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781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782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I18" t="s">
        <v>232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445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258</v>
      </c>
      <c r="C21" s="16"/>
      <c r="D21" s="16"/>
      <c r="E21" s="16"/>
      <c r="J21" s="81">
        <v>267658.01</v>
      </c>
      <c r="L21" s="81">
        <v>9618.1208201230002</v>
      </c>
      <c r="N21" s="80">
        <v>1</v>
      </c>
      <c r="O21" s="80">
        <v>2.3699999999999999E-2</v>
      </c>
    </row>
    <row r="22" spans="2:15">
      <c r="B22" s="79" t="s">
        <v>781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782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I25" t="s">
        <v>232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267658.01</v>
      </c>
      <c r="L26" s="81">
        <v>9618.1208201230002</v>
      </c>
      <c r="N26" s="80">
        <v>1</v>
      </c>
      <c r="O26" s="80">
        <v>2.3699999999999999E-2</v>
      </c>
    </row>
    <row r="27" spans="2:15">
      <c r="B27" t="s">
        <v>783</v>
      </c>
      <c r="C27" t="s">
        <v>784</v>
      </c>
      <c r="D27" t="s">
        <v>123</v>
      </c>
      <c r="E27" s="16"/>
      <c r="F27" t="s">
        <v>774</v>
      </c>
      <c r="G27" t="s">
        <v>232</v>
      </c>
      <c r="H27" t="s">
        <v>399</v>
      </c>
      <c r="I27" t="s">
        <v>202</v>
      </c>
      <c r="J27" s="77">
        <v>238.77</v>
      </c>
      <c r="K27" s="77">
        <v>3440600.0000009802</v>
      </c>
      <c r="L27" s="77">
        <v>210.61104733499999</v>
      </c>
      <c r="M27" s="78">
        <v>0</v>
      </c>
      <c r="N27" s="78">
        <v>2.1899999999999999E-2</v>
      </c>
      <c r="O27" s="78">
        <v>5.0000000000000001E-4</v>
      </c>
    </row>
    <row r="28" spans="2:15">
      <c r="B28" t="s">
        <v>785</v>
      </c>
      <c r="C28" t="s">
        <v>786</v>
      </c>
      <c r="D28" t="s">
        <v>123</v>
      </c>
      <c r="E28" t="s">
        <v>787</v>
      </c>
      <c r="F28" t="s">
        <v>774</v>
      </c>
      <c r="G28" t="s">
        <v>232</v>
      </c>
      <c r="H28" t="s">
        <v>399</v>
      </c>
      <c r="I28" t="s">
        <v>106</v>
      </c>
      <c r="J28" s="77">
        <v>2160.15</v>
      </c>
      <c r="K28" s="77">
        <v>22796</v>
      </c>
      <c r="L28" s="77">
        <v>1786.0356088379999</v>
      </c>
      <c r="M28" s="78">
        <v>2.9999999999999997E-4</v>
      </c>
      <c r="N28" s="78">
        <v>0.1857</v>
      </c>
      <c r="O28" s="78">
        <v>4.4000000000000003E-3</v>
      </c>
    </row>
    <row r="29" spans="2:15">
      <c r="B29" t="s">
        <v>788</v>
      </c>
      <c r="C29" t="s">
        <v>789</v>
      </c>
      <c r="D29" t="s">
        <v>123</v>
      </c>
      <c r="E29" t="s">
        <v>790</v>
      </c>
      <c r="F29" t="s">
        <v>774</v>
      </c>
      <c r="G29" t="s">
        <v>232</v>
      </c>
      <c r="H29" t="s">
        <v>399</v>
      </c>
      <c r="I29" t="s">
        <v>110</v>
      </c>
      <c r="J29" s="77">
        <v>3942.3</v>
      </c>
      <c r="K29" s="77">
        <v>4532.9999999974707</v>
      </c>
      <c r="L29" s="77">
        <v>716.89080772399996</v>
      </c>
      <c r="M29" s="78">
        <v>0</v>
      </c>
      <c r="N29" s="78">
        <v>7.4499999999999997E-2</v>
      </c>
      <c r="O29" s="78">
        <v>1.8E-3</v>
      </c>
    </row>
    <row r="30" spans="2:15">
      <c r="B30" t="s">
        <v>791</v>
      </c>
      <c r="C30" t="s">
        <v>792</v>
      </c>
      <c r="D30" t="s">
        <v>701</v>
      </c>
      <c r="E30" s="16"/>
      <c r="F30" t="s">
        <v>774</v>
      </c>
      <c r="G30" t="s">
        <v>232</v>
      </c>
      <c r="H30" t="s">
        <v>399</v>
      </c>
      <c r="I30" t="s">
        <v>202</v>
      </c>
      <c r="J30" s="77">
        <v>94926.67</v>
      </c>
      <c r="K30" s="77">
        <v>18064.310000014553</v>
      </c>
      <c r="L30" s="77">
        <v>439.619377676</v>
      </c>
      <c r="M30" s="78">
        <v>2.0000000000000001E-4</v>
      </c>
      <c r="N30" s="78">
        <v>4.5699999999999998E-2</v>
      </c>
      <c r="O30" s="78">
        <v>1.1000000000000001E-3</v>
      </c>
    </row>
    <row r="31" spans="2:15">
      <c r="B31" t="s">
        <v>793</v>
      </c>
      <c r="C31" t="s">
        <v>794</v>
      </c>
      <c r="D31" t="s">
        <v>726</v>
      </c>
      <c r="E31" t="s">
        <v>795</v>
      </c>
      <c r="F31" t="s">
        <v>774</v>
      </c>
      <c r="G31" t="s">
        <v>232</v>
      </c>
      <c r="H31" t="s">
        <v>399</v>
      </c>
      <c r="I31" t="s">
        <v>201</v>
      </c>
      <c r="J31" s="77">
        <v>657.38</v>
      </c>
      <c r="K31" s="77">
        <v>18260</v>
      </c>
      <c r="L31" s="77">
        <v>517.78213583800004</v>
      </c>
      <c r="M31" s="78">
        <v>1E-4</v>
      </c>
      <c r="N31" s="78">
        <v>5.3800000000000001E-2</v>
      </c>
      <c r="O31" s="78">
        <v>1.2999999999999999E-3</v>
      </c>
    </row>
    <row r="32" spans="2:15">
      <c r="B32" t="s">
        <v>796</v>
      </c>
      <c r="C32" t="s">
        <v>797</v>
      </c>
      <c r="D32" t="s">
        <v>123</v>
      </c>
      <c r="E32" t="s">
        <v>798</v>
      </c>
      <c r="F32" t="s">
        <v>774</v>
      </c>
      <c r="G32" t="s">
        <v>232</v>
      </c>
      <c r="H32" t="s">
        <v>399</v>
      </c>
      <c r="I32" t="s">
        <v>106</v>
      </c>
      <c r="J32" s="77">
        <v>308.19</v>
      </c>
      <c r="K32" s="77">
        <v>22865.22999997325</v>
      </c>
      <c r="L32" s="77">
        <v>255.588713926</v>
      </c>
      <c r="M32" s="78">
        <v>5.0000000000000001E-4</v>
      </c>
      <c r="N32" s="78">
        <v>2.6599999999999999E-2</v>
      </c>
      <c r="O32" s="78">
        <v>5.9999999999999995E-4</v>
      </c>
    </row>
    <row r="33" spans="2:15">
      <c r="B33" t="s">
        <v>799</v>
      </c>
      <c r="C33" t="s">
        <v>800</v>
      </c>
      <c r="D33" t="s">
        <v>123</v>
      </c>
      <c r="E33" t="s">
        <v>801</v>
      </c>
      <c r="F33" t="s">
        <v>774</v>
      </c>
      <c r="G33" t="s">
        <v>232</v>
      </c>
      <c r="H33" t="s">
        <v>399</v>
      </c>
      <c r="I33" t="s">
        <v>106</v>
      </c>
      <c r="J33" s="77">
        <v>17202.240000000002</v>
      </c>
      <c r="K33" s="77">
        <v>2915.0600000005002</v>
      </c>
      <c r="L33" s="77">
        <v>1818.779524107</v>
      </c>
      <c r="M33" s="78">
        <v>1E-4</v>
      </c>
      <c r="N33" s="78">
        <v>0.18909999999999999</v>
      </c>
      <c r="O33" s="78">
        <v>4.4999999999999997E-3</v>
      </c>
    </row>
    <row r="34" spans="2:15">
      <c r="B34" t="s">
        <v>802</v>
      </c>
      <c r="C34" t="s">
        <v>803</v>
      </c>
      <c r="D34" t="s">
        <v>123</v>
      </c>
      <c r="E34" t="s">
        <v>804</v>
      </c>
      <c r="F34" t="s">
        <v>774</v>
      </c>
      <c r="G34" t="s">
        <v>232</v>
      </c>
      <c r="H34" t="s">
        <v>399</v>
      </c>
      <c r="I34" t="s">
        <v>113</v>
      </c>
      <c r="J34" s="77">
        <v>113890.21</v>
      </c>
      <c r="K34" s="77">
        <v>125.0725999999471</v>
      </c>
      <c r="L34" s="77">
        <v>658.22616508299996</v>
      </c>
      <c r="M34" s="78">
        <v>1E-4</v>
      </c>
      <c r="N34" s="78">
        <v>6.8400000000000002E-2</v>
      </c>
      <c r="O34" s="78">
        <v>1.6000000000000001E-3</v>
      </c>
    </row>
    <row r="35" spans="2:15">
      <c r="B35" t="s">
        <v>805</v>
      </c>
      <c r="C35" t="s">
        <v>806</v>
      </c>
      <c r="D35" t="s">
        <v>123</v>
      </c>
      <c r="E35" t="s">
        <v>807</v>
      </c>
      <c r="F35" t="s">
        <v>774</v>
      </c>
      <c r="G35" t="s">
        <v>232</v>
      </c>
      <c r="H35" t="s">
        <v>399</v>
      </c>
      <c r="I35" t="s">
        <v>106</v>
      </c>
      <c r="J35" s="77">
        <v>10878.89</v>
      </c>
      <c r="K35" s="77">
        <v>1945.6500000007729</v>
      </c>
      <c r="L35" s="77">
        <v>767.70940215500002</v>
      </c>
      <c r="M35" s="78">
        <v>2.0000000000000001E-4</v>
      </c>
      <c r="N35" s="78">
        <v>7.9799999999999996E-2</v>
      </c>
      <c r="O35" s="78">
        <v>1.9E-3</v>
      </c>
    </row>
    <row r="36" spans="2:15">
      <c r="B36" t="s">
        <v>808</v>
      </c>
      <c r="C36" t="s">
        <v>809</v>
      </c>
      <c r="D36" t="s">
        <v>123</v>
      </c>
      <c r="E36" t="s">
        <v>810</v>
      </c>
      <c r="F36" t="s">
        <v>774</v>
      </c>
      <c r="G36" t="s">
        <v>232</v>
      </c>
      <c r="H36" t="s">
        <v>399</v>
      </c>
      <c r="I36" t="s">
        <v>110</v>
      </c>
      <c r="J36" s="77">
        <v>662.94</v>
      </c>
      <c r="K36" s="77">
        <v>16896.000000006017</v>
      </c>
      <c r="L36" s="77">
        <v>449.34068957199997</v>
      </c>
      <c r="M36" s="78">
        <v>4.0000000000000002E-4</v>
      </c>
      <c r="N36" s="78">
        <v>4.6699999999999998E-2</v>
      </c>
      <c r="O36" s="78">
        <v>1.1000000000000001E-3</v>
      </c>
    </row>
    <row r="37" spans="2:15">
      <c r="B37" t="s">
        <v>811</v>
      </c>
      <c r="C37" t="s">
        <v>812</v>
      </c>
      <c r="D37" t="s">
        <v>123</v>
      </c>
      <c r="E37" t="s">
        <v>813</v>
      </c>
      <c r="F37" t="s">
        <v>774</v>
      </c>
      <c r="G37" t="s">
        <v>232</v>
      </c>
      <c r="H37" t="s">
        <v>399</v>
      </c>
      <c r="I37" t="s">
        <v>106</v>
      </c>
      <c r="J37" s="77">
        <v>22155.54</v>
      </c>
      <c r="K37" s="77">
        <v>2212.7999999997014</v>
      </c>
      <c r="L37" s="77">
        <v>1778.165001138</v>
      </c>
      <c r="M37" s="78">
        <v>4.0000000000000002E-4</v>
      </c>
      <c r="N37" s="78">
        <v>0.18490000000000001</v>
      </c>
      <c r="O37" s="78">
        <v>4.4000000000000003E-3</v>
      </c>
    </row>
    <row r="38" spans="2:15">
      <c r="B38" t="s">
        <v>814</v>
      </c>
      <c r="C38" t="s">
        <v>815</v>
      </c>
      <c r="D38" t="s">
        <v>123</v>
      </c>
      <c r="E38" s="16"/>
      <c r="F38" t="s">
        <v>774</v>
      </c>
      <c r="G38" t="s">
        <v>232</v>
      </c>
      <c r="H38" t="s">
        <v>399</v>
      </c>
      <c r="I38" t="s">
        <v>202</v>
      </c>
      <c r="J38" s="77">
        <v>634.73</v>
      </c>
      <c r="K38" s="77">
        <v>1348111.0000009765</v>
      </c>
      <c r="L38" s="77">
        <v>219.37234673099999</v>
      </c>
      <c r="M38" s="78">
        <v>2.0000000000000001E-4</v>
      </c>
      <c r="N38" s="78">
        <v>2.2800000000000001E-2</v>
      </c>
      <c r="O38" s="78">
        <v>5.0000000000000001E-4</v>
      </c>
    </row>
    <row r="39" spans="2:15">
      <c r="B39" s="79" t="s">
        <v>445</v>
      </c>
      <c r="C39" s="16"/>
      <c r="D39" s="16"/>
      <c r="E39" s="16"/>
      <c r="J39" s="81">
        <v>0</v>
      </c>
      <c r="L39" s="81">
        <v>0</v>
      </c>
      <c r="N39" s="80">
        <v>0</v>
      </c>
      <c r="O39" s="80">
        <v>0</v>
      </c>
    </row>
    <row r="40" spans="2:15">
      <c r="B40" t="s">
        <v>232</v>
      </c>
      <c r="C40" t="s">
        <v>232</v>
      </c>
      <c r="D40" s="16"/>
      <c r="E40" s="16"/>
      <c r="F40" t="s">
        <v>232</v>
      </c>
      <c r="G40" t="s">
        <v>232</v>
      </c>
      <c r="I40" t="s">
        <v>232</v>
      </c>
      <c r="J40" s="77">
        <v>0</v>
      </c>
      <c r="K40" s="77">
        <v>0</v>
      </c>
      <c r="L40" s="77">
        <v>0</v>
      </c>
      <c r="M40" s="78">
        <v>0</v>
      </c>
      <c r="N40" s="78">
        <v>0</v>
      </c>
      <c r="O40" s="78">
        <v>0</v>
      </c>
    </row>
    <row r="41" spans="2:15">
      <c r="B41" t="s">
        <v>260</v>
      </c>
      <c r="C41" s="16"/>
      <c r="D41" s="16"/>
      <c r="E41" s="16"/>
    </row>
    <row r="42" spans="2:15">
      <c r="B42" t="s">
        <v>338</v>
      </c>
      <c r="C42" s="16"/>
      <c r="D42" s="16"/>
      <c r="E42" s="16"/>
    </row>
    <row r="43" spans="2:15">
      <c r="B43" t="s">
        <v>339</v>
      </c>
      <c r="C43" s="16"/>
      <c r="D43" s="16"/>
      <c r="E43" s="16"/>
    </row>
    <row r="44" spans="2:15">
      <c r="B44" t="s">
        <v>340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2879.01</v>
      </c>
      <c r="H11" s="7"/>
      <c r="I11" s="75">
        <v>3.3487257700000002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28.01</v>
      </c>
      <c r="I12" s="81">
        <v>6.1902100000000002E-2</v>
      </c>
      <c r="K12" s="80">
        <v>1.8499999999999999E-2</v>
      </c>
      <c r="L12" s="80">
        <v>0</v>
      </c>
    </row>
    <row r="13" spans="2:60">
      <c r="B13" s="79" t="s">
        <v>816</v>
      </c>
      <c r="D13" s="16"/>
      <c r="E13" s="16"/>
      <c r="G13" s="81">
        <v>28.01</v>
      </c>
      <c r="I13" s="81">
        <v>6.1902100000000002E-2</v>
      </c>
      <c r="K13" s="80">
        <v>1.8499999999999999E-2</v>
      </c>
      <c r="L13" s="80">
        <v>0</v>
      </c>
    </row>
    <row r="14" spans="2:60">
      <c r="B14" t="s">
        <v>817</v>
      </c>
      <c r="C14" t="s">
        <v>818</v>
      </c>
      <c r="D14" t="s">
        <v>100</v>
      </c>
      <c r="E14" t="s">
        <v>463</v>
      </c>
      <c r="F14" t="s">
        <v>102</v>
      </c>
      <c r="G14" s="77">
        <v>28.01</v>
      </c>
      <c r="H14" s="77">
        <v>221</v>
      </c>
      <c r="I14" s="77">
        <v>6.1902100000000002E-2</v>
      </c>
      <c r="J14" s="78">
        <v>0</v>
      </c>
      <c r="K14" s="78">
        <v>1.8499999999999999E-2</v>
      </c>
      <c r="L14" s="78">
        <v>0</v>
      </c>
    </row>
    <row r="15" spans="2:60">
      <c r="B15" s="79" t="s">
        <v>258</v>
      </c>
      <c r="D15" s="16"/>
      <c r="E15" s="16"/>
      <c r="G15" s="81">
        <v>2851</v>
      </c>
      <c r="I15" s="81">
        <v>3.28682367</v>
      </c>
      <c r="K15" s="80">
        <v>0.98150000000000004</v>
      </c>
      <c r="L15" s="80">
        <v>0</v>
      </c>
    </row>
    <row r="16" spans="2:60">
      <c r="B16" s="79" t="s">
        <v>819</v>
      </c>
      <c r="D16" s="16"/>
      <c r="E16" s="16"/>
      <c r="G16" s="81">
        <v>2851</v>
      </c>
      <c r="I16" s="81">
        <v>3.28682367</v>
      </c>
      <c r="K16" s="80">
        <v>0.98150000000000004</v>
      </c>
      <c r="L16" s="80">
        <v>0</v>
      </c>
    </row>
    <row r="17" spans="2:12">
      <c r="B17" t="s">
        <v>820</v>
      </c>
      <c r="C17" t="s">
        <v>821</v>
      </c>
      <c r="D17" t="s">
        <v>697</v>
      </c>
      <c r="E17" t="s">
        <v>822</v>
      </c>
      <c r="F17" t="s">
        <v>106</v>
      </c>
      <c r="G17" s="77">
        <v>897</v>
      </c>
      <c r="H17" s="77">
        <v>3</v>
      </c>
      <c r="I17" s="77">
        <v>9.760257E-2</v>
      </c>
      <c r="J17" s="78">
        <v>0</v>
      </c>
      <c r="K17" s="78">
        <v>2.9100000000000001E-2</v>
      </c>
      <c r="L17" s="78">
        <v>0</v>
      </c>
    </row>
    <row r="18" spans="2:12">
      <c r="B18" t="s">
        <v>823</v>
      </c>
      <c r="C18" t="s">
        <v>824</v>
      </c>
      <c r="D18" t="s">
        <v>685</v>
      </c>
      <c r="E18" t="s">
        <v>757</v>
      </c>
      <c r="F18" t="s">
        <v>106</v>
      </c>
      <c r="G18" s="77">
        <v>1954</v>
      </c>
      <c r="H18" s="77">
        <v>45</v>
      </c>
      <c r="I18" s="77">
        <v>3.1892211000000001</v>
      </c>
      <c r="J18" s="78">
        <v>0</v>
      </c>
      <c r="K18" s="78">
        <v>0.95240000000000002</v>
      </c>
      <c r="L18" s="78">
        <v>0</v>
      </c>
    </row>
    <row r="19" spans="2:12">
      <c r="B19" t="s">
        <v>260</v>
      </c>
      <c r="D19" s="16"/>
      <c r="E19" s="16"/>
    </row>
    <row r="20" spans="2:12">
      <c r="B20" t="s">
        <v>338</v>
      </c>
      <c r="D20" s="16"/>
      <c r="E20" s="16"/>
    </row>
    <row r="21" spans="2:12">
      <c r="B21" t="s">
        <v>339</v>
      </c>
      <c r="D21" s="16"/>
      <c r="E21" s="16"/>
    </row>
    <row r="22" spans="2:12">
      <c r="B22" t="s">
        <v>340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2024-02-07T10:12:08Z</dcterms:modified>
</cp:coreProperties>
</file>