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<sst xmlns="http://schemas.openxmlformats.org/spreadsheetml/2006/main" count="1254" uniqueCount="197">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</sst>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1327אלטשולר שחם חסכון פלוס כספי</x:v>
      </x:c>
    </x:row>
    <x:row r="4" spans="1:36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7251.41729</x:v>
      </x:c>
      <x:c r="D11" s="94" t="n">
        <x:v>0.0992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65904.5094952</x:v>
      </x:c>
      <x:c r="D13" s="96" t="n">
        <x:v>0.9015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0</x:v>
      </x:c>
      <x:c r="D15" s="96" t="n">
        <x:v>0.00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0</x:v>
      </x:c>
      <x:c r="D22" s="96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0</x:v>
      </x:c>
      <x:c r="D26" s="96" t="n">
        <x:v>0.00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-49.84960</x:v>
      </x:c>
      <x:c r="D37" s="96" t="n">
        <x:v>-0.0007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73106.0771852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1327אלטשולר שחם חסכון פלוס כספי</x:v>
      </x:c>
    </x:row>
    <x:row r="4" spans="2:61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1327אלטשולר שחם חסכון פלוס כספי</x:v>
      </x:c>
    </x:row>
    <x:row r="4" spans="1:60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1327אלטשולר שחם חסכון פלוס כספי</x:v>
      </x:c>
      <x:c r="E3" s="15"/>
    </x:row>
    <x:row r="4" spans="2:81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1327אלטשולר שחם חסכון פלוס כספי</x:v>
      </x:c>
    </x:row>
    <x:row r="4" spans="2:72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אפיק השקעה מובטח תשואה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97" t="str">
        <x:v>סה"כ נכס או התחייבות בגין השלמת המדינה לתשואת היעד</x:v>
      </x:c>
      <x:c r="G22" s="99" t="n">
        <x:v>0.00</x:v>
      </x:c>
      <x:c r="J22" s="98" t="n">
        <x:v>0.00</x:v>
      </x:c>
      <x:c r="K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>
      <x:c r="B23" s="0" t="str">
        <x:v>0</x:v>
      </x:c>
      <x:c r="C23" s="0" t="str">
        <x:v>0</x:v>
      </x:c>
      <x:c r="D23" s="0" t="str">
        <x:v>0</x:v>
      </x:c>
      <x:c r="G23" s="95" t="n">
        <x:v>0.00</x:v>
      </x:c>
      <x:c r="H23" s="0" t="str">
        <x:v>0</x:v>
      </x:c>
      <x:c r="I23" s="96" t="n">
        <x:v>0.00</x:v>
      </x:c>
      <x:c r="J23" s="96" t="n">
        <x:v>0.00</x:v>
      </x:c>
      <x:c r="K23" s="95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>
      <x:c r="B24" s="97" t="str">
        <x:v>סה"כ התאמה לשווי ההוגן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החזקה באפיק השקעה מובטח תשואה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s="97" t="str">
        <x:v>סה"כ אחר</x:v>
      </x:c>
      <x:c r="G28" s="99" t="n">
        <x:v>0.00</x:v>
      </x:c>
      <x:c r="J28" s="98" t="n">
        <x:v>0.00</x:v>
      </x:c>
      <x:c r="K28" s="99" t="n">
        <x:v>0</x:v>
      </x:c>
      <x:c r="M28" s="99" t="n">
        <x:v>0</x:v>
      </x:c>
      <x:c r="O28" s="98" t="n">
        <x:v>0.00</x:v>
      </x:c>
      <x:c r="P28" s="98" t="n">
        <x:v>0.00</x:v>
      </x:c>
    </x:row>
    <x:row r="29">
      <x:c r="B29" s="0" t="str">
        <x:v>0</x:v>
      </x:c>
      <x:c r="C29" s="0" t="str">
        <x:v>0</x:v>
      </x:c>
      <x:c r="D29" s="0" t="str">
        <x:v>0</x:v>
      </x:c>
      <x:c r="G29" s="95" t="n">
        <x:v>0.00</x:v>
      </x:c>
      <x:c r="H29" s="0" t="str">
        <x:v>0</x:v>
      </x:c>
      <x:c r="I29" s="96" t="n">
        <x:v>0.00</x:v>
      </x:c>
      <x:c r="J29" s="96" t="n">
        <x:v>0.00</x:v>
      </x:c>
      <x:c r="K29" s="95" t="n">
        <x:v>0</x:v>
      </x:c>
      <x:c r="L29" s="95" t="n">
        <x:v>0</x:v>
      </x:c>
      <x:c r="M29" s="95" t="n">
        <x:v>0</x:v>
      </x:c>
      <x:c r="N29" s="96" t="n">
        <x:v>0.00</x:v>
      </x:c>
      <x:c r="O29" s="96" t="n">
        <x:v>0.00</x:v>
      </x:c>
      <x:c r="P29" s="96" t="n">
        <x:v>0.00</x:v>
      </x:c>
    </x:row>
    <x:row r="30">
      <x:c r="B30" s="97" t="str">
        <x:v>סה"כ בחו"ל</x:v>
      </x:c>
      <x:c r="G30" s="99" t="n">
        <x:v>0.00</x:v>
      </x:c>
      <x:c r="J30" s="98" t="n">
        <x:v>0.00</x:v>
      </x:c>
      <x:c r="K30" s="99" t="n">
        <x:v>0</x:v>
      </x:c>
      <x:c r="M30" s="99" t="n">
        <x:v>0</x:v>
      </x:c>
      <x:c r="O30" s="98" t="n">
        <x:v>0.00</x:v>
      </x:c>
      <x:c r="P30" s="98" t="n">
        <x:v>0.00</x:v>
      </x:c>
    </x:row>
    <x:row r="31">
      <x:c r="B31" s="97" t="str">
        <x:v>סה"כ אג"ח של ממשלת ישראל שהונפקו בחו"ל</x:v>
      </x:c>
      <x:c r="G31" s="99" t="n">
        <x:v>0.00</x:v>
      </x:c>
      <x:c r="J31" s="98" t="n">
        <x:v>0.00</x:v>
      </x:c>
      <x:c r="K31" s="99" t="n">
        <x:v>0</x:v>
      </x:c>
      <x:c r="M31" s="99" t="n">
        <x:v>0</x:v>
      </x:c>
      <x:c r="O31" s="98" t="n">
        <x:v>0.00</x:v>
      </x:c>
      <x:c r="P31" s="98" t="n">
        <x:v>0.00</x:v>
      </x:c>
    </x:row>
    <x:row r="32">
      <x:c r="B32" s="0" t="str">
        <x:v>0</x:v>
      </x:c>
      <x:c r="C32" s="0" t="str">
        <x:v>0</x:v>
      </x:c>
      <x:c r="D32" s="0" t="str">
        <x:v>0</x:v>
      </x:c>
      <x:c r="G32" s="95" t="n">
        <x:v>0.00</x:v>
      </x:c>
      <x:c r="H32" s="0" t="str">
        <x:v>0</x:v>
      </x:c>
      <x:c r="I32" s="96" t="n">
        <x:v>0.00</x:v>
      </x:c>
      <x:c r="J32" s="96" t="n">
        <x:v>0.00</x:v>
      </x:c>
      <x:c r="K32" s="95" t="n">
        <x:v>0</x:v>
      </x:c>
      <x:c r="L32" s="95" t="n">
        <x:v>0</x:v>
      </x:c>
      <x:c r="M32" s="95" t="n">
        <x:v>0</x:v>
      </x:c>
      <x:c r="N32" s="96" t="n">
        <x:v>0.00</x:v>
      </x:c>
      <x:c r="O32" s="96" t="n">
        <x:v>0.00</x:v>
      </x:c>
      <x:c r="P32" s="96" t="n">
        <x:v>0.00</x:v>
      </x:c>
    </x:row>
    <x:row r="33">
      <x:c r="B33" s="97" t="str">
        <x:v>סה"כ אג"ח לא סחיר שהנפיקו ממשלות זרות בחו"ל</x:v>
      </x:c>
      <x:c r="G33" s="99" t="n">
        <x:v>0.00</x:v>
      </x:c>
      <x:c r="J33" s="98" t="n">
        <x:v>0.00</x:v>
      </x:c>
      <x:c r="K33" s="99" t="n">
        <x:v>0</x:v>
      </x:c>
      <x:c r="M33" s="99" t="n">
        <x:v>0</x:v>
      </x:c>
      <x:c r="O33" s="98" t="n">
        <x:v>0.00</x:v>
      </x:c>
      <x:c r="P33" s="98" t="n">
        <x:v>0.00</x:v>
      </x:c>
    </x:row>
    <x:row r="34">
      <x:c r="B34" s="0" t="str">
        <x:v>0</x:v>
      </x:c>
      <x:c r="C34" s="0" t="str">
        <x:v>0</x:v>
      </x:c>
      <x:c r="D34" s="0" t="str">
        <x:v>0</x:v>
      </x:c>
      <x:c r="G34" s="95" t="n">
        <x:v>0.00</x:v>
      </x:c>
      <x:c r="H34" s="0" t="str">
        <x:v>0</x:v>
      </x:c>
      <x:c r="I34" s="96" t="n">
        <x:v>0.00</x:v>
      </x:c>
      <x:c r="J34" s="96" t="n">
        <x:v>0.00</x:v>
      </x:c>
      <x:c r="K34" s="95" t="n">
        <x:v>0</x:v>
      </x:c>
      <x:c r="L34" s="95" t="n">
        <x:v>0</x:v>
      </x:c>
      <x:c r="M34" s="95" t="n">
        <x:v>0</x:v>
      </x:c>
      <x:c r="N34" s="96" t="n">
        <x:v>0.00</x:v>
      </x:c>
      <x:c r="O34" s="96" t="n">
        <x:v>0.00</x:v>
      </x:c>
      <x:c r="P34" s="96" t="n">
        <x:v>0.00</x:v>
      </x:c>
    </x:row>
    <x:row r="35">
      <x:c r="B35" t="str">
        <x:v>בהתאם לשיטה שיושמה בדוח הכספי **</x:v>
      </x:c>
    </x:row>
    <x:row r="36">
      <x:c r="B36" t="str">
        <x:v>***שער-יוצג במאית המטבע המקומי, קרי /סנט וכ'ו</x:v>
      </x:c>
    </x:row>
    <x:row r="37">
      <x:c r="B37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1327אלטשולר שחם חסכון פלוס כספי</x:v>
      </x:c>
    </x:row>
    <x:row r="4" spans="2:65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1327אלטשולר שחם חסכון פלוס כספי</x:v>
      </x:c>
    </x:row>
    <x:row r="4" spans="2:81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1327אלטשולר שחם חסכון פלוס כספי</x:v>
      </x:c>
    </x:row>
    <x:row r="4" spans="2:98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1327אלטשולר שחם חסכון פלוס כספי</x:v>
      </x:c>
    </x:row>
    <x:row r="4" spans="2:55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1327אלטשולר שחם חסכון פלוס כספי</x:v>
      </x:c>
    </x:row>
    <x:row r="4" spans="2:59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1327אלטשולר שחם חסכון פלוס כספי</x:v>
      </x:c>
    </x:row>
    <x:row r="4" spans="2:52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1327אלטשולר שחם חסכון פלוס כספי</x:v>
      </x:c>
    </x:row>
    <x:row r="4" spans="2:13">
      <x:c r="B4" s="2" t="s">
        <x:v>3</x:v>
      </x:c>
      <x:c r="C4" t="str">
        <x:v>7802</x:v>
      </x:c>
    </x:row>
    <x:row r="5" spans="2:13">
      <x:c r="B5" s="92" t="str">
        <x:v>קוד קופת הגמל</x:v>
      </x:c>
      <x:c r="C5" t="str">
        <x:v>513173393-00000000007797-7802-000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7251.41729</x:v>
      </x:c>
      <x:c r="K11" s="94" t="n">
        <x:v>1.00</x:v>
      </x:c>
      <x:c r="L11" s="94" t="n">
        <x:v>0.0992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7251.41729</x:v>
      </x:c>
      <x:c r="K12" s="98" t="n">
        <x:v>1.00</x:v>
      </x:c>
      <x:c r="L12" s="98" t="n">
        <x:v>0.0992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7251.41729</x:v>
      </x:c>
      <x:c r="K13" s="98" t="n">
        <x:v>1.00</x:v>
      </x:c>
      <x:c r="L13" s="98" t="n">
        <x:v>0.0992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7251.41729</x:v>
      </x:c>
      <x:c r="K14" s="96" t="n">
        <x:v>1.00</x:v>
      </x:c>
      <x:c r="L14" s="96" t="n">
        <x:v>0.0992</x:v>
      </x:c>
    </x:row>
    <x:row r="15" spans="2:13">
      <x:c r="B15" s="97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8" t="n">
        <x:v>0.00</x:v>
      </x:c>
      <x:c r="J15" s="99" t="n">
        <x:v>0</x:v>
      </x:c>
      <x:c r="K15" s="98" t="n">
        <x:v>0.00</x:v>
      </x:c>
      <x:c r="L15" s="98" t="n">
        <x:v>0.00</x:v>
      </x:c>
    </x:row>
    <x:row r="16" spans="2:13">
      <x:c r="B16" s="0" t="str">
        <x:v>0</x:v>
      </x:c>
      <x:c r="C16" s="0" t="str">
        <x:v>0</x:v>
      </x:c>
      <x:c r="D16" s="16"/>
      <x:c r="E16" s="0" t="str">
        <x:v>0</x:v>
      </x:c>
      <x:c r="G16" s="0" t="str">
        <x:v>0</x:v>
      </x:c>
      <x:c r="H16" s="96" t="n">
        <x:v>0.00</x:v>
      </x:c>
      <x:c r="I16" s="96" t="n">
        <x:v>0.00</x:v>
      </x:c>
      <x:c r="J16" s="95" t="n">
        <x:v>0</x:v>
      </x:c>
      <x:c r="K16" s="96" t="n">
        <x:v>0.00</x:v>
      </x:c>
      <x:c r="L16" s="96" t="n">
        <x:v>0.00</x:v>
      </x:c>
    </x:row>
    <x:row r="17" spans="4:4">
      <x:c r="B17" s="97" t="str">
        <x:v>סה"כ פח"ק/פר"י</x:v>
      </x:c>
      <x:c r="D17" s="16"/>
      <x:c r="I17" s="98" t="n">
        <x:v>0.00</x:v>
      </x:c>
      <x:c r="J17" s="99" t="n">
        <x:v>0</x:v>
      </x:c>
      <x:c r="K17" s="98" t="n">
        <x:v>0.00</x:v>
      </x:c>
      <x:c r="L17" s="98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G18" s="0" t="str">
        <x:v>0</x:v>
      </x:c>
      <x:c r="H18" s="96" t="n">
        <x:v>0.00</x:v>
      </x:c>
      <x:c r="I18" s="96" t="n">
        <x:v>0.00</x:v>
      </x:c>
      <x:c r="J18" s="95" t="n">
        <x:v>0</x:v>
      </x:c>
      <x:c r="K18" s="96" t="n">
        <x:v>0.00</x:v>
      </x:c>
      <x:c r="L18" s="96" t="n">
        <x:v>0.00</x:v>
      </x:c>
    </x:row>
    <x:row r="19" spans="4:4">
      <x:c r="B19" s="97" t="str">
        <x:v>סה"כ פק"מ לתקופה של עד שלושה חודשים</x:v>
      </x:c>
      <x:c r="D19" s="16"/>
      <x:c r="I19" s="98" t="n">
        <x:v>0.00</x:v>
      </x:c>
      <x:c r="J19" s="99" t="n">
        <x:v>0</x:v>
      </x:c>
      <x:c r="K19" s="98" t="n">
        <x:v>0.00</x:v>
      </x:c>
      <x:c r="L19" s="98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6" t="n">
        <x:v>0.00</x:v>
      </x:c>
      <x:c r="I20" s="96" t="n">
        <x:v>0.00</x:v>
      </x:c>
      <x:c r="J20" s="95" t="n">
        <x:v>0</x:v>
      </x:c>
      <x:c r="K20" s="96" t="n">
        <x:v>0.00</x:v>
      </x:c>
      <x:c r="L20" s="96" t="n">
        <x:v>0.00</x:v>
      </x:c>
    </x:row>
    <x:row r="21" spans="4:4">
      <x:c r="B21" s="97" t="str">
        <x:v>סה"כ פקדון צמוד מדד עד שלושה חודשים</x:v>
      </x:c>
      <x:c r="D21" s="16"/>
      <x:c r="I21" s="98" t="n">
        <x:v>0.00</x:v>
      </x:c>
      <x:c r="J21" s="99" t="n">
        <x:v>0</x:v>
      </x:c>
      <x:c r="K21" s="98" t="n">
        <x:v>0.00</x:v>
      </x:c>
      <x:c r="L21" s="98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6" t="n">
        <x:v>0.00</x:v>
      </x:c>
      <x:c r="I22" s="96" t="n">
        <x:v>0.00</x:v>
      </x:c>
      <x:c r="J22" s="95" t="n">
        <x:v>0</x:v>
      </x:c>
      <x:c r="K22" s="96" t="n">
        <x:v>0.00</x:v>
      </x:c>
      <x:c r="L22" s="96" t="n">
        <x:v>0.00</x:v>
      </x:c>
    </x:row>
    <x:row r="23" spans="4:4">
      <x:c r="B23" s="97" t="str">
        <x:v>סה"כ פקדון צמוד מט"ח עד שלושה חודשים (פצ"מ)</x:v>
      </x:c>
      <x:c r="D23" s="16"/>
      <x:c r="I23" s="98" t="n">
        <x:v>0.00</x:v>
      </x:c>
      <x:c r="J23" s="99" t="n">
        <x:v>0</x:v>
      </x:c>
      <x:c r="K23" s="98" t="n">
        <x:v>0.00</x:v>
      </x:c>
      <x:c r="L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6" t="n">
        <x:v>0.00</x:v>
      </x:c>
      <x:c r="I24" s="96" t="n">
        <x:v>0.00</x:v>
      </x:c>
      <x:c r="J24" s="95" t="n">
        <x:v>0</x:v>
      </x:c>
      <x:c r="K24" s="96" t="n">
        <x:v>0.00</x:v>
      </x:c>
      <x:c r="L24" s="96" t="n">
        <x:v>0.00</x:v>
      </x:c>
    </x:row>
    <x:row r="25" spans="4:4">
      <x:c r="B25" s="97" t="str">
        <x:v>סה"כ פקדונות במט"ח עד שלושה חודשים</x:v>
      </x:c>
      <x:c r="D25" s="16"/>
      <x:c r="I25" s="98" t="n">
        <x:v>0.00</x:v>
      </x:c>
      <x:c r="J25" s="99" t="n">
        <x:v>0</x:v>
      </x:c>
      <x:c r="K25" s="98" t="n">
        <x:v>0.00</x:v>
      </x:c>
      <x:c r="L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6" t="n">
        <x:v>0.00</x:v>
      </x:c>
      <x:c r="I26" s="96" t="n">
        <x:v>0.00</x:v>
      </x:c>
      <x:c r="J26" s="95" t="n">
        <x:v>0</x:v>
      </x:c>
      <x:c r="K26" s="96" t="n">
        <x:v>0.00</x:v>
      </x:c>
      <x:c r="L26" s="96" t="n">
        <x:v>0.00</x:v>
      </x:c>
    </x:row>
    <x:row r="27" spans="4:4">
      <x:c r="B27" s="97" t="str">
        <x:v>סה"כ בחו"ל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97" t="str">
        <x:v>סה"כ יתרות מזומנים ועו"ש נקובים במט"ח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6" t="n">
        <x:v>0.00</x:v>
      </x:c>
      <x:c r="I29" s="96" t="n">
        <x:v>0.00</x:v>
      </x:c>
      <x:c r="J29" s="95" t="n">
        <x:v>0</x:v>
      </x:c>
      <x:c r="K29" s="96" t="n">
        <x:v>0.00</x:v>
      </x:c>
      <x:c r="L29" s="96" t="n">
        <x:v>0.00</x:v>
      </x:c>
    </x:row>
    <x:row r="30" spans="4:4">
      <x:c r="B30" s="97" t="str">
        <x:v>סה"כ פקדונות במט"ח עד שלושה חודשים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1327אלטשולר שחם חסכון פלוס כספי</x:v>
      </x:c>
    </x:row>
    <x:row r="4" spans="2:49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1327אלטשולר שחם חסכון פלוס כספי</x:v>
      </x:c>
    </x:row>
    <x:row r="4" spans="2:78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1327אלטשולר שחם חסכון פלוס כספי</x:v>
      </x:c>
    </x:row>
    <x:row r="4" spans="2:60">
      <x:c r="B4" s="2" t="s">
        <x:v>3</x:v>
      </x:c>
      <x:c r="C4" s="2" t="str">
        <x:v>7802</x:v>
      </x:c>
    </x:row>
    <x:row r="5" spans="2:60">
      <x:c r="B5" s="92" t="str">
        <x:v>קוד קופת הגמל</x:v>
      </x:c>
      <x:c r="C5" s="2" t="str">
        <x:v>513173393-00000000007797-7802-000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1327אלטשולר שחם חסכון פלוס כספי</x:v>
      </x:c>
    </x:row>
    <x:row r="4" spans="2:64">
      <x:c r="B4" s="2" t="s">
        <x:v>3</x:v>
      </x:c>
      <x:c r="C4" t="str">
        <x:v>7802</x:v>
      </x:c>
    </x:row>
    <x:row r="5" spans="2:64">
      <x:c r="B5" s="92" t="str">
        <x:v>קוד קופת הגמל</x:v>
      </x:c>
      <x:c r="C5" t="str">
        <x:v>513173393-00000000007797-7802-000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1327אלטשולר שחם חסכון פלוס כספי</x:v>
      </x:c>
    </x:row>
    <x:row r="4" spans="2:55">
      <x:c r="B4" s="2" t="s">
        <x:v>3</x:v>
      </x:c>
      <x:c r="C4" t="str">
        <x:v>7802</x:v>
      </x:c>
    </x:row>
    <x:row r="5" spans="2:55">
      <x:c r="B5" s="92" t="str">
        <x:v>קוד קופת הגמל</x:v>
      </x:c>
      <x:c r="C5" t="str">
        <x:v>513173393-00000000007797-7802-000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1327אלטשולר שחם חסכון פלוס כספי</x:v>
      </x:c>
    </x:row>
    <x:row r="4" spans="2:60">
      <x:c r="B4" s="2" t="s">
        <x:v>3</x:v>
      </x:c>
      <x:c r="C4" s="2" t="str">
        <x:v>7802</x:v>
      </x:c>
    </x:row>
    <x:row r="5" spans="2:60">
      <x:c r="B5" s="92" t="str">
        <x:v>קוד קופת הגמל</x:v>
      </x:c>
      <x:c r="C5" s="2" t="str">
        <x:v>513173393-00000000007797-7802-000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1327אלטשולר שחם חסכון פלוס כספי</x:v>
      </x:c>
    </x:row>
    <x:row r="4" spans="2:60">
      <x:c r="B4" s="2" t="s">
        <x:v>3</x:v>
      </x:c>
      <x:c r="C4" t="str">
        <x:v>7802</x:v>
      </x:c>
    </x:row>
    <x:row r="5" spans="2:60">
      <x:c r="B5" s="92" t="str">
        <x:v>קוד קופת הגמל</x:v>
      </x:c>
      <x:c r="C5" t="str">
        <x:v>513173393-00000000007797-7802-000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-49.84960</x:v>
      </x:c>
      <x:c r="J11" s="94" t="n">
        <x:v>1.00</x:v>
      </x:c>
      <x:c r="K11" s="94" t="n">
        <x:v>-0.0007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-49.84960</x:v>
      </x:c>
      <x:c r="J12" s="98" t="n">
        <x:v>1.00</x:v>
      </x:c>
      <x:c r="K12" s="98" t="n">
        <x:v>-0.0007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-40.28575</x:v>
      </x:c>
      <x:c r="J13" s="96" t="n">
        <x:v>0.8081</x:v>
      </x:c>
      <x:c r="K13" s="96" t="n">
        <x:v>-0.0006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-9.56385</x:v>
      </x:c>
      <x:c r="J14" s="96" t="n">
        <x:v>0.1919</x:v>
      </x:c>
      <x:c r="K14" s="96" t="n">
        <x:v>-0.0001</x:v>
      </x:c>
    </x:row>
    <x:row r="15" spans="2:60">
      <x:c r="B15" s="97" t="str">
        <x:v>סה"כ בחו"ל</x:v>
      </x:c>
      <x:c r="D15" s="19"/>
      <x:c r="E15" s="19"/>
      <x:c r="F15" s="19"/>
      <x:c r="G15" s="19"/>
      <x:c r="H15" s="98" t="n">
        <x:v>0.00</x:v>
      </x:c>
      <x:c r="I15" s="99" t="n">
        <x:v>0</x:v>
      </x:c>
      <x:c r="J15" s="98" t="n">
        <x:v>0.00</x:v>
      </x:c>
      <x:c r="K15" s="98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6" t="n">
        <x:v>0.00</x:v>
      </x:c>
      <x:c r="G16" s="0" t="str">
        <x:v>0</x:v>
      </x:c>
      <x:c r="H16" s="96" t="n">
        <x:v>0.00</x:v>
      </x:c>
      <x:c r="I16" s="95" t="n">
        <x:v>0</x:v>
      </x:c>
      <x:c r="J16" s="96" t="n">
        <x:v>0.00</x:v>
      </x:c>
      <x:c r="K16" s="96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1327אלטשולר שחם חסכון פלוס כספי</x:v>
      </x:c>
    </x:row>
    <x:row r="4" spans="2:17">
      <x:c r="B4" s="2" t="s">
        <x:v>3</x:v>
      </x:c>
      <x:c r="C4" t="str">
        <x:v>7802</x:v>
      </x:c>
    </x:row>
    <x:row r="5" spans="2:17">
      <x:c r="B5" s="92" t="str">
        <x:v>קוד קופת הגמל</x:v>
      </x:c>
      <x:c r="C5" t="str">
        <x:v>513173393-00000000007797-7802-000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1327אלטשולר שחם חסכון פלוס כספי</x:v>
      </x:c>
    </x:row>
    <x:row r="4" spans="2:18">
      <x:c r="B4" s="2" t="s">
        <x:v>3</x:v>
      </x:c>
      <x:c r="C4" t="str">
        <x:v>7802</x:v>
      </x:c>
    </x:row>
    <x:row r="5" spans="2:18">
      <x:c r="B5" s="92" t="str">
        <x:v>קוד קופת הגמל</x:v>
      </x:c>
      <x:c r="C5" t="str">
        <x:v>513173393-00000000007797-7802-000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1327אלטשולר שחם חסכון פלוס כספי</x:v>
      </x:c>
    </x:row>
    <x:row r="4" spans="2:18">
      <x:c r="B4" s="2" t="s">
        <x:v>3</x:v>
      </x:c>
      <x:c r="C4" t="str">
        <x:v>7802</x:v>
      </x:c>
    </x:row>
    <x:row r="5" spans="2:18">
      <x:c r="B5" s="92" t="str">
        <x:v>קוד קופת הגמל</x:v>
      </x:c>
      <x:c r="C5" t="str">
        <x:v>513173393-00000000007797-7802-000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1327אלטשולר שחם חסכון פלוס כספי</x:v>
      </x:c>
    </x:row>
    <x:row r="4" spans="2:53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0.06</x:v>
      </x:c>
      <x:c r="I11" s="7"/>
      <x:c r="J11" s="7"/>
      <x:c r="K11" s="94" t="n">
        <x:v>0.06</x:v>
      </x:c>
      <x:c r="L11" s="93" t="n">
        <x:v>66072524</x:v>
      </x:c>
      <x:c r="M11" s="7"/>
      <x:c r="N11" s="93" t="n">
        <x:v>0</x:v>
      </x:c>
      <x:c r="O11" s="93" t="n">
        <x:v>65904.5094952</x:v>
      </x:c>
      <x:c r="P11" s="7"/>
      <x:c r="Q11" s="94" t="n">
        <x:v>1.00</x:v>
      </x:c>
      <x:c r="R11" s="94" t="n">
        <x:v>0.9015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0.06</x:v>
      </x:c>
      <x:c r="K12" s="98" t="n">
        <x:v>0.06</x:v>
      </x:c>
      <x:c r="L12" s="99" t="n">
        <x:v>66072524</x:v>
      </x:c>
      <x:c r="N12" s="99" t="n">
        <x:v>0</x:v>
      </x:c>
      <x:c r="O12" s="99" t="n">
        <x:v>65904.5094952</x:v>
      </x:c>
      <x:c r="Q12" s="98" t="n">
        <x:v>1.00</x:v>
      </x:c>
      <x:c r="R12" s="98" t="n">
        <x:v>0.9015</x:v>
      </x:c>
    </x:row>
    <x:row r="13" spans="2:53">
      <x:c r="B13" s="97" t="str">
        <x:v>סה"כ צמודות למדד</x:v>
      </x:c>
      <x:c r="C13" s="16"/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O13" s="99" t="n">
        <x:v>0</x:v>
      </x:c>
      <x:c r="Q13" s="98" t="n">
        <x:v>0.00</x:v>
      </x:c>
      <x:c r="R13" s="98" t="n">
        <x:v>0.00</x:v>
      </x:c>
    </x:row>
    <x:row r="14" spans="2:53">
      <x:c r="B14" s="97" t="str">
        <x:v>סה"כ גליל</x:v>
      </x:c>
      <x:c r="C14" s="16"/>
      <x:c r="D14" s="16"/>
      <x:c r="H14" s="99" t="n">
        <x:v>0.00</x:v>
      </x:c>
      <x:c r="K14" s="98" t="n">
        <x:v>0.00</x:v>
      </x:c>
      <x:c r="L14" s="99" t="n">
        <x:v>0</x:v>
      </x:c>
      <x:c r="N14" s="99" t="n">
        <x:v>0</x:v>
      </x:c>
      <x:c r="O14" s="99" t="n">
        <x:v>0</x:v>
      </x:c>
      <x:c r="Q14" s="98" t="n">
        <x:v>0.00</x:v>
      </x:c>
      <x:c r="R14" s="98" t="n">
        <x:v>0.00</x:v>
      </x:c>
    </x:row>
    <x:row r="15" spans="2:53">
      <x:c r="B15" s="0" t="str">
        <x:v>0</x:v>
      </x:c>
      <x:c r="C15" s="0" t="str">
        <x:v>0</x:v>
      </x:c>
      <x:c r="D15" s="16"/>
      <x:c r="E15" s="0" t="str">
        <x:v>0</x:v>
      </x:c>
      <x:c r="H15" s="95" t="n">
        <x:v>0.00</x:v>
      </x:c>
      <x:c r="I15" s="0" t="str">
        <x:v>0</x:v>
      </x:c>
      <x:c r="J15" s="96" t="n">
        <x:v>0.00</x:v>
      </x:c>
      <x:c r="K15" s="96" t="n">
        <x:v>0.00</x:v>
      </x:c>
      <x:c r="L15" s="95" t="n">
        <x:v>0</x:v>
      </x:c>
      <x:c r="M15" s="95" t="n">
        <x:v>0</x:v>
      </x:c>
      <x:c r="O15" s="95" t="n">
        <x:v>0</x:v>
      </x:c>
      <x:c r="P15" s="96" t="n">
        <x:v>0.00</x:v>
      </x:c>
      <x:c r="Q15" s="96" t="n">
        <x:v>0.00</x:v>
      </x:c>
      <x:c r="R15" s="96" t="n">
        <x:v>0.00</x:v>
      </x:c>
    </x:row>
    <x:row r="16" spans="2:53">
      <x:c r="B16" s="97" t="str">
        <x:v>סה"כ לא צמודות</x:v>
      </x:c>
      <x:c r="C16" s="16"/>
      <x:c r="D16" s="16"/>
      <x:c r="H16" s="99" t="n">
        <x:v>0.06</x:v>
      </x:c>
      <x:c r="K16" s="98" t="n">
        <x:v>0.06</x:v>
      </x:c>
      <x:c r="L16" s="99" t="n">
        <x:v>66072524</x:v>
      </x:c>
      <x:c r="N16" s="99" t="n">
        <x:v>0</x:v>
      </x:c>
      <x:c r="O16" s="99" t="n">
        <x:v>65904.5094952</x:v>
      </x:c>
      <x:c r="Q16" s="98" t="n">
        <x:v>1.00</x:v>
      </x:c>
      <x:c r="R16" s="98" t="n">
        <x:v>0.9015</x:v>
      </x:c>
    </x:row>
    <x:row r="17" spans="3:4">
      <x:c r="B17" s="97" t="str">
        <x:v>סה"כ מלווה קצר מועד</x:v>
      </x:c>
      <x:c r="C17" s="16"/>
      <x:c r="D17" s="16"/>
      <x:c r="H17" s="99" t="n">
        <x:v>0.06</x:v>
      </x:c>
      <x:c r="K17" s="98" t="n">
        <x:v>0.06</x:v>
      </x:c>
      <x:c r="L17" s="99" t="n">
        <x:v>66072524</x:v>
      </x:c>
      <x:c r="N17" s="99" t="n">
        <x:v>0</x:v>
      </x:c>
      <x:c r="O17" s="99" t="n">
        <x:v>65904.5094952</x:v>
      </x:c>
      <x:c r="Q17" s="98" t="n">
        <x:v>1.00</x:v>
      </x:c>
      <x:c r="R17" s="98" t="n">
        <x:v>0.9015</x:v>
      </x:c>
    </x:row>
    <x:row r="18" spans="3:4">
      <x:c r="B18" s="0" t="str">
        <x:v>מלווה קצר מועד 114- בנק ישראל- מק"מ</x:v>
      </x:c>
      <x:c r="C18" s="0" t="str">
        <x:v>8240111</x:v>
      </x:c>
      <x:c r="D18" s="0" t="str">
        <x:v>TASE</x:v>
      </x:c>
      <x:c r="E18" s="0" t="str">
        <x:v>RF</x:v>
      </x:c>
      <x:c r="G18" s="0" t="str">
        <x:v>31/07/23</x:v>
      </x:c>
      <x:c r="H18" s="95" t="n">
        <x:v>0.01</x:v>
      </x:c>
      <x:c r="I18" s="0" t="str">
        <x:v>שקל חדש</x:v>
      </x:c>
      <x:c r="J18" s="96" t="n">
        <x:v>0.00</x:v>
      </x:c>
      <x:c r="K18" s="96" t="n">
        <x:v>0.0757</x:v>
      </x:c>
      <x:c r="L18" s="95" t="n">
        <x:v>30072524</x:v>
      </x:c>
      <x:c r="M18" s="95" t="n">
        <x:v>99.9800</x:v>
      </x:c>
      <x:c r="N18" s="95" t="n">
        <x:v>0</x:v>
      </x:c>
      <x:c r="O18" s="95" t="n">
        <x:v>30066.5094952</x:v>
      </x:c>
      <x:c r="P18" s="96" t="n">
        <x:v>0.0006</x:v>
      </x:c>
      <x:c r="Q18" s="96" t="n">
        <x:v>0.4562</x:v>
      </x:c>
      <x:c r="R18" s="96" t="n">
        <x:v>0.4113</x:v>
      </x:c>
    </x:row>
    <x:row r="19" spans="3:4">
      <x:c r="B19" s="0" t="str">
        <x:v>מלווה קצר מועד 214- בנק ישראל- מק"מ</x:v>
      </x:c>
      <x:c r="C19" s="0" t="str">
        <x:v>8240210</x:v>
      </x:c>
      <x:c r="D19" s="0" t="str">
        <x:v>TASE</x:v>
      </x:c>
      <x:c r="E19" s="0" t="str">
        <x:v>RF</x:v>
      </x:c>
      <x:c r="G19" s="0" t="str">
        <x:v>07/11/23</x:v>
      </x:c>
      <x:c r="H19" s="95" t="n">
        <x:v>0.09</x:v>
      </x:c>
      <x:c r="I19" s="0" t="str">
        <x:v>שקל חדש</x:v>
      </x:c>
      <x:c r="J19" s="96" t="n">
        <x:v>0.00</x:v>
      </x:c>
      <x:c r="K19" s="96" t="n">
        <x:v>0.0468</x:v>
      </x:c>
      <x:c r="L19" s="95" t="n">
        <x:v>36000000</x:v>
      </x:c>
      <x:c r="M19" s="95" t="n">
        <x:v>99.5500</x:v>
      </x:c>
      <x:c r="N19" s="95" t="n">
        <x:v>0</x:v>
      </x:c>
      <x:c r="O19" s="95" t="n">
        <x:v>35838</x:v>
      </x:c>
      <x:c r="P19" s="96" t="n">
        <x:v>0.0007</x:v>
      </x:c>
      <x:c r="Q19" s="96" t="n">
        <x:v>0.5438</x:v>
      </x:c>
      <x:c r="R19" s="96" t="n">
        <x:v>0.4902</x:v>
      </x:c>
    </x:row>
    <x:row r="20" spans="3:4">
      <x:c r="B20" s="97" t="str">
        <x:v>סה"כ שחר</x:v>
      </x:c>
      <x:c r="C20" s="16"/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O20" s="99" t="n">
        <x:v>0</x:v>
      </x:c>
      <x:c r="Q20" s="98" t="n">
        <x:v>0.00</x:v>
      </x:c>
      <x:c r="R20" s="98" t="n">
        <x:v>0.00</x:v>
      </x:c>
    </x:row>
    <x:row r="21" spans="3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O21" s="95" t="n">
        <x:v>0</x:v>
      </x:c>
      <x:c r="P21" s="96" t="n">
        <x:v>0.00</x:v>
      </x:c>
      <x:c r="Q21" s="96" t="n">
        <x:v>0.00</x:v>
      </x:c>
      <x:c r="R21" s="96" t="n">
        <x:v>0.00</x:v>
      </x:c>
    </x:row>
    <x:row r="22" spans="3:4">
      <x:c r="B22" s="97" t="str">
        <x:v>סה"כ גילון</x:v>
      </x:c>
      <x:c r="C22" s="16"/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O22" s="99" t="n">
        <x:v>0</x:v>
      </x:c>
      <x:c r="Q22" s="98" t="n">
        <x:v>0.00</x:v>
      </x:c>
      <x:c r="R22" s="98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O23" s="95" t="n">
        <x:v>0</x:v>
      </x:c>
      <x:c r="P23" s="96" t="n">
        <x:v>0.00</x:v>
      </x:c>
      <x:c r="Q23" s="96" t="n">
        <x:v>0.00</x:v>
      </x:c>
      <x:c r="R23" s="96" t="n">
        <x:v>0.00</x:v>
      </x:c>
    </x:row>
    <x:row r="24" spans="3:4">
      <x:c r="B24" s="97" t="str">
        <x:v>סה"כ צמודות לדולר</x:v>
      </x:c>
      <x:c r="C24" s="16"/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O24" s="99" t="n">
        <x:v>0</x:v>
      </x:c>
      <x:c r="Q24" s="98" t="n">
        <x:v>0.00</x:v>
      </x:c>
      <x:c r="R24" s="98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O25" s="95" t="n">
        <x:v>0</x:v>
      </x:c>
      <x:c r="P25" s="96" t="n">
        <x:v>0.00</x:v>
      </x:c>
      <x:c r="Q25" s="96" t="n">
        <x:v>0.00</x:v>
      </x:c>
      <x:c r="R25" s="96" t="n">
        <x:v>0.00</x:v>
      </x:c>
    </x:row>
    <x:row r="26" spans="3:4">
      <x:c r="B26" s="97" t="str">
        <x:v>סה"כ בחו"ל</x:v>
      </x:c>
      <x:c r="C26" s="16"/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O26" s="99" t="n">
        <x:v>0</x:v>
      </x:c>
      <x:c r="Q26" s="98" t="n">
        <x:v>0.00</x:v>
      </x:c>
      <x:c r="R26" s="98" t="n">
        <x:v>0.00</x:v>
      </x:c>
    </x:row>
    <x:row r="27" spans="3:4">
      <x:c r="B27" s="97" t="str">
        <x:v>סה"כ אג"ח של ממשלת ישראל שהונפקו בחו"ל</x:v>
      </x:c>
      <x:c r="C27" s="16"/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O27" s="99" t="n">
        <x:v>0</x:v>
      </x:c>
      <x:c r="Q27" s="98" t="n">
        <x:v>0.00</x:v>
      </x:c>
      <x:c r="R27" s="98" t="n">
        <x:v>0.00</x:v>
      </x:c>
    </x:row>
    <x:row r="28" spans="3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O28" s="95" t="n">
        <x:v>0</x:v>
      </x:c>
      <x:c r="P28" s="96" t="n">
        <x:v>0.00</x:v>
      </x:c>
      <x:c r="Q28" s="96" t="n">
        <x:v>0.00</x:v>
      </x:c>
      <x:c r="R28" s="96" t="n">
        <x:v>0.00</x:v>
      </x:c>
    </x:row>
    <x:row r="29" spans="3:4">
      <x:c r="B29" s="97" t="str">
        <x:v>סה"כ אג"ח שהנפיקו ממשלות זרות בחו"ל</x:v>
      </x:c>
      <x:c r="C29" s="16"/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O29" s="99" t="n">
        <x:v>0</x:v>
      </x:c>
      <x:c r="Q29" s="98" t="n">
        <x:v>0.00</x:v>
      </x:c>
      <x:c r="R29" s="98" t="n">
        <x:v>0.00</x:v>
      </x:c>
    </x:row>
    <x:row r="30" spans="3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O30" s="95" t="n">
        <x:v>0</x:v>
      </x:c>
      <x:c r="P30" s="96" t="n">
        <x:v>0.00</x:v>
      </x:c>
      <x:c r="Q30" s="96" t="n">
        <x:v>0.00</x:v>
      </x:c>
      <x:c r="R30" s="96" t="n">
        <x:v>0.00</x:v>
      </x:c>
    </x:row>
    <x:row r="31" spans="3:4">
      <x:c r="B31" t="str">
        <x:v>בהתאם לשיטה שיושמה בדוח הכספי **</x:v>
      </x:c>
      <x:c r="C31" s="16"/>
      <x:c r="D31" s="16"/>
    </x:row>
    <x:row r="32" spans="3:4">
      <x:c r="B32" t="str">
        <x:v>***שער-יוצג במאית המטבע המקומי, קרי /סנט וכ'ו</x:v>
      </x:c>
      <x:c r="C32" s="16"/>
      <x:c r="D32" s="16"/>
    </x:row>
    <x:row r="33" spans="3:4">
      <x:c r="B33" t="str">
        <x:v>****ערך נקוב-יוצג היחידות במטבע בו בוצעה העסקה במקור	</x:v>
      </x:c>
      <x:c r="C33" s="16"/>
      <x:c r="D33" s="16"/>
    </x:row>
    <x:row r="34" spans="3:4">
      <x:c r="B34" t="str">
        <x:v>כאשר טרם חלף מועד תשלום הריבית/ פדיון קרן/ דיבידנד, יוצג סכום פדיון/ ריבית/ דיבידנד שעתיד להתקבל*****</x:v>
      </x:c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1327אלטשולר שחם חסכון פלוס כספי</x:v>
      </x:c>
    </x:row>
    <x:row r="4" spans="2:23">
      <x:c r="B4" s="2" t="s">
        <x:v>3</x:v>
      </x:c>
      <x:c r="C4" t="str">
        <x:v>7802</x:v>
      </x:c>
    </x:row>
    <x:row r="5" spans="2:23">
      <x:c r="B5" s="92" t="str">
        <x:v>קוד קופת הגמל</x:v>
      </x:c>
      <x:c r="C5" t="str">
        <x:v>513173393-00000000007797-7802-000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1327אלטשולר שחם חסכון פלוס כספי</x:v>
      </x:c>
    </x:row>
    <x:row r="4" spans="2:68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1327אלטשולר שחם חסכון פלוס כספי</x:v>
      </x:c>
    </x:row>
    <x:row r="4" spans="2:66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6">
      <x:c r="B15" s="97" t="str">
        <x:v>סה"כ לא צמודות</x:v>
      </x:c>
      <x:c r="C15" s="16"/>
      <x:c r="D15" s="16"/>
      <x:c r="E15" s="16"/>
      <x:c r="F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6">
      <x:c r="B17" s="97" t="str">
        <x:v>סה"כ צמודות למט"ח</x:v>
      </x:c>
      <x:c r="C17" s="16"/>
      <x:c r="D17" s="16"/>
      <x:c r="E17" s="16"/>
      <x:c r="F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6">
      <x:c r="B19" s="97" t="str">
        <x:v>סה"כ אחר</x:v>
      </x:c>
      <x:c r="C19" s="16"/>
      <x:c r="D19" s="16"/>
      <x:c r="E19" s="16"/>
      <x:c r="F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5" t="n">
        <x:v>0.00</x:v>
      </x:c>
      <x:c r="L20" s="0" t="str">
        <x:v>0</x:v>
      </x:c>
      <x:c r="M20" s="96" t="n">
        <x:v>0.00</x:v>
      </x:c>
      <x:c r="N20" s="96" t="n">
        <x:v>0.00</x:v>
      </x:c>
      <x:c r="O20" s="95" t="n">
        <x:v>0</x:v>
      </x:c>
      <x:c r="P20" s="95" t="n">
        <x:v>0</x:v>
      </x:c>
      <x:c r="R20" s="95" t="n">
        <x:v>0</x:v>
      </x:c>
      <x:c r="S20" s="96" t="n">
        <x:v>0.00</x:v>
      </x:c>
      <x:c r="T20" s="96" t="n">
        <x:v>0.00</x:v>
      </x:c>
      <x:c r="U20" s="96" t="n">
        <x:v>0.00</x:v>
      </x:c>
    </x:row>
    <x:row r="21" spans="3:6">
      <x:c r="B21" s="97" t="str">
        <x:v>סה"כ בחו"ל</x:v>
      </x:c>
      <x:c r="C21" s="16"/>
      <x:c r="D21" s="16"/>
      <x:c r="E21" s="16"/>
      <x:c r="F21" s="16"/>
      <x:c r="K21" s="99" t="n">
        <x:v>0.00</x:v>
      </x:c>
      <x:c r="N21" s="98" t="n">
        <x:v>0.00</x:v>
      </x:c>
      <x:c r="O21" s="99" t="n">
        <x:v>0</x:v>
      </x:c>
      <x:c r="Q21" s="99" t="n">
        <x:v>0</x:v>
      </x:c>
      <x:c r="R21" s="99" t="n">
        <x:v>0</x:v>
      </x:c>
      <x:c r="T21" s="98" t="n">
        <x:v>0.00</x:v>
      </x:c>
      <x:c r="U21" s="98" t="n">
        <x:v>0.00</x:v>
      </x:c>
    </x:row>
    <x:row r="22" spans="3:6">
      <x:c r="B22" s="97" t="str">
        <x:v>סה"כ חברות ישראליות בחו"ל</x:v>
      </x:c>
      <x:c r="C22" s="16"/>
      <x:c r="D22" s="16"/>
      <x:c r="E22" s="16"/>
      <x:c r="F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6">
      <x:c r="B24" s="97" t="str">
        <x:v>סה"כ חברות זרות בחו"ל</x:v>
      </x:c>
      <x:c r="C24" s="16"/>
      <x:c r="D24" s="16"/>
      <x:c r="E24" s="16"/>
      <x:c r="F24" s="16"/>
      <x:c r="K24" s="99" t="n">
        <x:v>0.00</x:v>
      </x:c>
      <x:c r="N24" s="98" t="n">
        <x:v>0.00</x:v>
      </x:c>
      <x:c r="O24" s="99" t="n">
        <x:v>0</x:v>
      </x:c>
      <x:c r="Q24" s="99" t="n">
        <x:v>0</x:v>
      </x:c>
      <x:c r="R24" s="99" t="n">
        <x:v>0</x:v>
      </x:c>
      <x:c r="T24" s="98" t="n">
        <x:v>0.00</x:v>
      </x:c>
      <x:c r="U24" s="98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5" t="n">
        <x:v>0.00</x:v>
      </x:c>
      <x:c r="L25" s="0" t="str">
        <x:v>0</x:v>
      </x:c>
      <x:c r="M25" s="96" t="n">
        <x:v>0.00</x:v>
      </x:c>
      <x:c r="N25" s="96" t="n">
        <x:v>0.00</x:v>
      </x:c>
      <x:c r="O25" s="95" t="n">
        <x:v>0</x:v>
      </x:c>
      <x:c r="P25" s="95" t="n">
        <x:v>0</x:v>
      </x:c>
      <x:c r="R25" s="95" t="n">
        <x:v>0</x:v>
      </x:c>
      <x:c r="S25" s="96" t="n">
        <x:v>0.00</x:v>
      </x:c>
      <x:c r="T25" s="96" t="n">
        <x:v>0.00</x:v>
      </x:c>
      <x:c r="U25" s="96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1327אלטשולר שחם חסכון פלוס כספי</x:v>
      </x:c>
    </x:row>
    <x:row r="4" spans="2:62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1327אלטשולר שחם חסכון פלוס כספי</x:v>
      </x:c>
    </x:row>
    <x:row r="4" spans="2:63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1327אלטשולר שחם חסכון פלוס כספי</x:v>
      </x:c>
    </x:row>
    <x:row r="4" spans="2:65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1327אלטשולר שחם חסכון פלוס כספי</x:v>
      </x:c>
    </x:row>
    <x:row r="4" spans="2:60">
      <x:c r="B4" s="2" t="s">
        <x:v>3</x:v>
      </x:c>
      <x:c r="C4" t="str">
        <x:v>7802</x:v>
      </x:c>
    </x:row>
    <x:row r="5">
      <x:c r="B5" s="92" t="str">
        <x:v>קוד קופת הגמל</x:v>
      </x:c>
      <x:c r="C5" t="str">
        <x:v>513173393-00000000007797-7802-000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