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<sst xmlns="http://schemas.openxmlformats.org/spreadsheetml/2006/main" count="1254" uniqueCount="197">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</sst>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7251.41729</x:v>
      </x:c>
      <x:c r="D11" s="94" t="n">
        <x:v>0.0992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65904.5094952</x:v>
      </x:c>
      <x:c r="D13" s="96" t="n">
        <x:v>0.9015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-49.84960</x:v>
      </x:c>
      <x:c r="D37" s="96" t="n">
        <x:v>-0.0007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73106.0771852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7251.41729</x:v>
      </x:c>
      <x:c r="K11" s="94" t="n">
        <x:v>1.00</x:v>
      </x:c>
      <x:c r="L11" s="94" t="n">
        <x:v>0.0992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7251.41729</x:v>
      </x:c>
      <x:c r="K12" s="98" t="n">
        <x:v>1.00</x:v>
      </x:c>
      <x:c r="L12" s="98" t="n">
        <x:v>0.0992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7251.41729</x:v>
      </x:c>
      <x:c r="K13" s="98" t="n">
        <x:v>1.00</x:v>
      </x:c>
      <x:c r="L13" s="98" t="n">
        <x:v>0.0992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7251.41729</x:v>
      </x:c>
      <x:c r="K14" s="96" t="n">
        <x:v>1.00</x:v>
      </x:c>
      <x:c r="L14" s="96" t="n">
        <x:v>0.0992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-49.84960</x:v>
      </x:c>
      <x:c r="J11" s="94" t="n">
        <x:v>1.00</x:v>
      </x:c>
      <x:c r="K11" s="94" t="n">
        <x:v>-0.0007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-49.84960</x:v>
      </x:c>
      <x:c r="J12" s="98" t="n">
        <x:v>1.00</x:v>
      </x:c>
      <x:c r="K12" s="98" t="n">
        <x:v>-0.0007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-40.28575</x:v>
      </x:c>
      <x:c r="J13" s="96" t="n">
        <x:v>0.8081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-9.56385</x:v>
      </x:c>
      <x:c r="J14" s="96" t="n">
        <x:v>0.1919</x:v>
      </x:c>
      <x:c r="K14" s="96" t="n">
        <x:v>-0.0001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0.06</x:v>
      </x:c>
      <x:c r="I11" s="7"/>
      <x:c r="J11" s="7"/>
      <x:c r="K11" s="94" t="n">
        <x:v>0.06</x:v>
      </x:c>
      <x:c r="L11" s="93" t="n">
        <x:v>66072524</x:v>
      </x:c>
      <x:c r="M11" s="7"/>
      <x:c r="N11" s="93" t="n">
        <x:v>0</x:v>
      </x:c>
      <x:c r="O11" s="93" t="n">
        <x:v>65904.5094952</x:v>
      </x:c>
      <x:c r="P11" s="7"/>
      <x:c r="Q11" s="94" t="n">
        <x:v>1.00</x:v>
      </x:c>
      <x:c r="R11" s="94" t="n">
        <x:v>0.9015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0.06</x:v>
      </x:c>
      <x:c r="K12" s="98" t="n">
        <x:v>0.06</x:v>
      </x:c>
      <x:c r="L12" s="99" t="n">
        <x:v>66072524</x:v>
      </x:c>
      <x:c r="N12" s="99" t="n">
        <x:v>0</x:v>
      </x:c>
      <x:c r="O12" s="99" t="n">
        <x:v>65904.5094952</x:v>
      </x:c>
      <x:c r="Q12" s="98" t="n">
        <x:v>1.00</x:v>
      </x:c>
      <x:c r="R12" s="98" t="n">
        <x:v>0.9015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0.06</x:v>
      </x:c>
      <x:c r="K16" s="98" t="n">
        <x:v>0.06</x:v>
      </x:c>
      <x:c r="L16" s="99" t="n">
        <x:v>66072524</x:v>
      </x:c>
      <x:c r="N16" s="99" t="n">
        <x:v>0</x:v>
      </x:c>
      <x:c r="O16" s="99" t="n">
        <x:v>65904.5094952</x:v>
      </x:c>
      <x:c r="Q16" s="98" t="n">
        <x:v>1.00</x:v>
      </x:c>
      <x:c r="R16" s="98" t="n">
        <x:v>0.9015</x:v>
      </x:c>
    </x:row>
    <x:row r="17" spans="3:4">
      <x:c r="B17" s="97" t="str">
        <x:v>סה"כ מלווה קצר מועד</x:v>
      </x:c>
      <x:c r="C17" s="16"/>
      <x:c r="D17" s="16"/>
      <x:c r="H17" s="99" t="n">
        <x:v>0.06</x:v>
      </x:c>
      <x:c r="K17" s="98" t="n">
        <x:v>0.06</x:v>
      </x:c>
      <x:c r="L17" s="99" t="n">
        <x:v>66072524</x:v>
      </x:c>
      <x:c r="N17" s="99" t="n">
        <x:v>0</x:v>
      </x:c>
      <x:c r="O17" s="99" t="n">
        <x:v>65904.5094952</x:v>
      </x:c>
      <x:c r="Q17" s="98" t="n">
        <x:v>1.00</x:v>
      </x:c>
      <x:c r="R17" s="98" t="n">
        <x:v>0.9015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31/07/23</x:v>
      </x:c>
      <x:c r="H18" s="95" t="n">
        <x:v>0.01</x:v>
      </x:c>
      <x:c r="I18" s="0" t="str">
        <x:v>שקל חדש</x:v>
      </x:c>
      <x:c r="J18" s="96" t="n">
        <x:v>0.00</x:v>
      </x:c>
      <x:c r="K18" s="96" t="n">
        <x:v>0.0757</x:v>
      </x:c>
      <x:c r="L18" s="95" t="n">
        <x:v>30072524</x:v>
      </x:c>
      <x:c r="M18" s="95" t="n">
        <x:v>99.9800</x:v>
      </x:c>
      <x:c r="N18" s="95" t="n">
        <x:v>0</x:v>
      </x:c>
      <x:c r="O18" s="95" t="n">
        <x:v>30066.5094952</x:v>
      </x:c>
      <x:c r="P18" s="96" t="n">
        <x:v>0.0006</x:v>
      </x:c>
      <x:c r="Q18" s="96" t="n">
        <x:v>0.4562</x:v>
      </x:c>
      <x:c r="R18" s="96" t="n">
        <x:v>0.4113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07/11/23</x:v>
      </x:c>
      <x:c r="H19" s="95" t="n">
        <x:v>0.09</x:v>
      </x:c>
      <x:c r="I19" s="0" t="str">
        <x:v>שקל חדש</x:v>
      </x:c>
      <x:c r="J19" s="96" t="n">
        <x:v>0.00</x:v>
      </x:c>
      <x:c r="K19" s="96" t="n">
        <x:v>0.0468</x:v>
      </x:c>
      <x:c r="L19" s="95" t="n">
        <x:v>36000000</x:v>
      </x:c>
      <x:c r="M19" s="95" t="n">
        <x:v>99.5500</x:v>
      </x:c>
      <x:c r="N19" s="95" t="n">
        <x:v>0</x:v>
      </x:c>
      <x:c r="O19" s="95" t="n">
        <x:v>35838</x:v>
      </x:c>
      <x:c r="P19" s="96" t="n">
        <x:v>0.0007</x:v>
      </x:c>
      <x:c r="Q19" s="96" t="n">
        <x:v>0.5438</x:v>
      </x:c>
      <x:c r="R19" s="96" t="n">
        <x:v>0.4902</x:v>
      </x:c>
    </x:row>
    <x:row r="20" spans="3:4">
      <x:c r="B20" s="97" t="str">
        <x:v>סה"כ שחר</x:v>
      </x:c>
      <x:c r="C20" s="16"/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O20" s="99" t="n">
        <x:v>0</x:v>
      </x:c>
      <x:c r="Q20" s="98" t="n">
        <x:v>0.00</x:v>
      </x:c>
      <x:c r="R20" s="98" t="n">
        <x:v>0.00</x:v>
      </x:c>
    </x:row>
    <x:row r="21" spans="3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O21" s="95" t="n">
        <x:v>0</x:v>
      </x:c>
      <x:c r="P21" s="96" t="n">
        <x:v>0.00</x:v>
      </x:c>
      <x:c r="Q21" s="96" t="n">
        <x:v>0.00</x:v>
      </x:c>
      <x:c r="R21" s="96" t="n">
        <x:v>0.00</x:v>
      </x:c>
    </x:row>
    <x:row r="22" spans="3:4">
      <x:c r="B22" s="97" t="str">
        <x:v>סה"כ גילון</x:v>
      </x:c>
      <x:c r="C22" s="16"/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O22" s="99" t="n">
        <x:v>0</x:v>
      </x:c>
      <x:c r="Q22" s="98" t="n">
        <x:v>0.00</x:v>
      </x:c>
      <x:c r="R22" s="98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O23" s="95" t="n">
        <x:v>0</x:v>
      </x:c>
      <x:c r="P23" s="96" t="n">
        <x:v>0.00</x:v>
      </x:c>
      <x:c r="Q23" s="96" t="n">
        <x:v>0.00</x:v>
      </x:c>
      <x:c r="R23" s="96" t="n">
        <x:v>0.00</x:v>
      </x:c>
    </x:row>
    <x:row r="24" spans="3:4">
      <x:c r="B24" s="97" t="str">
        <x:v>סה"כ צמודות לדולר</x:v>
      </x:c>
      <x:c r="C24" s="16"/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O24" s="99" t="n">
        <x:v>0</x:v>
      </x:c>
      <x:c r="Q24" s="98" t="n">
        <x:v>0.00</x:v>
      </x:c>
      <x:c r="R24" s="98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O25" s="95" t="n">
        <x:v>0</x:v>
      </x:c>
      <x:c r="P25" s="96" t="n">
        <x:v>0.00</x:v>
      </x:c>
      <x:c r="Q25" s="96" t="n">
        <x:v>0.00</x:v>
      </x:c>
      <x:c r="R25" s="96" t="n">
        <x:v>0.00</x:v>
      </x:c>
    </x:row>
    <x:row r="26" spans="3:4">
      <x:c r="B26" s="97" t="str">
        <x:v>סה"כ בחו"ל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97" t="str">
        <x:v>סה"כ אג"ח של ממשלת ישראל שהונפקו בחו"ל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אג"ח שהנפיקו ממשלות זרות בחו"ל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O30" s="95" t="n">
        <x:v>0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t="str">
        <x:v>בהתאם לשיטה שיושמה בדוח הכספי **</x:v>
      </x:c>
      <x:c r="C31" s="16"/>
      <x:c r="D31" s="16"/>
    </x:row>
    <x:row r="32" spans="3:4">
      <x:c r="B32" t="str">
        <x:v>***שער-יוצג במאית המטבע המקומי, קרי /סנט וכ'ו</x:v>
      </x:c>
      <x:c r="C32" s="16"/>
      <x:c r="D32" s="16"/>
    </x:row>
    <x:row r="33" spans="3:4">
      <x:c r="B33" t="str">
        <x:v>****ערך נקוב-יוצג היחידות במטבע בו בוצעה העסקה במקור	</x:v>
      </x:c>
      <x:c r="C33" s="16"/>
      <x:c r="D33" s="16"/>
    </x:row>
    <x:row r="34" spans="3:4">
      <x:c r="B34" t="str">
        <x:v>כאשר טרם חלף מועד תשלום הריבית/ פדיון קרן/ דיבידנד, יוצג סכום פדיון/ ריבית/ דיבידנד שעתיד להתקבל*****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