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020F66B8-D3C2-49B7-9934-1C5DFAC30C83}" xr6:coauthVersionLast="36" xr6:coauthVersionMax="36" xr10:uidLastSave="{00000000-0000-0000-0000-000000000000}"/>
  <bookViews>
    <workbookView xWindow="0" yWindow="0" windowWidth="28800" windowHeight="12255" xr2:uid="{5FE81BD2-6CF7-4A09-97E0-32847CFA457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<sst xmlns="http://schemas.openxmlformats.org/spreadsheetml/2006/main" count="62" uniqueCount="47">
  <si>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</si>
  <si>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השתלמות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</si>
  <si>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</si>
  <si>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</si>
  <si>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</si>
  <si>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</si>
  <si>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</si>
  <si>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</si>
  <si>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</si>
  <si>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</si>
  <si>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</si>
  <si>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</si>
  <si>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</si>
  <si>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</si>
  <si>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</si>
  <si>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</si>
  <si>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</si>
  <si>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</si>
  <si>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</si>
  <si>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</si>
  <si>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</si>
  <si>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</si>
  <si>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</si>
  <si>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</si>
  <si>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</si>
  <si>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</si>
  <si>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</si>
  <si>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</si>
  <si>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</si>
  <si>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</si>
  <si>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</si>
  <si>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</si>
  <si>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</si>
  <si>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</si>
  <si>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</si>
  <si>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</si>
  <si>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</si>
  <si>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</si>
  <si>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</si>
  <si>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</si>
  <si>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</si>
  <si>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</si>
  <si>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</si>
  <si>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</si>
  <si>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</si>
  <si>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</si>
  <si>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מ-57% ל-70%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</si>
</sst>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130E0A8-40D0-4585-8360-8C0F4C01C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B5065-2720-4CE0-A150-C0E0BEB25B73}" name="WebTBL" displayName="WebTBL" ref="B4:G17" totalsRowShown="0" headerRowDxfId="10" dataDxfId="9" headerRowBorderDxfId="7" tableBorderDxfId="8" totalsRowBorderDxfId="6">
  <autoFilter ref="B4:G17" xr:uid="{58772A73-9F37-4392-9703-84BC47C50DCD}"/>
  <tableColumns count="6">
    <tableColumn id="1" xr3:uid="{C47B3E63-2233-4F92-BE89-E054642A0FA5}" name="אפיק השקעה" dataDxfId="5"/>
    <tableColumn id="2" xr3:uid="{22D91360-6AF7-4A45-AE49-548B0ABBDC52}" name="שיעור החשיפה בפועל ליום  31/12/2023*" dataDxfId="4"/>
    <tableColumn id="3" xr3:uid="{8F964062-4FCD-46A5-A709-B2D286E01F46}" name="שיעור החשיפה צפוי לשנת 2024" dataDxfId="3"/>
    <tableColumn id="4" xr3:uid="{530D3154-FEDF-4240-910A-AE587EFDE616}" name="טווח סטייה" dataDxfId="2" dataCellStyle="Percent"/>
    <tableColumn id="5" xr3:uid="{AFBC20A4-8779-4EBE-AE7D-A35A5EF10534}" name="גבולות שיעור החשיפה הצפויה" dataDxfId="1" dataCellStyle="Percent"/>
    <tableColumn id="6" xr3:uid="{C7FE3EE7-B6D8-4D19-8EE1-2680E8BF355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6FC0-FDA2-4D24-9C13-232154F3BA0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0.82289999999999996</v>
      </c>
      <c r="D5" s="8">
        <v>0.7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0.12590000000000001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1.9800000000000002E-2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9.69E-2</v>
      </c>
      <c r="D9" s="8">
        <v>0.1</v>
      </c>
      <c r="E9" s="9" t="s">
        <v>9</v>
      </c>
      <c r="F9" s="10" t="s">
        <v>22</v>
      </c>
      <c r="G9" s="11" t="s">
        <v>23</v>
      </c>
    </row>
    <row r="10" spans="2:10" x14ac:dyDescent="0.2">
      <c r="B10" s="7" t="s">
        <v>24</v>
      </c>
      <c r="C10" s="8">
        <v>6.3399999999999998E-2</v>
      </c>
      <c r="D10" s="8">
        <v>0.05</v>
      </c>
      <c r="E10" s="9" t="s">
        <v>9</v>
      </c>
      <c r="F10" s="10" t="s">
        <v>17</v>
      </c>
      <c r="G10" s="11" t="s">
        <v>18</v>
      </c>
    </row>
    <row r="11" spans="2:10" ht="42.75" x14ac:dyDescent="0.2">
      <c r="B11" s="7" t="s">
        <v>25</v>
      </c>
      <c r="C11" s="8">
        <v>1.52E-2</v>
      </c>
      <c r="D11" s="8">
        <v>0.05</v>
      </c>
      <c r="E11" s="9" t="s">
        <v>9</v>
      </c>
      <c r="F11" s="10" t="s">
        <v>17</v>
      </c>
      <c r="G11" s="11" t="s">
        <v>26</v>
      </c>
    </row>
    <row r="12" spans="2:10" x14ac:dyDescent="0.2">
      <c r="B12" s="7" t="s">
        <v>27</v>
      </c>
      <c r="C12" s="8">
        <v>-4.1599999999999998E-2</v>
      </c>
      <c r="D12" s="8">
        <v>-0.02</v>
      </c>
      <c r="E12" s="9" t="s">
        <v>9</v>
      </c>
      <c r="F12" s="10" t="s">
        <v>28</v>
      </c>
      <c r="G12" s="11" t="s">
        <v>29</v>
      </c>
    </row>
    <row r="13" spans="2:10" x14ac:dyDescent="0.2">
      <c r="B13" s="7" t="s">
        <v>30</v>
      </c>
      <c r="C13" s="8">
        <v>6.9099999999999995E-2</v>
      </c>
      <c r="D13" s="8">
        <v>0.05</v>
      </c>
      <c r="E13" s="9" t="s">
        <v>9</v>
      </c>
      <c r="F13" s="10" t="s">
        <v>17</v>
      </c>
      <c r="G13" s="11" t="s">
        <v>31</v>
      </c>
    </row>
    <row r="14" spans="2:10" x14ac:dyDescent="0.2">
      <c r="B14" s="7" t="s">
        <v>32</v>
      </c>
      <c r="C14" s="8">
        <v>6.7999999999999996E-3</v>
      </c>
      <c r="D14" s="8">
        <v>0.05</v>
      </c>
      <c r="E14" s="9" t="s">
        <v>9</v>
      </c>
      <c r="F14" s="10" t="s">
        <v>17</v>
      </c>
      <c r="G14" s="11" t="s">
        <v>33</v>
      </c>
    </row>
    <row r="15" spans="2:10" x14ac:dyDescent="0.2">
      <c r="B15" s="7" t="s">
        <v>34</v>
      </c>
      <c r="C15" s="8">
        <f>SUM(C4:C14)</f>
        <v>1.1783999999999999</v>
      </c>
      <c r="D15" s="8">
        <f>SUM(D4:D14)</f>
        <v>1.1900000000000002</v>
      </c>
      <c r="E15" s="9"/>
      <c r="F15" s="10"/>
      <c r="G15" s="11"/>
    </row>
    <row r="16" spans="2:10" x14ac:dyDescent="0.2">
      <c r="B16" s="7" t="s">
        <v>35</v>
      </c>
      <c r="C16" s="8">
        <v>9.5399999999999999E-2</v>
      </c>
      <c r="D16" s="8">
        <v>0.09</v>
      </c>
      <c r="E16" s="9" t="s">
        <v>13</v>
      </c>
      <c r="F16" s="10" t="s">
        <v>36</v>
      </c>
      <c r="G16" s="11" t="s">
        <v>37</v>
      </c>
    </row>
    <row r="17" spans="2:7" x14ac:dyDescent="0.2">
      <c r="B17" s="12" t="s">
        <v>38</v>
      </c>
      <c r="C17" s="13"/>
      <c r="D17" s="13">
        <v>2E-3</v>
      </c>
      <c r="E17" s="14"/>
      <c r="F17" s="15"/>
      <c r="G17" s="16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39</v>
      </c>
      <c r="C25" s="17"/>
      <c r="D25" s="17"/>
      <c r="E25"/>
      <c r="F25"/>
    </row>
    <row r="26" spans="2:7" x14ac:dyDescent="0.2">
      <c r="B26" s="18" t="s">
        <v>40</v>
      </c>
    </row>
    <row r="27" spans="2:7" x14ac:dyDescent="0.2">
      <c r="B27" t="s">
        <v>41</v>
      </c>
    </row>
    <row r="28" spans="2:7" x14ac:dyDescent="0.2">
      <c r="B28" t="s">
        <v>42</v>
      </c>
    </row>
    <row r="29" spans="2:7" x14ac:dyDescent="0.2">
      <c r="B29" t="s">
        <v>43</v>
      </c>
    </row>
    <row r="30" spans="2:7" x14ac:dyDescent="0.2">
      <c r="B30" s="21" t="s">
        <v>44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45</v>
      </c>
      <c r="C32" s="23"/>
      <c r="D32" s="23"/>
      <c r="E32" s="24"/>
      <c r="F32" s="24"/>
      <c r="G32" s="25"/>
    </row>
    <row r="33" spans="2:7" x14ac:dyDescent="0.2">
      <c r="B33" s="26" t="s">
        <v>46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2C302E5-FAE4-4ACD-AA0E-7322B6A10D9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2024-04-21T18:10:23Z</dcterms:created>
  <dcterms:modified xsi:type="dcterms:W3CDTF">2024-04-21T18:10:24Z</dcterms:modified>
</cp:coreProperties>
</file>