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<sst xmlns="http://schemas.openxmlformats.org/spreadsheetml/2006/main" count="1254" uniqueCount="197">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</sst>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330אלטשולר השתלמות אגח ממשלות</x:v>
      </x:c>
    </x:row>
    <x:row r="4" spans="1:36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21426.237205634</x:v>
      </x:c>
      <x:c r="D11" s="94" t="n">
        <x:v>0.088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199434.36179290616</x:v>
      </x:c>
      <x:c r="D13" s="96" t="n">
        <x:v>0.8191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0</x:v>
      </x:c>
      <x:c r="D15" s="96" t="n">
        <x:v>0.00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2495.800681803</x:v>
      </x:c>
      <x:c r="D21" s="96" t="n">
        <x:v>0.0103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-41.19983346253602</x:v>
      </x:c>
      <x:c r="D31" s="96" t="n">
        <x:v>-0.0002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20316.95012</x:v>
      </x:c>
      <x:c r="D33" s="96" t="n">
        <x:v>0.0834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-155.73069</x:v>
      </x:c>
      <x:c r="D37" s="96" t="n">
        <x:v>-0.0006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243476.41927688062398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3.627</x:v>
      </x:c>
    </x:row>
    <x:row r="48">
      <x:c r="C48" t="str">
        <x:v>אירו</x:v>
      </x:c>
      <x:c r="D48" t="n">
        <x:v>4.0116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330אלטשולר השתלמות אגח ממשלות</x:v>
      </x:c>
    </x:row>
    <x:row r="4" spans="2:13">
      <x:c r="B4" s="2" t="s">
        <x:v>3</x:v>
      </x:c>
      <x:c r="C4" t="str">
        <x:v>1399</x:v>
      </x:c>
    </x:row>
    <x:row r="5" spans="2:13">
      <x:c r="B5" s="92" t="str">
        <x:v>קוד קופת הגמל</x:v>
      </x:c>
      <x:c r="C5" t="str">
        <x:v>513173393-00000000001093-1399-000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21426.237205634</x:v>
      </x:c>
      <x:c r="K11" s="94" t="n">
        <x:v>1.00</x:v>
      </x:c>
      <x:c r="L11" s="94" t="n">
        <x:v>0.088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21426.237205634</x:v>
      </x:c>
      <x:c r="K12" s="98" t="n">
        <x:v>1.00</x:v>
      </x:c>
      <x:c r="L12" s="98" t="n">
        <x:v>0.088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21828.51779</x:v>
      </x:c>
      <x:c r="K13" s="98" t="n">
        <x:v>1.0188</x:v>
      </x:c>
      <x:c r="L13" s="98" t="n">
        <x:v>0.0897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21828.51779</x:v>
      </x:c>
      <x:c r="K14" s="96" t="n">
        <x:v>1.0188</x:v>
      </x:c>
      <x:c r="L14" s="96" t="n">
        <x:v>0.0897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609.246590604</x:v>
      </x:c>
      <x:c r="K15" s="98" t="n">
        <x:v>0.0284</x:v>
      </x:c>
      <x:c r="L15" s="98" t="n">
        <x:v>0.0025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6" t="n">
        <x:v>0.00</x:v>
      </x:c>
      <x:c r="I16" s="96" t="n">
        <x:v>0.00</x:v>
      </x:c>
      <x:c r="J16" s="95" t="n">
        <x:v>609.24663072</x:v>
      </x:c>
      <x:c r="K16" s="96" t="n">
        <x:v>0.0284</x:v>
      </x:c>
      <x:c r="L16" s="96" t="n">
        <x:v>0.0025</x:v>
      </x:c>
    </x:row>
    <x:row r="17" spans="4:4">
      <x:c r="B17" s="0" t="str">
        <x:v>יורו- לאומי</x:v>
      </x:c>
      <x:c r="C17" s="0" t="str">
        <x:v>20003- 10-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אירו</x:v>
      </x:c>
      <x:c r="H17" s="96" t="n">
        <x:v>0.00</x:v>
      </x:c>
      <x:c r="I17" s="96" t="n">
        <x:v>0.00</x:v>
      </x:c>
      <x:c r="J17" s="95" t="n">
        <x:v>-0.000040116</x:v>
      </x:c>
      <x:c r="K17" s="96" t="n">
        <x:v>0.00</x:v>
      </x:c>
      <x:c r="L17" s="96" t="n">
        <x:v>0.00</x:v>
      </x:c>
    </x:row>
    <x:row r="18" spans="4:4">
      <x:c r="B18" s="97" t="str">
        <x:v>סה"כ פח"ק/פר"י</x:v>
      </x:c>
      <x:c r="D18" s="16"/>
      <x:c r="I18" s="98" t="n">
        <x:v>0.00</x:v>
      </x:c>
      <x:c r="J18" s="99" t="n">
        <x:v>0</x:v>
      </x:c>
      <x:c r="K18" s="98" t="n">
        <x:v>0.00</x:v>
      </x:c>
      <x:c r="L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G19" s="0" t="str">
        <x:v>0</x:v>
      </x:c>
      <x:c r="H19" s="96" t="n">
        <x:v>0.00</x:v>
      </x:c>
      <x:c r="I19" s="96" t="n">
        <x:v>0.00</x:v>
      </x:c>
      <x:c r="J19" s="95" t="n">
        <x:v>0</x:v>
      </x:c>
      <x:c r="K19" s="96" t="n">
        <x:v>0.00</x:v>
      </x:c>
      <x:c r="L19" s="96" t="n">
        <x:v>0.00</x:v>
      </x:c>
    </x:row>
    <x:row r="20" spans="4:4">
      <x:c r="B20" s="97" t="str">
        <x:v>סה"כ פק"מ לתקופה של עד שלושה חודשים</x:v>
      </x:c>
      <x:c r="D20" s="16"/>
      <x:c r="I20" s="98" t="n">
        <x:v>0.00</x:v>
      </x:c>
      <x:c r="J20" s="99" t="n">
        <x:v>0</x:v>
      </x:c>
      <x:c r="K20" s="98" t="n">
        <x:v>0.00</x:v>
      </x:c>
      <x:c r="L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6" t="n">
        <x:v>0.00</x:v>
      </x:c>
      <x:c r="I21" s="96" t="n">
        <x:v>0.00</x:v>
      </x:c>
      <x:c r="J21" s="95" t="n">
        <x:v>0</x:v>
      </x:c>
      <x:c r="K21" s="96" t="n">
        <x:v>0.00</x:v>
      </x:c>
      <x:c r="L21" s="96" t="n">
        <x:v>0.00</x:v>
      </x:c>
    </x:row>
    <x:row r="22" spans="4:4">
      <x:c r="B22" s="97" t="str">
        <x:v>סה"כ פקדון צמוד מדד עד שלושה חודשים</x:v>
      </x:c>
      <x:c r="D22" s="16"/>
      <x:c r="I22" s="98" t="n">
        <x:v>0.00</x:v>
      </x:c>
      <x:c r="J22" s="99" t="n">
        <x:v>0</x:v>
      </x:c>
      <x:c r="K22" s="98" t="n">
        <x:v>0.00</x:v>
      </x:c>
      <x:c r="L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6" t="n">
        <x:v>0.00</x:v>
      </x:c>
      <x:c r="I23" s="96" t="n">
        <x:v>0.00</x:v>
      </x:c>
      <x:c r="J23" s="95" t="n">
        <x:v>0</x:v>
      </x:c>
      <x:c r="K23" s="96" t="n">
        <x:v>0.00</x:v>
      </x:c>
      <x:c r="L23" s="96" t="n">
        <x:v>0.00</x:v>
      </x:c>
    </x:row>
    <x:row r="24" spans="4:4">
      <x:c r="B24" s="97" t="str">
        <x:v>סה"כ פקדון צמוד מט"ח עד שלושה חודשים (פצ"מ)</x:v>
      </x:c>
      <x:c r="D24" s="16"/>
      <x:c r="I24" s="98" t="n">
        <x:v>0.00</x:v>
      </x:c>
      <x:c r="J24" s="99" t="n">
        <x:v>0</x:v>
      </x:c>
      <x:c r="K24" s="98" t="n">
        <x:v>0.00</x:v>
      </x:c>
      <x:c r="L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6" t="n">
        <x:v>0.00</x:v>
      </x:c>
      <x:c r="I25" s="96" t="n">
        <x:v>0.00</x:v>
      </x:c>
      <x:c r="J25" s="95" t="n">
        <x:v>0</x:v>
      </x:c>
      <x:c r="K25" s="96" t="n">
        <x:v>0.00</x:v>
      </x:c>
      <x:c r="L25" s="96" t="n">
        <x:v>0.00</x:v>
      </x:c>
    </x:row>
    <x:row r="26" spans="4:4">
      <x:c r="B26" s="97" t="str">
        <x:v>סה"כ פקדונות במט"ח עד שלושה חודשים</x:v>
      </x:c>
      <x:c r="D26" s="16"/>
      <x:c r="I26" s="98" t="n">
        <x:v>0.0001</x:v>
      </x:c>
      <x:c r="J26" s="99" t="n">
        <x:v>-1011.52717497</x:v>
      </x:c>
      <x:c r="K26" s="98" t="n">
        <x:v>-0.0472</x:v>
      </x:c>
      <x:c r="L26" s="98" t="n">
        <x:v>-0.0042</x:v>
      </x:c>
    </x:row>
    <x:row r="27" spans="4:4">
      <x:c r="B27" s="0" t="str">
        <x:v>ביטחונות CSA במטבע 20001 (OTC)- לאומי</x:v>
      </x:c>
      <x:c r="C27" s="0" t="str">
        <x:v>777200010- 10- לאומי</x:v>
      </x:c>
      <x:c r="D27" s="0" t="str">
        <x:v>10</x:v>
      </x:c>
      <x:c r="E27" s="0" t="str">
        <x:v>ilAAA</x:v>
      </x:c>
      <x:c r="F27" s="0" t="str">
        <x:v>S&amp;P מעלות</x:v>
      </x:c>
      <x:c r="G27" s="0" t="str">
        <x:v>דולר אמריקאי</x:v>
      </x:c>
      <x:c r="H27" s="96" t="n">
        <x:v>0.00</x:v>
      </x:c>
      <x:c r="I27" s="96" t="n">
        <x:v>0.0001</x:v>
      </x:c>
      <x:c r="J27" s="95" t="n">
        <x:v>435.24</x:v>
      </x:c>
      <x:c r="K27" s="96" t="n">
        <x:v>0.0203</x:v>
      </x:c>
      <x:c r="L27" s="96" t="n">
        <x:v>0.0018</x:v>
      </x:c>
    </x:row>
    <x:row r="28" spans="4:4">
      <x:c r="B28" s="0" t="str">
        <x:v>ביטחונות חוזים עתידיים במטבע 20001- לאומי</x:v>
      </x:c>
      <x:c r="C28" s="0" t="str">
        <x:v>88820001- 10- לאומי</x:v>
      </x:c>
      <x:c r="D28" s="0" t="str">
        <x:v>10</x:v>
      </x:c>
      <x:c r="E28" s="0" t="str">
        <x:v>ilAAA</x:v>
      </x:c>
      <x:c r="F28" s="0" t="str">
        <x:v>S&amp;P מעלות</x:v>
      </x:c>
      <x:c r="G28" s="0" t="str">
        <x:v>דולר אמריקאי</x:v>
      </x:c>
      <x:c r="H28" s="96" t="n">
        <x:v>0.051</x:v>
      </x:c>
      <x:c r="I28" s="96" t="n">
        <x:v>0.0001</x:v>
      </x:c>
      <x:c r="J28" s="95" t="n">
        <x:v>-1446.76717497</x:v>
      </x:c>
      <x:c r="K28" s="96" t="n">
        <x:v>-0.0675</x:v>
      </x:c>
      <x:c r="L28" s="96" t="n">
        <x:v>-0.0059</x:v>
      </x:c>
    </x:row>
    <x:row r="29" spans="4:4">
      <x:c r="B29" s="97" t="str">
        <x:v>סה"כ בחו"ל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97" t="str">
        <x:v>סה"כ יתרות מזומנים ועו"ש נקובים במט"ח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s="97" t="str">
        <x:v>סה"כ פקדונות במט"ח עד שלושה חודשים</x:v>
      </x:c>
      <x:c r="D32" s="16"/>
      <x:c r="I32" s="98" t="n">
        <x:v>0.00</x:v>
      </x:c>
      <x:c r="J32" s="99" t="n">
        <x:v>0</x:v>
      </x:c>
      <x:c r="K32" s="98" t="n">
        <x:v>0.00</x:v>
      </x:c>
      <x:c r="L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6" t="n">
        <x:v>0.00</x:v>
      </x:c>
      <x:c r="I33" s="96" t="n">
        <x:v>0.00</x:v>
      </x:c>
      <x:c r="J33" s="95" t="n">
        <x:v>0</x:v>
      </x:c>
      <x:c r="K33" s="96" t="n">
        <x:v>0.00</x:v>
      </x:c>
      <x:c r="L33" s="96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330אלטשולר השתלמות אגח ממשלות</x:v>
      </x:c>
    </x:row>
    <x:row r="4" spans="2:53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1.69</x:v>
      </x:c>
      <x:c r="I11" s="7"/>
      <x:c r="J11" s="7"/>
      <x:c r="K11" s="94" t="n">
        <x:v>0.0264</x:v>
      </x:c>
      <x:c r="L11" s="93" t="n">
        <x:v>190836418</x:v>
      </x:c>
      <x:c r="M11" s="7"/>
      <x:c r="N11" s="93" t="n">
        <x:v>0</x:v>
      </x:c>
      <x:c r="O11" s="93" t="n">
        <x:v>199434.36179290616</x:v>
      </x:c>
      <x:c r="P11" s="7"/>
      <x:c r="Q11" s="94" t="n">
        <x:v>1.00</x:v>
      </x:c>
      <x:c r="R11" s="94" t="n">
        <x:v>0.8191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1.68</x:v>
      </x:c>
      <x:c r="K12" s="98" t="n">
        <x:v>0.0263</x:v>
      </x:c>
      <x:c r="L12" s="99" t="n">
        <x:v>190520418</x:v>
      </x:c>
      <x:c r="N12" s="99" t="n">
        <x:v>0</x:v>
      </x:c>
      <x:c r="O12" s="99" t="n">
        <x:v>198233.4066434</x:v>
      </x:c>
      <x:c r="Q12" s="98" t="n">
        <x:v>0.994</x:v>
      </x:c>
      <x:c r="R12" s="98" t="n">
        <x:v>0.8142</x:v>
      </x:c>
    </x:row>
    <x:row r="13" spans="2:53">
      <x:c r="B13" s="97" t="str">
        <x:v>סה"כ צמודות למדד</x:v>
      </x:c>
      <x:c r="C13" s="16"/>
      <x:c r="D13" s="16"/>
      <x:c r="H13" s="99" t="n">
        <x:v>2.68</x:v>
      </x:c>
      <x:c r="K13" s="98" t="n">
        <x:v>0.0117</x:v>
      </x:c>
      <x:c r="L13" s="99" t="n">
        <x:v>96599285</x:v>
      </x:c>
      <x:c r="N13" s="99" t="n">
        <x:v>0</x:v>
      </x:c>
      <x:c r="O13" s="99" t="n">
        <x:v>106363.1607719</x:v>
      </x:c>
      <x:c r="Q13" s="98" t="n">
        <x:v>0.5333</x:v>
      </x:c>
      <x:c r="R13" s="98" t="n">
        <x:v>0.4369</x:v>
      </x:c>
    </x:row>
    <x:row r="14" spans="2:53">
      <x:c r="B14" s="97" t="str">
        <x:v>סה"כ גליל</x:v>
      </x:c>
      <x:c r="C14" s="16"/>
      <x:c r="D14" s="16"/>
      <x:c r="H14" s="99" t="n">
        <x:v>2.68</x:v>
      </x:c>
      <x:c r="K14" s="98" t="n">
        <x:v>0.0117</x:v>
      </x:c>
      <x:c r="L14" s="99" t="n">
        <x:v>96599285</x:v>
      </x:c>
      <x:c r="N14" s="99" t="n">
        <x:v>0</x:v>
      </x:c>
      <x:c r="O14" s="99" t="n">
        <x:v>106363.1607719</x:v>
      </x:c>
      <x:c r="Q14" s="98" t="n">
        <x:v>0.5333</x:v>
      </x:c>
      <x:c r="R14" s="98" t="n">
        <x:v>0.4369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08/04/09</x:v>
      </x:c>
      <x:c r="H15" s="95" t="n">
        <x:v>0.57</x:v>
      </x:c>
      <x:c r="I15" s="0" t="str">
        <x:v>שקל חדש</x:v>
      </x:c>
      <x:c r="J15" s="96" t="n">
        <x:v>0.04</x:v>
      </x:c>
      <x:c r="K15" s="96" t="n">
        <x:v>0.0081</x:v>
      </x:c>
      <x:c r="L15" s="95" t="n">
        <x:v>887292</x:v>
      </x:c>
      <x:c r="M15" s="95" t="n">
        <x:v>142.5300</x:v>
      </x:c>
      <x:c r="N15" s="95" t="n">
        <x:v>0</x:v>
      </x:c>
      <x:c r="O15" s="95" t="n">
        <x:v>1264.6572876</x:v>
      </x:c>
      <x:c r="P15" s="96" t="n">
        <x:v>0.0001</x:v>
      </x:c>
      <x:c r="Q15" s="96" t="n">
        <x:v>0.0063</x:v>
      </x:c>
      <x:c r="R15" s="96" t="n">
        <x:v>0.0052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31/07/17</x:v>
      </x:c>
      <x:c r="H16" s="95" t="n">
        <x:v>3.36</x:v>
      </x:c>
      <x:c r="I16" s="0" t="str">
        <x:v>שקל חדש</x:v>
      </x:c>
      <x:c r="J16" s="96" t="n">
        <x:v>0.0075</x:v>
      </x:c>
      <x:c r="K16" s="96" t="n">
        <x:v>0.0116</x:v>
      </x:c>
      <x:c r="L16" s="95" t="n">
        <x:v>19433902</x:v>
      </x:c>
      <x:c r="M16" s="95" t="n">
        <x:v>111.600</x:v>
      </x:c>
      <x:c r="N16" s="95" t="n">
        <x:v>0</x:v>
      </x:c>
      <x:c r="O16" s="95" t="n">
        <x:v>21688.234632</x:v>
      </x:c>
      <x:c r="P16" s="96" t="n">
        <x:v>0.0009</x:v>
      </x:c>
      <x:c r="Q16" s="96" t="n">
        <x:v>0.1087</x:v>
      </x:c>
      <x:c r="R16" s="96" t="n">
        <x:v>0.0891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20/01/16</x:v>
      </x:c>
      <x:c r="H17" s="95" t="n">
        <x:v>1.82</x:v>
      </x:c>
      <x:c r="I17" s="0" t="str">
        <x:v>שקל חדש</x:v>
      </x:c>
      <x:c r="J17" s="96" t="n">
        <x:v>0.0075</x:v>
      </x:c>
      <x:c r="K17" s="96" t="n">
        <x:v>0.0125</x:v>
      </x:c>
      <x:c r="L17" s="95" t="n">
        <x:v>24490453</x:v>
      </x:c>
      <x:c r="M17" s="95" t="n">
        <x:v>111.0900</x:v>
      </x:c>
      <x:c r="N17" s="95" t="n">
        <x:v>0</x:v>
      </x:c>
      <x:c r="O17" s="95" t="n">
        <x:v>27206.4442377</x:v>
      </x:c>
      <x:c r="P17" s="96" t="n">
        <x:v>0.0011</x:v>
      </x:c>
      <x:c r="Q17" s="96" t="n">
        <x:v>0.1364</x:v>
      </x:c>
      <x:c r="R17" s="96" t="n">
        <x:v>0.1117</x:v>
      </x:c>
    </x:row>
    <x:row r="18" spans="3:4">
      <x:c r="B18" s="0" t="str">
        <x:v>ממשלתית צמודה 0.5% 0529- גליל</x:v>
      </x:c>
      <x:c r="C18" s="0" t="str">
        <x:v>1157023</x:v>
      </x:c>
      <x:c r="D18" s="0" t="str">
        <x:v>TASE</x:v>
      </x:c>
      <x:c r="E18" s="0" t="str">
        <x:v>RF</x:v>
      </x:c>
      <x:c r="G18" s="0" t="str">
        <x:v>21/08/19</x:v>
      </x:c>
      <x:c r="H18" s="95" t="n">
        <x:v>5.33</x:v>
      </x:c>
      <x:c r="I18" s="0" t="str">
        <x:v>שקל חדש</x:v>
      </x:c>
      <x:c r="J18" s="96" t="n">
        <x:v>0.005</x:v>
      </x:c>
      <x:c r="K18" s="96" t="n">
        <x:v>0.0126</x:v>
      </x:c>
      <x:c r="L18" s="95" t="n">
        <x:v>5904128</x:v>
      </x:c>
      <x:c r="M18" s="95" t="n">
        <x:v>107.4200</x:v>
      </x:c>
      <x:c r="N18" s="95" t="n">
        <x:v>0</x:v>
      </x:c>
      <x:c r="O18" s="95" t="n">
        <x:v>6342.2142976</x:v>
      </x:c>
      <x:c r="P18" s="96" t="n">
        <x:v>0.0003</x:v>
      </x:c>
      <x:c r="Q18" s="96" t="n">
        <x:v>0.0318</x:v>
      </x:c>
      <x:c r="R18" s="96" t="n">
        <x:v>0.026</x:v>
      </x:c>
    </x:row>
    <x:row r="19" spans="3:4">
      <x:c r="B19" s="0" t="str">
        <x:v>ממשלתית צמודה 0726- גליל</x:v>
      </x:c>
      <x:c r="C19" s="0" t="str">
        <x:v>1169564</x:v>
      </x:c>
      <x:c r="D19" s="0" t="str">
        <x:v>TASE</x:v>
      </x:c>
      <x:c r="E19" s="0" t="str">
        <x:v>RF</x:v>
      </x:c>
      <x:c r="G19" s="0" t="str">
        <x:v>11/01/21</x:v>
      </x:c>
      <x:c r="H19" s="95" t="n">
        <x:v>2.57</x:v>
      </x:c>
      <x:c r="I19" s="0" t="str">
        <x:v>שקל חדש</x:v>
      </x:c>
      <x:c r="J19" s="96" t="n">
        <x:v>0.001</x:v>
      </x:c>
      <x:c r="K19" s="96" t="n">
        <x:v>0.0113</x:v>
      </x:c>
      <x:c r="L19" s="95" t="n">
        <x:v>45883510</x:v>
      </x:c>
      <x:c r="M19" s="95" t="n">
        <x:v>108.6700</x:v>
      </x:c>
      <x:c r="N19" s="95" t="n">
        <x:v>0</x:v>
      </x:c>
      <x:c r="O19" s="95" t="n">
        <x:v>49861.610317</x:v>
      </x:c>
      <x:c r="P19" s="96" t="n">
        <x:v>0.0023</x:v>
      </x:c>
      <x:c r="Q19" s="96" t="n">
        <x:v>0.25</x:v>
      </x:c>
      <x:c r="R19" s="96" t="n">
        <x:v>0.2048</x:v>
      </x:c>
    </x:row>
    <x:row r="20" spans="3:4">
      <x:c r="B20" s="97" t="str">
        <x:v>סה"כ לא צמודות</x:v>
      </x:c>
      <x:c r="C20" s="16"/>
      <x:c r="D20" s="16"/>
      <x:c r="H20" s="99" t="n">
        <x:v>0.53</x:v>
      </x:c>
      <x:c r="K20" s="98" t="n">
        <x:v>0.0432</x:v>
      </x:c>
      <x:c r="L20" s="99" t="n">
        <x:v>93921133</x:v>
      </x:c>
      <x:c r="N20" s="99" t="n">
        <x:v>0</x:v>
      </x:c>
      <x:c r="O20" s="99" t="n">
        <x:v>91870.2458715</x:v>
      </x:c>
      <x:c r="Q20" s="98" t="n">
        <x:v>0.4607</x:v>
      </x:c>
      <x:c r="R20" s="98" t="n">
        <x:v>0.3773</x:v>
      </x:c>
    </x:row>
    <x:row r="21" spans="3:4">
      <x:c r="B21" s="97" t="str">
        <x:v>סה"כ מלווה קצר מועד</x:v>
      </x:c>
      <x:c r="C21" s="16"/>
      <x:c r="D21" s="16"/>
      <x:c r="H21" s="99" t="n">
        <x:v>0.52</x:v>
      </x:c>
      <x:c r="K21" s="98" t="n">
        <x:v>0.0432</x:v>
      </x:c>
      <x:c r="L21" s="99" t="n">
        <x:v>93754573</x:v>
      </x:c>
      <x:c r="N21" s="99" t="n">
        <x:v>0</x:v>
      </x:c>
      <x:c r="O21" s="99" t="n">
        <x:v>91709.7819675</x:v>
      </x:c>
      <x:c r="Q21" s="98" t="n">
        <x:v>0.4598</x:v>
      </x:c>
      <x:c r="R21" s="98" t="n">
        <x:v>0.3767</x:v>
      </x:c>
    </x:row>
    <x:row r="22" spans="3:4">
      <x:c r="B22" s="0" t="str">
        <x:v>מלווה קצר מועד 214- בנק ישראל- מק"מ</x:v>
      </x:c>
      <x:c r="C22" s="0" t="str">
        <x:v>8240210</x:v>
      </x:c>
      <x:c r="D22" s="0" t="str">
        <x:v>TASE</x:v>
      </x:c>
      <x:c r="E22" s="0" t="str">
        <x:v>RF</x:v>
      </x:c>
      <x:c r="G22" s="0" t="str">
        <x:v>27/12/23</x:v>
      </x:c>
      <x:c r="H22" s="95" t="n">
        <x:v>0.09</x:v>
      </x:c>
      <x:c r="I22" s="0" t="str">
        <x:v>שקל חדש</x:v>
      </x:c>
      <x:c r="J22" s="96" t="n">
        <x:v>0.00</x:v>
      </x:c>
      <x:c r="K22" s="96" t="n">
        <x:v>0.0468</x:v>
      </x:c>
      <x:c r="L22" s="95" t="n">
        <x:v>5000000</x:v>
      </x:c>
      <x:c r="M22" s="95" t="n">
        <x:v>99.5500</x:v>
      </x:c>
      <x:c r="N22" s="95" t="n">
        <x:v>0</x:v>
      </x:c>
      <x:c r="O22" s="95" t="n">
        <x:v>4977.5</x:v>
      </x:c>
      <x:c r="P22" s="96" t="n">
        <x:v>0.0001</x:v>
      </x:c>
      <x:c r="Q22" s="96" t="n">
        <x:v>0.025</x:v>
      </x:c>
      <x:c r="R22" s="96" t="n">
        <x:v>0.0204</x:v>
      </x:c>
    </x:row>
    <x:row r="23" spans="3:4">
      <x:c r="B23" s="0" t="str">
        <x:v>מלווה קצר מועד 314- בנק ישראל- מק"מ</x:v>
      </x:c>
      <x:c r="C23" s="0" t="str">
        <x:v>8240319</x:v>
      </x:c>
      <x:c r="D23" s="0" t="str">
        <x:v>TASE</x:v>
      </x:c>
      <x:c r="E23" s="0" t="str">
        <x:v>RF</x:v>
      </x:c>
      <x:c r="G23" s="0" t="str">
        <x:v>05/12/23</x:v>
      </x:c>
      <x:c r="H23" s="95" t="n">
        <x:v>0.17</x:v>
      </x:c>
      <x:c r="I23" s="0" t="str">
        <x:v>שקל חדש</x:v>
      </x:c>
      <x:c r="J23" s="96" t="n">
        <x:v>0.00</x:v>
      </x:c>
      <x:c r="K23" s="96" t="n">
        <x:v>0.0457</x:v>
      </x:c>
      <x:c r="L23" s="95" t="n">
        <x:v>4947961</x:v>
      </x:c>
      <x:c r="M23" s="95" t="n">
        <x:v>99.2200</x:v>
      </x:c>
      <x:c r="N23" s="95" t="n">
        <x:v>0</x:v>
      </x:c>
      <x:c r="O23" s="95" t="n">
        <x:v>4909.3669042</x:v>
      </x:c>
      <x:c r="P23" s="96" t="n">
        <x:v>0.0001</x:v>
      </x:c>
      <x:c r="Q23" s="96" t="n">
        <x:v>0.0246</x:v>
      </x:c>
      <x:c r="R23" s="96" t="n">
        <x:v>0.0202</x:v>
      </x:c>
    </x:row>
    <x:row r="24" spans="3:4">
      <x:c r="B24" s="0" t="str">
        <x:v>מלווה קצר מועד 714- בנק ישראל- מק"מ</x:v>
      </x:c>
      <x:c r="C24" s="0" t="str">
        <x:v>8240715</x:v>
      </x:c>
      <x:c r="D24" s="0" t="str">
        <x:v>TASE</x:v>
      </x:c>
      <x:c r="E24" s="0" t="str">
        <x:v>RF</x:v>
      </x:c>
      <x:c r="G24" s="0" t="str">
        <x:v>01/08/23</x:v>
      </x:c>
      <x:c r="H24" s="95" t="n">
        <x:v>0.50</x:v>
      </x:c>
      <x:c r="I24" s="0" t="str">
        <x:v>שקל חדש</x:v>
      </x:c>
      <x:c r="J24" s="96" t="n">
        <x:v>0.00</x:v>
      </x:c>
      <x:c r="K24" s="96" t="n">
        <x:v>0.0435</x:v>
      </x:c>
      <x:c r="L24" s="95" t="n">
        <x:v>16926035</x:v>
      </x:c>
      <x:c r="M24" s="95" t="n">
        <x:v>97.8900</x:v>
      </x:c>
      <x:c r="N24" s="95" t="n">
        <x:v>0</x:v>
      </x:c>
      <x:c r="O24" s="95" t="n">
        <x:v>16568.8956615</x:v>
      </x:c>
      <x:c r="P24" s="96" t="n">
        <x:v>0.0009</x:v>
      </x:c>
      <x:c r="Q24" s="96" t="n">
        <x:v>0.0831</x:v>
      </x:c>
      <x:c r="R24" s="96" t="n">
        <x:v>0.0681</x:v>
      </x:c>
    </x:row>
    <x:row r="25" spans="3:4">
      <x:c r="B25" s="0" t="str">
        <x:v>מלווה קצר מועד 814- בנק ישראל- מק"מ</x:v>
      </x:c>
      <x:c r="C25" s="0" t="str">
        <x:v>8240814</x:v>
      </x:c>
      <x:c r="D25" s="0" t="str">
        <x:v>TASE</x:v>
      </x:c>
      <x:c r="E25" s="0" t="str">
        <x:v>RF</x:v>
      </x:c>
      <x:c r="G25" s="0" t="str">
        <x:v>01/08/23</x:v>
      </x:c>
      <x:c r="H25" s="95" t="n">
        <x:v>0.59</x:v>
      </x:c>
      <x:c r="I25" s="0" t="str">
        <x:v>שקל חדש</x:v>
      </x:c>
      <x:c r="J25" s="96" t="n">
        <x:v>0.00</x:v>
      </x:c>
      <x:c r="K25" s="96" t="n">
        <x:v>0.0428</x:v>
      </x:c>
      <x:c r="L25" s="95" t="n">
        <x:v>14402496</x:v>
      </x:c>
      <x:c r="M25" s="95" t="n">
        <x:v>97.5300</x:v>
      </x:c>
      <x:c r="N25" s="95" t="n">
        <x:v>0</x:v>
      </x:c>
      <x:c r="O25" s="95" t="n">
        <x:v>14046.7543488</x:v>
      </x:c>
      <x:c r="P25" s="96" t="n">
        <x:v>0.0008</x:v>
      </x:c>
      <x:c r="Q25" s="96" t="n">
        <x:v>0.0704</x:v>
      </x:c>
      <x:c r="R25" s="96" t="n">
        <x:v>0.0577</x:v>
      </x:c>
    </x:row>
    <x:row r="26" spans="3:4">
      <x:c r="B26" s="0" t="str">
        <x:v>מלווה קצר מועד 914- בנק ישראל- מק"מ</x:v>
      </x:c>
      <x:c r="C26" s="0" t="str">
        <x:v>8240913</x:v>
      </x:c>
      <x:c r="D26" s="0" t="str">
        <x:v>TASE</x:v>
      </x:c>
      <x:c r="E26" s="0" t="str">
        <x:v>RF</x:v>
      </x:c>
      <x:c r="G26" s="0" t="str">
        <x:v>05/09/23</x:v>
      </x:c>
      <x:c r="H26" s="95" t="n">
        <x:v>0.67</x:v>
      </x:c>
      <x:c r="I26" s="0" t="str">
        <x:v>שקל חדש</x:v>
      </x:c>
      <x:c r="J26" s="96" t="n">
        <x:v>0.00</x:v>
      </x:c>
      <x:c r="K26" s="96" t="n">
        <x:v>0.0416</x:v>
      </x:c>
      <x:c r="L26" s="95" t="n">
        <x:v>37081496</x:v>
      </x:c>
      <x:c r="M26" s="95" t="n">
        <x:v>97.2900</x:v>
      </x:c>
      <x:c r="N26" s="95" t="n">
        <x:v>0</x:v>
      </x:c>
      <x:c r="O26" s="95" t="n">
        <x:v>36076.5874584</x:v>
      </x:c>
      <x:c r="P26" s="96" t="n">
        <x:v>0.0021</x:v>
      </x:c>
      <x:c r="Q26" s="96" t="n">
        <x:v>0.1809</x:v>
      </x:c>
      <x:c r="R26" s="96" t="n">
        <x:v>0.1482</x:v>
      </x:c>
    </x:row>
    <x:row r="27" spans="3:4">
      <x:c r="B27" s="0" t="str">
        <x:v>מקמ 524- בנק ישראל- מק"מ</x:v>
      </x:c>
      <x:c r="C27" s="0" t="str">
        <x:v>8240525</x:v>
      </x:c>
      <x:c r="D27" s="0" t="str">
        <x:v>TASE</x:v>
      </x:c>
      <x:c r="E27" s="0" t="str">
        <x:v>RF</x:v>
      </x:c>
      <x:c r="G27" s="0" t="str">
        <x:v>02/05/23</x:v>
      </x:c>
      <x:c r="H27" s="95" t="n">
        <x:v>0.34</x:v>
      </x:c>
      <x:c r="I27" s="0" t="str">
        <x:v>שקל חדש</x:v>
      </x:c>
      <x:c r="J27" s="96" t="n">
        <x:v>0.00</x:v>
      </x:c>
      <x:c r="K27" s="96" t="n">
        <x:v>0.045</x:v>
      </x:c>
      <x:c r="L27" s="95" t="n">
        <x:v>5736187</x:v>
      </x:c>
      <x:c r="M27" s="95" t="n">
        <x:v>98.4800</x:v>
      </x:c>
      <x:c r="N27" s="95" t="n">
        <x:v>0</x:v>
      </x:c>
      <x:c r="O27" s="95" t="n">
        <x:v>5648.9969576</x:v>
      </x:c>
      <x:c r="P27" s="96" t="n">
        <x:v>0.0003</x:v>
      </x:c>
      <x:c r="Q27" s="96" t="n">
        <x:v>0.0283</x:v>
      </x:c>
      <x:c r="R27" s="96" t="n">
        <x:v>0.0232</x:v>
      </x:c>
    </x:row>
    <x:row r="28" spans="3:4">
      <x:c r="B28" s="0" t="str">
        <x:v>מקמ 614- בנק ישראל- מק"מ</x:v>
      </x:c>
      <x:c r="C28" s="0" t="str">
        <x:v>8240616</x:v>
      </x:c>
      <x:c r="D28" s="0" t="str">
        <x:v>TASE</x:v>
      </x:c>
      <x:c r="E28" s="0" t="str">
        <x:v>RF</x:v>
      </x:c>
      <x:c r="G28" s="0" t="str">
        <x:v>01/08/23</x:v>
      </x:c>
      <x:c r="H28" s="95" t="n">
        <x:v>0.42</x:v>
      </x:c>
      <x:c r="I28" s="0" t="str">
        <x:v>שקל חדש</x:v>
      </x:c>
      <x:c r="J28" s="96" t="n">
        <x:v>0.00</x:v>
      </x:c>
      <x:c r="K28" s="96" t="n">
        <x:v>0.045</x:v>
      </x:c>
      <x:c r="L28" s="95" t="n">
        <x:v>9660398</x:v>
      </x:c>
      <x:c r="M28" s="95" t="n">
        <x:v>98.1500</x:v>
      </x:c>
      <x:c r="N28" s="95" t="n">
        <x:v>0</x:v>
      </x:c>
      <x:c r="O28" s="95" t="n">
        <x:v>9481.680637</x:v>
      </x:c>
      <x:c r="P28" s="96" t="n">
        <x:v>0.0005</x:v>
      </x:c>
      <x:c r="Q28" s="96" t="n">
        <x:v>0.0475</x:v>
      </x:c>
      <x:c r="R28" s="96" t="n">
        <x:v>0.0389</x:v>
      </x:c>
    </x:row>
    <x:row r="29" spans="3:4">
      <x:c r="B29" s="97" t="str">
        <x:v>סה"כ שחר</x:v>
      </x:c>
      <x:c r="C29" s="16"/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O29" s="99" t="n">
        <x:v>0</x:v>
      </x:c>
      <x:c r="Q29" s="98" t="n">
        <x:v>0.00</x:v>
      </x:c>
      <x:c r="R29" s="98" t="n">
        <x:v>0.00</x:v>
      </x:c>
    </x:row>
    <x:row r="30" spans="3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O30" s="95" t="n">
        <x:v>0</x:v>
      </x:c>
      <x:c r="P30" s="96" t="n">
        <x:v>0.00</x:v>
      </x:c>
      <x:c r="Q30" s="96" t="n">
        <x:v>0.00</x:v>
      </x:c>
      <x:c r="R30" s="96" t="n">
        <x:v>0.00</x:v>
      </x:c>
    </x:row>
    <x:row r="31" spans="3:4">
      <x:c r="B31" s="97" t="str">
        <x:v>סה"כ גילון</x:v>
      </x:c>
      <x:c r="C31" s="16"/>
      <x:c r="D31" s="16"/>
      <x:c r="H31" s="99" t="n">
        <x:v>6.02</x:v>
      </x:c>
      <x:c r="K31" s="98" t="n">
        <x:v>0.049</x:v>
      </x:c>
      <x:c r="L31" s="99" t="n">
        <x:v>166560</x:v>
      </x:c>
      <x:c r="N31" s="99" t="n">
        <x:v>0</x:v>
      </x:c>
      <x:c r="O31" s="99" t="n">
        <x:v>160.463904</x:v>
      </x:c>
      <x:c r="Q31" s="98" t="n">
        <x:v>0.0008</x:v>
      </x:c>
      <x:c r="R31" s="98" t="n">
        <x:v>0.0007</x:v>
      </x:c>
    </x:row>
    <x:row r="32" spans="3:4">
      <x:c r="B32" s="0" t="str">
        <x:v>ממשלתי משתנה 1130- גילון חדש</x:v>
      </x:c>
      <x:c r="C32" s="0" t="str">
        <x:v>1166552</x:v>
      </x:c>
      <x:c r="D32" s="0" t="str">
        <x:v>TASE</x:v>
      </x:c>
      <x:c r="E32" s="0" t="str">
        <x:v>RF</x:v>
      </x:c>
      <x:c r="G32" s="0" t="str">
        <x:v>29/04/21</x:v>
      </x:c>
      <x:c r="H32" s="95" t="n">
        <x:v>6.02</x:v>
      </x:c>
      <x:c r="I32" s="0" t="str">
        <x:v>שקל חדש</x:v>
      </x:c>
      <x:c r="J32" s="96" t="n">
        <x:v>0.041</x:v>
      </x:c>
      <x:c r="K32" s="96" t="n">
        <x:v>0.049</x:v>
      </x:c>
      <x:c r="L32" s="95" t="n">
        <x:v>166560</x:v>
      </x:c>
      <x:c r="M32" s="95" t="n">
        <x:v>96.3400</x:v>
      </x:c>
      <x:c r="N32" s="95" t="n">
        <x:v>0</x:v>
      </x:c>
      <x:c r="O32" s="95" t="n">
        <x:v>160.463904</x:v>
      </x:c>
      <x:c r="P32" s="96" t="n">
        <x:v>0.00</x:v>
      </x:c>
      <x:c r="Q32" s="96" t="n">
        <x:v>0.0008</x:v>
      </x:c>
      <x:c r="R32" s="96" t="n">
        <x:v>0.0007</x:v>
      </x:c>
    </x:row>
    <x:row r="33" spans="3:4">
      <x:c r="B33" s="97" t="str">
        <x:v>סה"כ צמודות לדולר</x:v>
      </x:c>
      <x:c r="C33" s="16"/>
      <x:c r="D33" s="16"/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O33" s="99" t="n">
        <x:v>0</x:v>
      </x:c>
      <x:c r="Q33" s="98" t="n">
        <x:v>0.00</x:v>
      </x:c>
      <x:c r="R33" s="98" t="n">
        <x:v>0.00</x:v>
      </x:c>
    </x:row>
    <x:row r="34" spans="3:4">
      <x:c r="B34" s="0" t="str">
        <x:v>0</x:v>
      </x:c>
      <x:c r="C34" s="0" t="str">
        <x:v>0</x:v>
      </x:c>
      <x:c r="D34" s="16"/>
      <x:c r="E34" s="0" t="str">
        <x:v>0</x:v>
      </x:c>
      <x:c r="H34" s="95" t="n">
        <x:v>0.00</x:v>
      </x:c>
      <x:c r="I34" s="0" t="str">
        <x:v>0</x:v>
      </x:c>
      <x:c r="J34" s="96" t="n">
        <x:v>0.00</x:v>
      </x:c>
      <x:c r="K34" s="96" t="n">
        <x:v>0.00</x:v>
      </x:c>
      <x:c r="L34" s="95" t="n">
        <x:v>0</x:v>
      </x:c>
      <x:c r="M34" s="95" t="n">
        <x:v>0</x:v>
      </x:c>
      <x:c r="O34" s="95" t="n">
        <x:v>0</x:v>
      </x:c>
      <x:c r="P34" s="96" t="n">
        <x:v>0.00</x:v>
      </x:c>
      <x:c r="Q34" s="96" t="n">
        <x:v>0.00</x:v>
      </x:c>
      <x:c r="R34" s="96" t="n">
        <x:v>0.00</x:v>
      </x:c>
    </x:row>
    <x:row r="35" spans="3:4">
      <x:c r="B35" s="97" t="str">
        <x:v>סה"כ בחו"ל</x:v>
      </x:c>
      <x:c r="C35" s="16"/>
      <x:c r="D35" s="16"/>
      <x:c r="H35" s="99" t="n">
        <x:v>2.92</x:v>
      </x:c>
      <x:c r="K35" s="98" t="n">
        <x:v>0.0405</x:v>
      </x:c>
      <x:c r="L35" s="99" t="n">
        <x:v>316000</x:v>
      </x:c>
      <x:c r="N35" s="99" t="n">
        <x:v>0</x:v>
      </x:c>
      <x:c r="O35" s="99" t="n">
        <x:v>1200.95514950616</x:v>
      </x:c>
      <x:c r="Q35" s="98" t="n">
        <x:v>0.006</x:v>
      </x:c>
      <x:c r="R35" s="98" t="n">
        <x:v>0.0049</x:v>
      </x:c>
    </x:row>
    <x:row r="36" spans="3:4">
      <x:c r="B36" s="97" t="str">
        <x:v>סה"כ אג"ח של ממשלת ישראל שהונפקו בחו"ל</x:v>
      </x:c>
      <x:c r="C36" s="16"/>
      <x:c r="D36" s="16"/>
      <x:c r="H36" s="99" t="n">
        <x:v>2.92</x:v>
      </x:c>
      <x:c r="K36" s="98" t="n">
        <x:v>0.0405</x:v>
      </x:c>
      <x:c r="L36" s="99" t="n">
        <x:v>316000</x:v>
      </x:c>
      <x:c r="N36" s="99" t="n">
        <x:v>0</x:v>
      </x:c>
      <x:c r="O36" s="99" t="n">
        <x:v>1200.95514950616</x:v>
      </x:c>
      <x:c r="Q36" s="98" t="n">
        <x:v>0.006</x:v>
      </x:c>
      <x:c r="R36" s="98" t="n">
        <x:v>0.0049</x:v>
      </x:c>
    </x:row>
    <x:row r="37" spans="3:4">
      <x:c r="B37" s="0" t="str">
        <x:v>ISRAEL 1.5% 01/18/26- ממשל דואלית</x:v>
      </x:c>
      <x:c r="C37" s="0" t="str">
        <x:v>XS1551294256</x:v>
      </x:c>
      <x:c r="D37" s="0" t="str">
        <x:v>אחר</x:v>
      </x:c>
      <x:c r="E37" s="0" t="str">
        <x:v>A1</x:v>
      </x:c>
      <x:c r="F37" s="0" t="str">
        <x:v>Moodys</x:v>
      </x:c>
      <x:c r="G37" s="0" t="str">
        <x:v>30/11/23</x:v>
      </x:c>
      <x:c r="H37" s="95" t="n">
        <x:v>2.94</x:v>
      </x:c>
      <x:c r="I37" s="0" t="str">
        <x:v>אירו</x:v>
      </x:c>
      <x:c r="J37" s="96" t="n">
        <x:v>0.015</x:v>
      </x:c>
      <x:c r="K37" s="96" t="n">
        <x:v>0.0404</x:v>
      </x:c>
      <x:c r="L37" s="95" t="n">
        <x:v>300000</x:v>
      </x:c>
      <x:c r="M37" s="95" t="n">
        <x:v>94.298027400</x:v>
      </x:c>
      <x:c r="N37" s="95" t="n">
        <x:v>0</x:v>
      </x:c>
      <x:c r="O37" s="95" t="n">
        <x:v>1134.85790015352</x:v>
      </x:c>
      <x:c r="P37" s="96" t="n">
        <x:v>0.0001</x:v>
      </x:c>
      <x:c r="Q37" s="96" t="n">
        <x:v>0.0057</x:v>
      </x:c>
      <x:c r="R37" s="96" t="n">
        <x:v>0.0047</x:v>
      </x:c>
    </x:row>
    <x:row r="38" spans="3:4">
      <x:c r="B38" s="0" t="str">
        <x:v>ISRAEL 5 10/30/26 C- מדינת ישראל</x:v>
      </x:c>
      <x:c r="C38" s="0" t="str">
        <x:v>XS2711443932</x:v>
      </x:c>
      <x:c r="D38" s="0" t="str">
        <x:v>אחר</x:v>
      </x:c>
      <x:c r="E38" s="0" t="str">
        <x:v>A1</x:v>
      </x:c>
      <x:c r="F38" s="0" t="str">
        <x:v>Moodys</x:v>
      </x:c>
      <x:c r="G38" s="0" t="str">
        <x:v>12/12/23</x:v>
      </x:c>
      <x:c r="H38" s="95" t="n">
        <x:v>2.62</x:v>
      </x:c>
      <x:c r="I38" s="0" t="str">
        <x:v>אירו</x:v>
      </x:c>
      <x:c r="J38" s="96" t="n">
        <x:v>0.05</x:v>
      </x:c>
      <x:c r="K38" s="96" t="n">
        <x:v>0.0416</x:v>
      </x:c>
      <x:c r="L38" s="95" t="n">
        <x:v>16000</x:v>
      </x:c>
      <x:c r="M38" s="95" t="n">
        <x:v>102.97831500</x:v>
      </x:c>
      <x:c r="N38" s="95" t="n">
        <x:v>0</x:v>
      </x:c>
      <x:c r="O38" s="95" t="n">
        <x:v>66.09724935264</x:v>
      </x:c>
      <x:c r="P38" s="96" t="n">
        <x:v>0.00</x:v>
      </x:c>
      <x:c r="Q38" s="96" t="n">
        <x:v>0.0003</x:v>
      </x:c>
      <x:c r="R38" s="96" t="n">
        <x:v>0.0003</x:v>
      </x:c>
    </x:row>
    <x:row r="39" spans="3:4">
      <x:c r="B39" s="97" t="str">
        <x:v>סה"כ אג"ח שהנפיקו ממשלות זרות בחו"ל</x:v>
      </x:c>
      <x:c r="C39" s="16"/>
      <x:c r="D39" s="16"/>
      <x:c r="H39" s="99" t="n">
        <x:v>0.00</x:v>
      </x:c>
      <x:c r="K39" s="98" t="n">
        <x:v>0.00</x:v>
      </x:c>
      <x:c r="L39" s="99" t="n">
        <x:v>0</x:v>
      </x:c>
      <x:c r="N39" s="99" t="n">
        <x:v>0</x:v>
      </x:c>
      <x:c r="O39" s="99" t="n">
        <x:v>0</x:v>
      </x:c>
      <x:c r="Q39" s="98" t="n">
        <x:v>0.00</x:v>
      </x:c>
      <x:c r="R39" s="98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5" t="n">
        <x:v>0.00</x:v>
      </x:c>
      <x:c r="I40" s="0" t="str">
        <x:v>0</x:v>
      </x:c>
      <x:c r="J40" s="96" t="n">
        <x:v>0.00</x:v>
      </x:c>
      <x:c r="K40" s="96" t="n">
        <x:v>0.00</x:v>
      </x:c>
      <x:c r="L40" s="95" t="n">
        <x:v>0</x:v>
      </x:c>
      <x:c r="M40" s="95" t="n">
        <x:v>0</x:v>
      </x:c>
      <x:c r="O40" s="95" t="n">
        <x:v>0</x:v>
      </x:c>
      <x:c r="P40" s="96" t="n">
        <x:v>0.00</x:v>
      </x:c>
      <x:c r="Q40" s="96" t="n">
        <x:v>0.00</x:v>
      </x:c>
      <x:c r="R40" s="96" t="n">
        <x:v>0.00</x:v>
      </x:c>
    </x:row>
    <x:row r="41" spans="3:4">
      <x:c r="B41" t="str">
        <x:v>בהתאם לשיטה שיושמה בדוח הכספי **</x:v>
      </x:c>
      <x:c r="C41" s="16"/>
      <x:c r="D41" s="16"/>
    </x:row>
    <x:row r="42" spans="3:4">
      <x:c r="B42" t="str">
        <x:v>***שער-יוצג במאית המטבע המקומי, קרי /סנט וכ'ו</x:v>
      </x:c>
      <x:c r="C42" s="16"/>
      <x:c r="D42" s="16"/>
    </x:row>
    <x:row r="43" spans="3:4">
      <x:c r="B43" t="str">
        <x:v>****ערך נקוב-יוצג היחידות במטבע בו בוצעה העסקה במקור	</x:v>
      </x:c>
      <x:c r="C43" s="16"/>
      <x:c r="D43" s="16"/>
    </x:row>
    <x:row r="44" spans="3:4">
      <x:c r="B44" t="str">
        <x:v>כאשר טרם חלף מועד תשלום הריבית/ פדיון קרן/ דיבידנד, יוצג סכום פדיון/ ריבית/ דיבידנד שעתיד להתקבל*****</x:v>
      </x:c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330אלטשולר השתלמות אגח ממשלות</x:v>
      </x:c>
    </x:row>
    <x:row r="4" spans="2:68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330אלטשולר השתלמות אגח ממשלות</x:v>
      </x:c>
    </x:row>
    <x:row r="4" spans="2:66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0.00</x:v>
      </x:c>
      <x:c r="N21" s="98" t="n">
        <x:v>0.00</x:v>
      </x:c>
      <x:c r="O21" s="99" t="n">
        <x:v>0</x:v>
      </x:c>
      <x:c r="Q21" s="99" t="n">
        <x:v>0</x:v>
      </x:c>
      <x:c r="R21" s="99" t="n">
        <x:v>0</x:v>
      </x:c>
      <x:c r="T21" s="98" t="n">
        <x:v>0.00</x:v>
      </x:c>
      <x:c r="U21" s="98" t="n">
        <x:v>0.00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330אלטשולר השתלמות אגח ממשלות</x:v>
      </x:c>
    </x:row>
    <x:row r="4" spans="2:62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330אלטשולר השתלמות אגח ממשלות</x:v>
      </x:c>
    </x:row>
    <x:row r="4" spans="2:63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330אלטשולר השתלמות אגח ממשלות</x:v>
      </x:c>
    </x:row>
    <x:row r="4" spans="2:65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330אלטשולר השתלמות אגח ממשלות</x:v>
      </x:c>
    </x:row>
    <x:row r="4" spans="2:60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330אלטשולר השתלמות אגח ממשלות</x:v>
      </x:c>
    </x:row>
    <x:row r="4" spans="2:61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330אלטשולר השתלמות אגח ממשלות</x:v>
      </x:c>
    </x:row>
    <x:row r="4" spans="1:60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129</x:v>
      </x:c>
      <x:c r="H11" s="25"/>
      <x:c r="I11" s="93" t="n">
        <x:v>2495.800681803</x:v>
      </x:c>
      <x:c r="J11" s="94" t="n">
        <x:v>1.00</x:v>
      </x:c>
      <x:c r="K11" s="94" t="n">
        <x:v>0.0103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129</x:v>
      </x:c>
      <x:c r="H14" s="19"/>
      <x:c r="I14" s="99" t="n">
        <x:v>2495.800681803</x:v>
      </x:c>
      <x:c r="J14" s="98" t="n">
        <x:v>1.00</x:v>
      </x:c>
      <x:c r="K14" s="98" t="n">
        <x:v>0.0103</x:v>
      </x:c>
      <x:c r="BF14" s="16" t="s">
        <x:v>126</x:v>
      </x:c>
    </x:row>
    <x:row r="15" spans="1:60">
      <x:c r="B15" s="0" t="str">
        <x:v>UXYH4_US 10yr Ultra Fut 0324- חוזים עתידיים בחול</x:v>
      </x:c>
      <x:c r="C15" s="0" t="str">
        <x:v>70182223</x:v>
      </x:c>
      <x:c r="D15" s="0" t="str">
        <x:v>אחר</x:v>
      </x:c>
      <x:c r="E15" s="0" t="str">
        <x:v>Other</x:v>
      </x:c>
      <x:c r="F15" s="0" t="str">
        <x:v>דולר אמריקאי</x:v>
      </x:c>
      <x:c r="G15" s="95" t="n">
        <x:v>129</x:v>
      </x:c>
      <x:c r="H15" s="95" t="n">
        <x:v>533424.100</x:v>
      </x:c>
      <x:c r="I15" s="95" t="n">
        <x:v>2495.800681803</x:v>
      </x:c>
      <x:c r="J15" s="96" t="n">
        <x:v>1.00</x:v>
      </x:c>
      <x:c r="K15" s="96" t="n">
        <x:v>0.0103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330אלטשולר השתלמות אגח ממשלות</x:v>
      </x:c>
      <x:c r="E3" s="15"/>
    </x:row>
    <x:row r="4" spans="2:81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330אלטשולר השתלמות אגח ממשלות</x:v>
      </x:c>
    </x:row>
    <x:row r="4" spans="2:72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אפיק השקעה מובטח תשואה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97" t="str">
        <x:v>סה"כ נכס או התחייבות בגין השלמת המדינה לתשואת היעד</x:v>
      </x:c>
      <x:c r="G22" s="99" t="n">
        <x:v>0.00</x:v>
      </x:c>
      <x:c r="J22" s="98" t="n">
        <x:v>0.00</x:v>
      </x:c>
      <x:c r="K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>
      <x:c r="B23" s="0" t="str">
        <x:v>0</x:v>
      </x:c>
      <x:c r="C23" s="0" t="str">
        <x:v>0</x:v>
      </x:c>
      <x:c r="D23" s="0" t="str">
        <x:v>0</x:v>
      </x:c>
      <x:c r="G23" s="95" t="n">
        <x:v>0.00</x:v>
      </x:c>
      <x:c r="H23" s="0" t="str">
        <x:v>0</x:v>
      </x:c>
      <x:c r="I23" s="96" t="n">
        <x:v>0.00</x:v>
      </x:c>
      <x:c r="J23" s="96" t="n">
        <x:v>0.00</x:v>
      </x:c>
      <x:c r="K23" s="95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>
      <x:c r="B24" s="97" t="str">
        <x:v>סה"כ התאמה לשווי ההוגן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החזקה באפיק השקעה מובטח תשואה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s="97" t="str">
        <x:v>סה"כ אחר</x:v>
      </x:c>
      <x:c r="G28" s="99" t="n">
        <x:v>0.00</x:v>
      </x:c>
      <x:c r="J28" s="98" t="n">
        <x:v>0.00</x:v>
      </x:c>
      <x:c r="K28" s="99" t="n">
        <x:v>0</x:v>
      </x:c>
      <x:c r="M28" s="99" t="n">
        <x:v>0</x:v>
      </x:c>
      <x:c r="O28" s="98" t="n">
        <x:v>0.00</x:v>
      </x:c>
      <x:c r="P28" s="98" t="n">
        <x:v>0.00</x:v>
      </x:c>
    </x:row>
    <x:row r="29">
      <x:c r="B29" s="0" t="str">
        <x:v>0</x:v>
      </x:c>
      <x:c r="C29" s="0" t="str">
        <x:v>0</x:v>
      </x:c>
      <x:c r="D29" s="0" t="str">
        <x:v>0</x:v>
      </x:c>
      <x:c r="G29" s="95" t="n">
        <x:v>0.00</x:v>
      </x:c>
      <x:c r="H29" s="0" t="str">
        <x:v>0</x:v>
      </x:c>
      <x:c r="I29" s="96" t="n">
        <x:v>0.00</x:v>
      </x:c>
      <x:c r="J29" s="96" t="n">
        <x:v>0.00</x:v>
      </x:c>
      <x:c r="K29" s="95" t="n">
        <x:v>0</x:v>
      </x:c>
      <x:c r="L29" s="95" t="n">
        <x:v>0</x:v>
      </x:c>
      <x:c r="M29" s="95" t="n">
        <x:v>0</x:v>
      </x:c>
      <x:c r="N29" s="96" t="n">
        <x:v>0.00</x:v>
      </x:c>
      <x:c r="O29" s="96" t="n">
        <x:v>0.00</x:v>
      </x:c>
      <x:c r="P29" s="96" t="n">
        <x:v>0.00</x:v>
      </x:c>
    </x:row>
    <x:row r="30">
      <x:c r="B30" s="97" t="str">
        <x:v>סה"כ בחו"ל</x:v>
      </x:c>
      <x:c r="G30" s="99" t="n">
        <x:v>0.00</x:v>
      </x:c>
      <x:c r="J30" s="98" t="n">
        <x:v>0.00</x:v>
      </x:c>
      <x:c r="K30" s="99" t="n">
        <x:v>0</x:v>
      </x:c>
      <x:c r="M30" s="99" t="n">
        <x:v>0</x:v>
      </x:c>
      <x:c r="O30" s="98" t="n">
        <x:v>0.00</x:v>
      </x:c>
      <x:c r="P30" s="98" t="n">
        <x:v>0.00</x:v>
      </x:c>
    </x:row>
    <x:row r="31">
      <x:c r="B31" s="97" t="str">
        <x:v>סה"כ אג"ח של ממשלת ישראל שהונפקו בחו"ל</x:v>
      </x:c>
      <x:c r="G31" s="99" t="n">
        <x:v>0.00</x:v>
      </x:c>
      <x:c r="J31" s="98" t="n">
        <x:v>0.00</x:v>
      </x:c>
      <x:c r="K31" s="99" t="n">
        <x:v>0</x:v>
      </x:c>
      <x:c r="M31" s="99" t="n">
        <x:v>0</x:v>
      </x:c>
      <x:c r="O31" s="98" t="n">
        <x:v>0.00</x:v>
      </x:c>
      <x:c r="P31" s="98" t="n">
        <x:v>0.00</x:v>
      </x:c>
    </x:row>
    <x:row r="32">
      <x:c r="B32" s="0" t="str">
        <x:v>0</x:v>
      </x:c>
      <x:c r="C32" s="0" t="str">
        <x:v>0</x:v>
      </x:c>
      <x:c r="D32" s="0" t="str">
        <x:v>0</x:v>
      </x:c>
      <x:c r="G32" s="95" t="n">
        <x:v>0.00</x:v>
      </x:c>
      <x:c r="H32" s="0" t="str">
        <x:v>0</x:v>
      </x:c>
      <x:c r="I32" s="96" t="n">
        <x:v>0.00</x:v>
      </x:c>
      <x:c r="J32" s="96" t="n">
        <x:v>0.00</x:v>
      </x:c>
      <x:c r="K32" s="95" t="n">
        <x:v>0</x:v>
      </x:c>
      <x:c r="L32" s="95" t="n">
        <x:v>0</x:v>
      </x:c>
      <x:c r="M32" s="95" t="n">
        <x:v>0</x:v>
      </x:c>
      <x:c r="N32" s="96" t="n">
        <x:v>0.00</x:v>
      </x:c>
      <x:c r="O32" s="96" t="n">
        <x:v>0.00</x:v>
      </x:c>
      <x:c r="P32" s="96" t="n">
        <x:v>0.00</x:v>
      </x:c>
    </x:row>
    <x:row r="33">
      <x:c r="B33" s="97" t="str">
        <x:v>סה"כ אג"ח לא סחיר שהנפיקו ממשלות זרות בחו"ל</x:v>
      </x:c>
      <x:c r="G33" s="99" t="n">
        <x:v>0.00</x:v>
      </x:c>
      <x:c r="J33" s="98" t="n">
        <x:v>0.00</x:v>
      </x:c>
      <x:c r="K33" s="99" t="n">
        <x:v>0</x:v>
      </x:c>
      <x:c r="M33" s="99" t="n">
        <x:v>0</x:v>
      </x:c>
      <x:c r="O33" s="98" t="n">
        <x:v>0.00</x:v>
      </x:c>
      <x:c r="P33" s="98" t="n">
        <x:v>0.00</x:v>
      </x:c>
    </x:row>
    <x:row r="34">
      <x:c r="B34" s="0" t="str">
        <x:v>0</x:v>
      </x:c>
      <x:c r="C34" s="0" t="str">
        <x:v>0</x:v>
      </x:c>
      <x:c r="D34" s="0" t="str">
        <x:v>0</x:v>
      </x:c>
      <x:c r="G34" s="95" t="n">
        <x:v>0.00</x:v>
      </x:c>
      <x:c r="H34" s="0" t="str">
        <x:v>0</x:v>
      </x:c>
      <x:c r="I34" s="96" t="n">
        <x:v>0.00</x:v>
      </x:c>
      <x:c r="J34" s="96" t="n">
        <x:v>0.00</x:v>
      </x:c>
      <x:c r="K34" s="95" t="n">
        <x:v>0</x:v>
      </x:c>
      <x:c r="L34" s="95" t="n">
        <x:v>0</x:v>
      </x:c>
      <x:c r="M34" s="95" t="n">
        <x:v>0</x:v>
      </x:c>
      <x:c r="N34" s="96" t="n">
        <x:v>0.00</x:v>
      </x:c>
      <x:c r="O34" s="96" t="n">
        <x:v>0.00</x:v>
      </x:c>
      <x:c r="P34" s="96" t="n">
        <x:v>0.00</x:v>
      </x:c>
    </x:row>
    <x:row r="35">
      <x:c r="B35" t="str">
        <x:v>בהתאם לשיטה שיושמה בדוח הכספי **</x:v>
      </x:c>
    </x:row>
    <x:row r="36">
      <x:c r="B36" t="str">
        <x:v>***שער-יוצג במאית המטבע המקומי, קרי /סנט וכ'ו</x:v>
      </x:c>
    </x:row>
    <x:row r="37">
      <x:c r="B37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330אלטשולר השתלמות אגח ממשלות</x:v>
      </x:c>
    </x:row>
    <x:row r="4" spans="2:65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330אלטשולר השתלמות אגח ממשלות</x:v>
      </x:c>
    </x:row>
    <x:row r="4" spans="2:81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330אלטשולר השתלמות אגח ממשלות</x:v>
      </x:c>
    </x:row>
    <x:row r="4" spans="2:98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330אלטשולר השתלמות אגח ממשלות</x:v>
      </x:c>
    </x:row>
    <x:row r="4" spans="2:55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330אלטשולר השתלמות אגח ממשלות</x:v>
      </x:c>
    </x:row>
    <x:row r="4" spans="2:59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330אלטשולר השתלמות אגח ממשלות</x:v>
      </x:c>
    </x:row>
    <x:row r="4" spans="2:52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330אלטשולר השתלמות אגח ממשלות</x:v>
      </x:c>
    </x:row>
    <x:row r="4" spans="2:49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1504760</x:v>
      </x:c>
      <x:c r="H11" s="7"/>
      <x:c r="I11" s="93" t="n">
        <x:v>-41.19983346253602</x:v>
      </x:c>
      <x:c r="J11" s="94" t="n">
        <x:v>1.00</x:v>
      </x:c>
      <x:c r="K11" s="94" t="n">
        <x:v>-0.0002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1504760</x:v>
      </x:c>
      <x:c r="I12" s="99" t="n">
        <x:v>-41.19983346253602</x:v>
      </x:c>
      <x:c r="J12" s="98" t="n">
        <x:v>1.00</x:v>
      </x:c>
      <x:c r="K12" s="98" t="n">
        <x:v>-0.0002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1504760</x:v>
      </x:c>
      <x:c r="I15" s="99" t="n">
        <x:v>-41.19983346253602</x:v>
      </x:c>
      <x:c r="J15" s="98" t="n">
        <x:v>1.00</x:v>
      </x:c>
      <x:c r="K15" s="98" t="n">
        <x:v>-0.0002</x:v>
      </x:c>
    </x:row>
    <x:row r="16" spans="2:49">
      <x:c r="B16" s="0" t="str">
        <x:v>FWD CCY\ILS 20231109 USD\ILS 3.8245000 20240215</x:v>
      </x:c>
      <x:c r="C16" s="0" t="str">
        <x:v>90019487</x:v>
      </x:c>
      <x:c r="D16" s="0" t="str">
        <x:v>אחר</x:v>
      </x:c>
      <x:c r="E16" s="0" t="str">
        <x:v>דולר אמריקאי</x:v>
      </x:c>
      <x:c r="F16" s="0" t="str">
        <x:v>09/11/23</x:v>
      </x:c>
      <x:c r="G16" s="95" t="n">
        <x:v>117200</x:v>
      </x:c>
      <x:c r="H16" s="95" t="n">
        <x:v>-19.964159378036860068259385670</x:v>
      </x:c>
      <x:c r="I16" s="95" t="n">
        <x:v>-23.3979947910592</x:v>
      </x:c>
      <x:c r="J16" s="96" t="n">
        <x:v>0.5679</x:v>
      </x:c>
      <x:c r="K16" s="96" t="n">
        <x:v>-0.0001</x:v>
      </x:c>
    </x:row>
    <x:row r="17" spans="3:4">
      <x:c r="B17" s="0" t="str">
        <x:v>FWD CCY\ILS 20231120 USD\ILS 3.7199000 20240215</x:v>
      </x:c>
      <x:c r="C17" s="0" t="str">
        <x:v>90019549</x:v>
      </x:c>
      <x:c r="D17" s="0" t="str">
        <x:v>אחר</x:v>
      </x:c>
      <x:c r="E17" s="0" t="str">
        <x:v>דולר אמריקאי</x:v>
      </x:c>
      <x:c r="F17" s="0" t="str">
        <x:v>20/11/23</x:v>
      </x:c>
      <x:c r="G17" s="95" t="n">
        <x:v>118200</x:v>
      </x:c>
      <x:c r="H17" s="95" t="n">
        <x:v>-9.565700</x:v>
      </x:c>
      <x:c r="I17" s="95" t="n">
        <x:v>-11.3066574</x:v>
      </x:c>
      <x:c r="J17" s="96" t="n">
        <x:v>0.2744</x:v>
      </x:c>
      <x:c r="K17" s="96" t="n">
        <x:v>0.00</x:v>
      </x:c>
    </x:row>
    <x:row r="18" spans="3:4">
      <x:c r="B18" s="0" t="str">
        <x:v>FWD CCY\ILS 20231120 USD\ILS 3.7255000 20240118</x:v>
      </x:c>
      <x:c r="C18" s="0" t="str">
        <x:v>90019555</x:v>
      </x:c>
      <x:c r="D18" s="0" t="str">
        <x:v>אחר</x:v>
      </x:c>
      <x:c r="E18" s="0" t="str">
        <x:v>דולר אמריקאי</x:v>
      </x:c>
      <x:c r="F18" s="0" t="str">
        <x:v>20/11/23</x:v>
      </x:c>
      <x:c r="G18" s="95" t="n">
        <x:v>762900</x:v>
      </x:c>
      <x:c r="H18" s="95" t="n">
        <x:v>-9.915732022762550793026608990</x:v>
      </x:c>
      <x:c r="I18" s="95" t="n">
        <x:v>-75.6471196016555</x:v>
      </x:c>
      <x:c r="J18" s="96" t="n">
        <x:v>1.8361</x:v>
      </x:c>
      <x:c r="K18" s="96" t="n">
        <x:v>-0.0003</x:v>
      </x:c>
    </x:row>
    <x:row r="19" spans="3:4">
      <x:c r="B19" s="0" t="str">
        <x:v>FWD CCY\ILS 20231129 USD\ILS 3.6660000 20240216</x:v>
      </x:c>
      <x:c r="C19" s="0" t="str">
        <x:v>90019629</x:v>
      </x:c>
      <x:c r="D19" s="0" t="str">
        <x:v>אחר</x:v>
      </x:c>
      <x:c r="E19" s="0" t="str">
        <x:v>דולר אמריקאי</x:v>
      </x:c>
      <x:c r="F19" s="0" t="str">
        <x:v>29/11/23</x:v>
      </x:c>
      <x:c r="G19" s="95" t="n">
        <x:v>-313200</x:v>
      </x:c>
      <x:c r="H19" s="95" t="n">
        <x:v>-4.2181256038647190293742017900</x:v>
      </x:c>
      <x:c r="I19" s="95" t="n">
        <x:v>13.2111693913043</x:v>
      </x:c>
      <x:c r="J19" s="96" t="n">
        <x:v>-0.3207</x:v>
      </x:c>
      <x:c r="K19" s="96" t="n">
        <x:v>0.0001</x:v>
      </x:c>
    </x:row>
    <x:row r="20" spans="3:4">
      <x:c r="B20" s="0" t="str">
        <x:v>FWD CCY\ILS 20231211 USD\ILS 3.7130000 20240118</x:v>
      </x:c>
      <x:c r="C20" s="0" t="str">
        <x:v>90019689</x:v>
      </x:c>
      <x:c r="D20" s="0" t="str">
        <x:v>אחר</x:v>
      </x:c>
      <x:c r="E20" s="0" t="str">
        <x:v>דולר אמריקאי</x:v>
      </x:c>
      <x:c r="F20" s="0" t="str">
        <x:v>11/12/23</x:v>
      </x:c>
      <x:c r="G20" s="95" t="n">
        <x:v>-105800</x:v>
      </x:c>
      <x:c r="H20" s="95" t="n">
        <x:v>-8.668764478764480151228733460</x:v>
      </x:c>
      <x:c r="I20" s="95" t="n">
        <x:v>9.17155281853282</x:v>
      </x:c>
      <x:c r="J20" s="96" t="n">
        <x:v>-0.2226</x:v>
      </x:c>
      <x:c r="K20" s="96" t="n">
        <x:v>0.00</x:v>
      </x:c>
    </x:row>
    <x:row r="21" spans="3:4">
      <x:c r="B21" s="0" t="str">
        <x:v>FWP CCY\ILS 20231012 USD/ILS 3.9227000 20240216</x:v>
      </x:c>
      <x:c r="C21" s="0" t="str">
        <x:v>90019233</x:v>
      </x:c>
      <x:c r="D21" s="0" t="str">
        <x:v>אחר</x:v>
      </x:c>
      <x:c r="E21" s="0" t="str">
        <x:v>דולר אמריקאי</x:v>
      </x:c>
      <x:c r="F21" s="0" t="str">
        <x:v>12/10/23</x:v>
      </x:c>
      <x:c r="G21" s="95" t="n">
        <x:v>-479240</x:v>
      </x:c>
      <x:c r="H21" s="95" t="n">
        <x:v>-29.768872832370002503964610630</x:v>
      </x:c>
      <x:c r="I21" s="95" t="n">
        <x:v>142.66434616185</x:v>
      </x:c>
      <x:c r="J21" s="96" t="n">
        <x:v>-3.4627</x:v>
      </x:c>
      <x:c r="K21" s="96" t="n">
        <x:v>0.0006</x:v>
      </x:c>
    </x:row>
    <x:row r="22" spans="3:4">
      <x:c r="B22" s="0" t="str">
        <x:v>FWP CCY\ILS 20231012 USD/ILS 3.9305000 20240126</x:v>
      </x:c>
      <x:c r="C22" s="0" t="str">
        <x:v>90019232</x:v>
      </x:c>
      <x:c r="D22" s="0" t="str">
        <x:v>אחר</x:v>
      </x:c>
      <x:c r="E22" s="0" t="str">
        <x:v>דולר אמריקאי</x:v>
      </x:c>
      <x:c r="F22" s="0" t="str">
        <x:v>12/10/23</x:v>
      </x:c>
      <x:c r="G22" s="95" t="n">
        <x:v>-479300</x:v>
      </x:c>
      <x:c r="H22" s="95" t="n">
        <x:v>-30.390885631709367828082620490</x:v>
      </x:c>
      <x:c r="I22" s="95" t="n">
        <x:v>145.663514832783</x:v>
      </x:c>
      <x:c r="J22" s="96" t="n">
        <x:v>-3.5355</x:v>
      </x:c>
      <x:c r="K22" s="96" t="n">
        <x:v>0.0006</x:v>
      </x:c>
    </x:row>
    <x:row r="23" spans="3:4">
      <x:c r="B23" s="0" t="str">
        <x:v>FWP CCY\ILS 20231115 USD/ILS 3.7540000 20240216</x:v>
      </x:c>
      <x:c r="C23" s="0" t="str">
        <x:v>90019527</x:v>
      </x:c>
      <x:c r="D23" s="0" t="str">
        <x:v>אחר</x:v>
      </x:c>
      <x:c r="E23" s="0" t="str">
        <x:v>דולר אמריקאי</x:v>
      </x:c>
      <x:c r="F23" s="0" t="str">
        <x:v>15/11/23</x:v>
      </x:c>
      <x:c r="G23" s="95" t="n">
        <x:v>222700</x:v>
      </x:c>
      <x:c r="H23" s="95" t="n">
        <x:v>-13.010752427184508307139649750</x:v>
      </x:c>
      <x:c r="I23" s="95" t="n">
        <x:v>-28.9749456553399</x:v>
      </x:c>
      <x:c r="J23" s="96" t="n">
        <x:v>0.7033</x:v>
      </x:c>
      <x:c r="K23" s="96" t="n">
        <x:v>-0.0001</x:v>
      </x:c>
    </x:row>
    <x:row r="24" spans="3:4">
      <x:c r="B24" s="0" t="str">
        <x:v>FWP CCY\ILS 20231214 USD/ILS 3.6681000 20240118</x:v>
      </x:c>
      <x:c r="C24" s="0" t="str">
        <x:v>90019736</x:v>
      </x:c>
      <x:c r="D24" s="0" t="str">
        <x:v>אחר</x:v>
      </x:c>
      <x:c r="E24" s="0" t="str">
        <x:v>דולר אמריקאי</x:v>
      </x:c>
      <x:c r="F24" s="0" t="str">
        <x:v>14/12/23</x:v>
      </x:c>
      <x:c r="G24" s="95" t="n">
        <x:v>288900</x:v>
      </x:c>
      <x:c r="H24" s="95" t="n">
        <x:v>-4.1943421052631706472827968200</x:v>
      </x:c>
      <x:c r="I24" s="95" t="n">
        <x:v>-12.1174543421053</x:v>
      </x:c>
      <x:c r="J24" s="96" t="n">
        <x:v>0.2941</x:v>
      </x:c>
      <x:c r="K24" s="96" t="n">
        <x:v>0.00</x:v>
      </x:c>
    </x:row>
    <x:row r="25" spans="3:4">
      <x:c r="B25" s="0" t="str">
        <x:v>FWD CCY\ILS 20231106 USD\ILS 3.8940000 20240126- בנק לאומי לישראל בע"מ</x:v>
      </x:c>
      <x:c r="C25" s="0" t="str">
        <x:v>90019446</x:v>
      </x:c>
      <x:c r="D25" s="0" t="str">
        <x:v>אחר</x:v>
      </x:c>
      <x:c r="E25" s="0" t="str">
        <x:v>דולר אמריקאי</x:v>
      </x:c>
      <x:c r="F25" s="0" t="str">
        <x:v>06/11/23</x:v>
      </x:c>
      <x:c r="G25" s="95" t="n">
        <x:v>536000</x:v>
      </x:c>
      <x:c r="H25" s="95" t="n">
        <x:v>-26.752786885245895522388059700</x:v>
      </x:c>
      <x:c r="I25" s="95" t="n">
        <x:v>-143.394937704918</x:v>
      </x:c>
      <x:c r="J25" s="96" t="n">
        <x:v>3.4805</x:v>
      </x:c>
      <x:c r="K25" s="96" t="n">
        <x:v>-0.0006</x:v>
      </x:c>
    </x:row>
    <x:row r="26" spans="3:4">
      <x:c r="B26" s="0" t="str">
        <x:v>FWD CCY\ILS 20231107 USD\ILS 3.8470000 20240126- בנק לאומי לישראל בע"מ</x:v>
      </x:c>
      <x:c r="C26" s="0" t="str">
        <x:v>90019461</x:v>
      </x:c>
      <x:c r="D26" s="0" t="str">
        <x:v>אחר</x:v>
      </x:c>
      <x:c r="E26" s="0" t="str">
        <x:v>דולר אמריקאי</x:v>
      </x:c>
      <x:c r="F26" s="0" t="str">
        <x:v>07/11/23</x:v>
      </x:c>
      <x:c r="G26" s="95" t="n">
        <x:v>240400</x:v>
      </x:c>
      <x:c r="H26" s="95" t="n">
        <x:v>-22.068974358974417637271214640</x:v>
      </x:c>
      <x:c r="I26" s="95" t="n">
        <x:v>-53.0538143589745</x:v>
      </x:c>
      <x:c r="J26" s="96" t="n">
        <x:v>1.2877</x:v>
      </x:c>
      <x:c r="K26" s="96" t="n">
        <x:v>-0.0002</x:v>
      </x:c>
    </x:row>
    <x:row r="27" spans="3:4">
      <x:c r="B27" s="0" t="str">
        <x:v>FWD CCY\ILS 20231116 USD\ILS 3.7800000 20240118- בנק לאומי לישראל בע"מ</x:v>
      </x:c>
      <x:c r="C27" s="0" t="str">
        <x:v>90019538</x:v>
      </x:c>
      <x:c r="D27" s="0" t="str">
        <x:v>אחר</x:v>
      </x:c>
      <x:c r="E27" s="0" t="str">
        <x:v>דולר אמריקאי</x:v>
      </x:c>
      <x:c r="F27" s="0" t="str">
        <x:v>16/11/23</x:v>
      </x:c>
      <x:c r="G27" s="95" t="n">
        <x:v>-246300</x:v>
      </x:c>
      <x:c r="H27" s="95" t="n">
        <x:v>-15.352535211267600487210718640</x:v>
      </x:c>
      <x:c r="I27" s="95" t="n">
        <x:v>37.8132942253521</x:v>
      </x:c>
      <x:c r="J27" s="96" t="n">
        <x:v>-0.9178</x:v>
      </x:c>
      <x:c r="K27" s="96" t="n">
        <x:v>0.0002</x:v>
      </x:c>
    </x:row>
    <x:row r="28" spans="3:4">
      <x:c r="B28" s="0" t="str">
        <x:v>FWD CCY\ILS 20231128 USD\ILS 3.6980000 20240118- בנק לאומי לישראל בע"מ</x:v>
      </x:c>
      <x:c r="C28" s="0" t="str">
        <x:v>90019612</x:v>
      </x:c>
      <x:c r="D28" s="0" t="str">
        <x:v>אחר</x:v>
      </x:c>
      <x:c r="E28" s="0" t="str">
        <x:v>דולר אמריקאי</x:v>
      </x:c>
      <x:c r="F28" s="0" t="str">
        <x:v>28/11/23</x:v>
      </x:c>
      <x:c r="G28" s="95" t="n">
        <x:v>349800</x:v>
      </x:c>
      <x:c r="H28" s="95" t="n">
        <x:v>-7.1724059075750428816466552300</x:v>
      </x:c>
      <x:c r="I28" s="95" t="n">
        <x:v>-25.0890758646975</x:v>
      </x:c>
      <x:c r="J28" s="96" t="n">
        <x:v>0.609</x:v>
      </x:c>
      <x:c r="K28" s="96" t="n">
        <x:v>-0.0001</x:v>
      </x:c>
    </x:row>
    <x:row r="29" spans="3:4">
      <x:c r="B29" s="0" t="str">
        <x:v>FWD CCY\ILS 20231207 USD\ILS 3.6860000 20240314- בנק לאומי לישראל בע"מ</x:v>
      </x:c>
      <x:c r="C29" s="0" t="str">
        <x:v>90019673</x:v>
      </x:c>
      <x:c r="D29" s="0" t="str">
        <x:v>אחר</x:v>
      </x:c>
      <x:c r="E29" s="0" t="str">
        <x:v>דולר אמריקאי</x:v>
      </x:c>
      <x:c r="F29" s="0" t="str">
        <x:v>07/12/23</x:v>
      </x:c>
      <x:c r="G29" s="95" t="n">
        <x:v>289400</x:v>
      </x:c>
      <x:c r="H29" s="95" t="n">
        <x:v>-6.5410256410256392536281962700</x:v>
      </x:c>
      <x:c r="I29" s="95" t="n">
        <x:v>-18.9297282051282</x:v>
      </x:c>
      <x:c r="J29" s="96" t="n">
        <x:v>0.4595</x:v>
      </x:c>
      <x:c r="K29" s="96" t="n">
        <x:v>-0.0001</x:v>
      </x:c>
    </x:row>
    <x:row r="30" spans="3:4">
      <x:c r="B30" s="0" t="str">
        <x:v>FWD CCY\ILS 20231227 USD\ILS 3.6215000 20240126- בנק לאומי לישראל בע"מ</x:v>
      </x:c>
      <x:c r="C30" s="0" t="str">
        <x:v>90019798</x:v>
      </x:c>
      <x:c r="D30" s="0" t="str">
        <x:v>אחר</x:v>
      </x:c>
      <x:c r="E30" s="0" t="str">
        <x:v>דולר אמריקאי</x:v>
      </x:c>
      <x:c r="F30" s="0" t="str">
        <x:v>27/12/23</x:v>
      </x:c>
      <x:c r="G30" s="95" t="n">
        <x:v>79000</x:v>
      </x:c>
      <x:c r="H30" s="95" t="n">
        <x:v>0.40312500</x:v>
      </x:c>
      <x:c r="I30" s="95" t="n">
        <x:v>0.31846875</x:v>
      </x:c>
      <x:c r="J30" s="96" t="n">
        <x:v>-0.0077</x:v>
      </x:c>
      <x:c r="K30" s="96" t="n">
        <x:v>0.00</x:v>
      </x:c>
    </x:row>
    <x:row r="31" spans="3:4">
      <x:c r="B31" s="0" t="str">
        <x:v>FWD CCY\ILS 20231228 USD\ILS 3.6110000 20240118- בנק לאומי לישראל בע"מ</x:v>
      </x:c>
      <x:c r="C31" s="0" t="str">
        <x:v>90019811</x:v>
      </x:c>
      <x:c r="D31" s="0" t="str">
        <x:v>אחר</x:v>
      </x:c>
      <x:c r="E31" s="0" t="str">
        <x:v>דולר אמריקאי</x:v>
      </x:c>
      <x:c r="F31" s="0" t="str">
        <x:v>28/12/23</x:v>
      </x:c>
      <x:c r="G31" s="95" t="n">
        <x:v>124100</x:v>
      </x:c>
      <x:c r="H31" s="95" t="n">
        <x:v>1.5064853195164061240934730100</x:v>
      </x:c>
      <x:c r="I31" s="95" t="n">
        <x:v>1.86954828151986</x:v>
      </x:c>
      <x:c r="J31" s="96" t="n">
        <x:v>-0.0454</x:v>
      </x:c>
      <x:c r="K31" s="96" t="n">
        <x:v>0.00</x:v>
      </x:c>
    </x:row>
    <x:row r="32" spans="3:4">
      <x:c r="B32" s="97" t="str">
        <x:v>סה"כ מט"ח/מט"ח</x:v>
      </x:c>
      <x:c r="C32" s="16"/>
      <x:c r="D32" s="16"/>
      <x:c r="G32" s="99" t="n">
        <x:v>0</x:v>
      </x:c>
      <x:c r="I32" s="99" t="n">
        <x:v>0</x:v>
      </x:c>
      <x:c r="J32" s="98" t="n">
        <x:v>0.00</x:v>
      </x:c>
      <x:c r="K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</x:row>
    <x:row r="34" spans="3:4">
      <x:c r="B34" s="97" t="str">
        <x:v>סה"כ ריבית</x:v>
      </x:c>
      <x:c r="C34" s="16"/>
      <x:c r="D34" s="16"/>
      <x:c r="G34" s="99" t="n">
        <x:v>0</x:v>
      </x:c>
      <x:c r="I34" s="99" t="n">
        <x:v>0</x:v>
      </x:c>
      <x:c r="J34" s="98" t="n">
        <x:v>0.00</x:v>
      </x:c>
      <x:c r="K34" s="98" t="n">
        <x:v>0.00</x:v>
      </x:c>
    </x:row>
    <x:row r="35" spans="3:4">
      <x:c r="B35" s="0" t="str">
        <x:v>0</x:v>
      </x:c>
      <x:c r="C35" s="0" t="str">
        <x:v>0</x:v>
      </x:c>
      <x:c r="D35" s="0" t="str">
        <x:v>0</x:v>
      </x:c>
      <x:c r="E35" s="0" t="str">
        <x:v>0</x:v>
      </x:c>
      <x:c r="G35" s="95" t="n">
        <x:v>0</x:v>
      </x:c>
      <x:c r="H35" s="95" t="n">
        <x:v>0</x:v>
      </x:c>
      <x:c r="I35" s="95" t="n">
        <x:v>0</x:v>
      </x:c>
      <x:c r="J35" s="96" t="n">
        <x:v>0.00</x:v>
      </x:c>
      <x:c r="K35" s="96" t="n">
        <x:v>0.00</x:v>
      </x:c>
    </x:row>
    <x:row r="36" spans="3:4">
      <x:c r="B36" s="97" t="str">
        <x:v>סה"כ אחר</x:v>
      </x:c>
      <x:c r="C36" s="16"/>
      <x:c r="D36" s="16"/>
      <x:c r="G36" s="99" t="n">
        <x:v>0</x:v>
      </x:c>
      <x:c r="I36" s="99" t="n">
        <x:v>0</x:v>
      </x:c>
      <x:c r="J36" s="98" t="n">
        <x:v>0.00</x:v>
      </x:c>
      <x:c r="K36" s="98" t="n">
        <x:v>0.00</x:v>
      </x:c>
    </x:row>
    <x:row r="37" spans="3:4">
      <x:c r="B37" s="0" t="str">
        <x:v>0</x:v>
      </x:c>
      <x:c r="C37" s="0" t="str">
        <x:v>0</x:v>
      </x:c>
      <x:c r="D37" s="0" t="str">
        <x:v>0</x:v>
      </x:c>
      <x:c r="E37" s="0" t="str">
        <x:v>0</x:v>
      </x:c>
      <x:c r="G37" s="95" t="n">
        <x:v>0</x:v>
      </x:c>
      <x:c r="H37" s="95" t="n">
        <x:v>0</x:v>
      </x:c>
      <x:c r="I37" s="95" t="n">
        <x:v>0</x:v>
      </x:c>
      <x:c r="J37" s="96" t="n">
        <x:v>0.00</x:v>
      </x:c>
      <x:c r="K37" s="96" t="n">
        <x:v>0.00</x:v>
      </x:c>
    </x:row>
    <x:row r="38" spans="3:4">
      <x:c r="B38" s="97" t="str">
        <x:v>סה"כ בחו"ל</x:v>
      </x:c>
      <x:c r="C38" s="16"/>
      <x:c r="D38" s="16"/>
      <x:c r="G38" s="99" t="n">
        <x:v>0</x:v>
      </x:c>
      <x:c r="I38" s="99" t="n">
        <x:v>0</x:v>
      </x:c>
      <x:c r="J38" s="98" t="n">
        <x:v>0.00</x:v>
      </x:c>
      <x:c r="K38" s="98" t="n">
        <x:v>0.00</x:v>
      </x:c>
    </x:row>
    <x:row r="39" spans="3:4">
      <x:c r="B39" s="97" t="str">
        <x:v>סה"כ מדדים כולל מניות</x:v>
      </x:c>
      <x:c r="C39" s="16"/>
      <x:c r="D39" s="16"/>
      <x:c r="G39" s="99" t="n">
        <x:v>0</x:v>
      </x:c>
      <x:c r="I39" s="99" t="n">
        <x:v>0</x:v>
      </x:c>
      <x:c r="J39" s="98" t="n">
        <x:v>0.00</x:v>
      </x:c>
      <x:c r="K39" s="98" t="n">
        <x:v>0.00</x:v>
      </x:c>
    </x:row>
    <x:row r="40" spans="3:4">
      <x:c r="B40" s="0" t="str">
        <x:v>0</x:v>
      </x:c>
      <x:c r="C40" s="0" t="str">
        <x:v>0</x:v>
      </x:c>
      <x:c r="D40" s="0" t="str">
        <x:v>0</x:v>
      </x:c>
      <x:c r="E40" s="0" t="str">
        <x:v>0</x:v>
      </x:c>
      <x:c r="G40" s="95" t="n">
        <x:v>0</x:v>
      </x:c>
      <x:c r="H40" s="95" t="n">
        <x:v>0</x:v>
      </x:c>
      <x:c r="I40" s="95" t="n">
        <x:v>0</x:v>
      </x:c>
      <x:c r="J40" s="96" t="n">
        <x:v>0.00</x:v>
      </x:c>
      <x:c r="K40" s="96" t="n">
        <x:v>0.00</x:v>
      </x:c>
    </x:row>
    <x:row r="41" spans="3:4">
      <x:c r="B41" s="97" t="str">
        <x:v>סה"כ מטבע</x:v>
      </x:c>
      <x:c r="C41" s="16"/>
      <x:c r="D41" s="16"/>
      <x:c r="G41" s="99" t="n">
        <x:v>0</x:v>
      </x:c>
      <x:c r="I41" s="99" t="n">
        <x:v>0</x:v>
      </x:c>
      <x:c r="J41" s="98" t="n">
        <x:v>0.00</x:v>
      </x:c>
      <x:c r="K41" s="98" t="n">
        <x:v>0.00</x:v>
      </x:c>
    </x:row>
    <x:row r="42" spans="3:4">
      <x:c r="B42" s="0" t="str">
        <x:v>0</x:v>
      </x:c>
      <x:c r="C42" s="0" t="str">
        <x:v>0</x:v>
      </x:c>
      <x:c r="D42" s="0" t="str">
        <x:v>0</x:v>
      </x:c>
      <x:c r="E42" s="0" t="str">
        <x:v>0</x:v>
      </x:c>
      <x:c r="G42" s="95" t="n">
        <x:v>0</x:v>
      </x:c>
      <x:c r="H42" s="95" t="n">
        <x:v>0</x:v>
      </x:c>
      <x:c r="I42" s="95" t="n">
        <x:v>0</x:v>
      </x:c>
      <x:c r="J42" s="96" t="n">
        <x:v>0.00</x:v>
      </x:c>
      <x:c r="K42" s="96" t="n">
        <x:v>0.00</x:v>
      </x:c>
    </x:row>
    <x:row r="43" spans="3:4">
      <x:c r="B43" s="97" t="str">
        <x:v>סה"כ ריבית</x:v>
      </x:c>
      <x:c r="C43" s="16"/>
      <x:c r="D43" s="16"/>
      <x:c r="G43" s="99" t="n">
        <x:v>0</x:v>
      </x:c>
      <x:c r="I43" s="99" t="n">
        <x:v>0</x:v>
      </x:c>
      <x:c r="J43" s="98" t="n">
        <x:v>0.00</x:v>
      </x:c>
      <x:c r="K43" s="98" t="n">
        <x:v>0.00</x:v>
      </x:c>
    </x:row>
    <x:row r="44" spans="3:4">
      <x:c r="B44" s="0" t="str">
        <x:v>0</x:v>
      </x:c>
      <x:c r="C44" s="0" t="str">
        <x:v>0</x:v>
      </x:c>
      <x:c r="D44" s="0" t="str">
        <x:v>0</x:v>
      </x:c>
      <x:c r="E44" s="0" t="str">
        <x:v>0</x:v>
      </x:c>
      <x:c r="G44" s="95" t="n">
        <x:v>0</x:v>
      </x:c>
      <x:c r="H44" s="95" t="n">
        <x:v>0</x:v>
      </x:c>
      <x:c r="I44" s="95" t="n">
        <x:v>0</x:v>
      </x:c>
      <x:c r="J44" s="96" t="n">
        <x:v>0.00</x:v>
      </x:c>
      <x:c r="K44" s="96" t="n">
        <x:v>0.00</x:v>
      </x:c>
    </x:row>
    <x:row r="45" spans="3:4">
      <x:c r="B45" s="97" t="str">
        <x:v>סה"כ אחר</x:v>
      </x:c>
      <x:c r="C45" s="16"/>
      <x:c r="D45" s="16"/>
      <x:c r="G45" s="99" t="n">
        <x:v>0</x:v>
      </x:c>
      <x:c r="I45" s="99" t="n">
        <x:v>0</x:v>
      </x:c>
      <x:c r="J45" s="98" t="n">
        <x:v>0.00</x:v>
      </x:c>
      <x:c r="K45" s="98" t="n">
        <x:v>0.00</x:v>
      </x:c>
    </x:row>
    <x:row r="46" spans="3:4">
      <x:c r="B46" s="0" t="str">
        <x:v>0</x:v>
      </x:c>
      <x:c r="C46" s="0" t="str">
        <x:v>0</x:v>
      </x:c>
      <x:c r="D46" s="0" t="str">
        <x:v>0</x:v>
      </x:c>
      <x:c r="E46" s="0" t="str">
        <x:v>0</x:v>
      </x:c>
      <x:c r="G46" s="95" t="n">
        <x:v>0</x:v>
      </x:c>
      <x:c r="H46" s="95" t="n">
        <x:v>0</x:v>
      </x:c>
      <x:c r="I46" s="95" t="n">
        <x:v>0</x:v>
      </x:c>
      <x:c r="J46" s="96" t="n">
        <x:v>0.00</x:v>
      </x:c>
      <x:c r="K46" s="96" t="n">
        <x:v>0.00</x:v>
      </x:c>
    </x:row>
    <x:row r="47" spans="3:4">
      <x:c r="B47" t="str">
        <x:v>בעל ענין/צד קשור *</x:v>
      </x:c>
      <x:c r="C47" s="16"/>
      <x:c r="D47" s="16"/>
    </x:row>
    <x:row r="48" spans="3:4">
      <x:c r="B48" t="str">
        <x:v>בהתאם לשיטה שיושמה בדוח הכספי **</x:v>
      </x:c>
      <x:c r="C48" s="16"/>
      <x:c r="D48" s="16"/>
    </x:row>
    <x:row r="49" spans="3:4">
      <x:c r="B49" t="str">
        <x:v>***שער-יוצג במאית המטבע המקומי, קרי /סנט וכ'ו</x:v>
      </x:c>
      <x:c r="C49" s="16"/>
      <x:c r="D49" s="16"/>
    </x:row>
    <x:row r="50" spans="3:4">
      <x:c r="B50" t="str">
        <x:v>****ערך נקוב-יוצג היחידות במטבע בו בוצעה העסקה במקור	</x:v>
      </x:c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330אלטשולר השתלמות אגח ממשלות</x:v>
      </x:c>
    </x:row>
    <x:row r="4" spans="2:78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330אלטשולר השתלמות אגח ממשלות</x:v>
      </x:c>
    </x:row>
    <x:row r="4" spans="2:60">
      <x:c r="B4" s="2" t="s">
        <x:v>3</x:v>
      </x:c>
      <x:c r="C4" s="2" t="str">
        <x:v>1399</x:v>
      </x:c>
    </x:row>
    <x:row r="5" spans="2:60">
      <x:c r="B5" s="92" t="str">
        <x:v>קוד קופת הגמל</x:v>
      </x:c>
      <x:c r="C5" s="2" t="str">
        <x:v>513173393-00000000001093-1399-000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93" t="n">
        <x:v>3.14</x:v>
      </x:c>
      <x:c r="J11" s="18"/>
      <x:c r="K11" s="18"/>
      <x:c r="L11" s="18"/>
      <x:c r="M11" s="94" t="n">
        <x:v>0.0563</x:v>
      </x:c>
      <x:c r="N11" s="93" t="n">
        <x:v>19957156.04</x:v>
      </x:c>
      <x:c r="O11" s="7"/>
      <x:c r="P11" s="93" t="n">
        <x:v>20316.95012</x:v>
      </x:c>
      <x:c r="Q11" s="94" t="n">
        <x:v>1.00</x:v>
      </x:c>
      <x:c r="R11" s="94" t="n">
        <x:v>0.0834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3.14</x:v>
      </x:c>
      <x:c r="M12" s="98" t="n">
        <x:v>0.0563</x:v>
      </x:c>
      <x:c r="N12" s="99" t="n">
        <x:v>19957156.04</x:v>
      </x:c>
      <x:c r="P12" s="99" t="n">
        <x:v>20316.95012</x:v>
      </x:c>
      <x:c r="Q12" s="98" t="n">
        <x:v>1.00</x:v>
      </x:c>
      <x:c r="R12" s="98" t="n">
        <x:v>0.0834</x:v>
      </x:c>
    </x:row>
    <x:row r="13">
      <x:c r="B13" s="97" t="str">
        <x:v>סה"כ כנגד חסכון עמיתים/מבוטחים</x:v>
      </x:c>
      <x:c r="I13" s="99" t="n">
        <x:v>3.14</x:v>
      </x:c>
      <x:c r="M13" s="98" t="n">
        <x:v>0.0563</x:v>
      </x:c>
      <x:c r="N13" s="99" t="n">
        <x:v>19957156.04</x:v>
      </x:c>
      <x:c r="P13" s="99" t="n">
        <x:v>20316.95012</x:v>
      </x:c>
      <x:c r="Q13" s="98" t="n">
        <x:v>1.00</x:v>
      </x:c>
      <x:c r="R13" s="98" t="n">
        <x:v>0.0834</x:v>
      </x:c>
    </x:row>
    <x:row r="14">
      <x:c r="B14" s="0" t="str">
        <x:v>הל לעמיתים השתלמות  אגח ממשלות</x:v>
      </x:c>
      <x:c r="C14" s="0" t="str">
        <x:v>לא</x:v>
      </x:c>
      <x:c r="D14" s="0" t="str">
        <x:v>110000915</x:v>
      </x:c>
      <x:c r="F14" s="0" t="str">
        <x:v>AA+</x:v>
      </x:c>
      <x:c r="G14" s="0" t="str">
        <x:v>23/02/22</x:v>
      </x:c>
      <x:c r="H14" s="0" t="str">
        <x:v>דירוג פנימי</x:v>
      </x:c>
      <x:c r="I14" s="95" t="n">
        <x:v>3.14</x:v>
      </x:c>
      <x:c r="J14" s="0" t="str">
        <x:v>שירותים פיננסיים</x:v>
      </x:c>
      <x:c r="K14" s="0" t="str">
        <x:v>שקל חדש</x:v>
      </x:c>
      <x:c r="L14" s="96" t="n">
        <x:v>0.0591</x:v>
      </x:c>
      <x:c r="M14" s="96" t="n">
        <x:v>0.0563</x:v>
      </x:c>
      <x:c r="N14" s="95" t="n">
        <x:v>19957156.04</x:v>
      </x:c>
      <x:c r="O14" s="95" t="n">
        <x:v>101.80283242401305592036649727</x:v>
      </x:c>
      <x:c r="P14" s="95" t="n">
        <x:v>20316.95012</x:v>
      </x:c>
      <x:c r="Q14" s="96" t="n">
        <x:v>1.00</x:v>
      </x:c>
      <x:c r="R14" s="96" t="n">
        <x:v>0.0834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330אלטשולר השתלמות אגח ממשלות</x:v>
      </x:c>
    </x:row>
    <x:row r="4" spans="2:64">
      <x:c r="B4" s="2" t="s">
        <x:v>3</x:v>
      </x:c>
      <x:c r="C4" t="str">
        <x:v>1399</x:v>
      </x:c>
    </x:row>
    <x:row r="5" spans="2:64">
      <x:c r="B5" s="92" t="str">
        <x:v>קוד קופת הגמל</x:v>
      </x:c>
      <x:c r="C5" t="str">
        <x:v>513173393-00000000001093-1399-000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330אלטשולר השתלמות אגח ממשלות</x:v>
      </x:c>
    </x:row>
    <x:row r="4" spans="2:55">
      <x:c r="B4" s="2" t="s">
        <x:v>3</x:v>
      </x:c>
      <x:c r="C4" t="str">
        <x:v>1399</x:v>
      </x:c>
    </x:row>
    <x:row r="5" spans="2:55">
      <x:c r="B5" s="92" t="str">
        <x:v>קוד קופת הגמל</x:v>
      </x:c>
      <x:c r="C5" t="str">
        <x:v>513173393-00000000001093-1399-000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330אלטשולר השתלמות אגח ממשלות</x:v>
      </x:c>
    </x:row>
    <x:row r="4" spans="2:60">
      <x:c r="B4" s="2" t="s">
        <x:v>3</x:v>
      </x:c>
      <x:c r="C4" s="2" t="str">
        <x:v>1399</x:v>
      </x:c>
    </x:row>
    <x:row r="5" spans="2:60">
      <x:c r="B5" s="92" t="str">
        <x:v>קוד קופת הגמל</x:v>
      </x:c>
      <x:c r="C5" s="2" t="str">
        <x:v>513173393-00000000001093-1399-000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330אלטשולר השתלמות אגח ממשלות</x:v>
      </x:c>
    </x:row>
    <x:row r="4" spans="2:60">
      <x:c r="B4" s="2" t="s">
        <x:v>3</x:v>
      </x:c>
      <x:c r="C4" t="str">
        <x:v>1399</x:v>
      </x:c>
    </x:row>
    <x:row r="5" spans="2:60">
      <x:c r="B5" s="92" t="str">
        <x:v>קוד קופת הגמל</x:v>
      </x:c>
      <x:c r="C5" t="str">
        <x:v>513173393-00000000001093-1399-000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-155.73069</x:v>
      </x:c>
      <x:c r="J11" s="94" t="n">
        <x:v>1.00</x:v>
      </x:c>
      <x:c r="K11" s="94" t="n">
        <x:v>-0.0006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-155.73069</x:v>
      </x:c>
      <x:c r="J12" s="98" t="n">
        <x:v>1.00</x:v>
      </x:c>
      <x:c r="K12" s="98" t="n">
        <x:v>-0.0006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-145.09454</x:v>
      </x:c>
      <x:c r="J13" s="96" t="n">
        <x:v>0.9317</x:v>
      </x:c>
      <x:c r="K13" s="96" t="n">
        <x:v>-0.0006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-10.63658</x:v>
      </x:c>
      <x:c r="J14" s="96" t="n">
        <x:v>0.0683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0.00043</x:v>
      </x:c>
      <x:c r="J15" s="96" t="n">
        <x:v>0.00</x:v>
      </x:c>
      <x:c r="K15" s="96" t="n">
        <x:v>0.00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330אלטשולר השתלמות אגח ממשלות</x:v>
      </x:c>
    </x:row>
    <x:row r="4" spans="2:17">
      <x:c r="B4" s="2" t="s">
        <x:v>3</x:v>
      </x:c>
      <x:c r="C4" t="str">
        <x:v>1399</x:v>
      </x:c>
    </x:row>
    <x:row r="5" spans="2:17">
      <x:c r="B5" s="92" t="str">
        <x:v>קוד קופת הגמל</x:v>
      </x:c>
      <x:c r="C5" t="str">
        <x:v>513173393-00000000001093-1399-000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330אלטשולר השתלמות אגח ממשלות</x:v>
      </x:c>
    </x:row>
    <x:row r="4" spans="2:18">
      <x:c r="B4" s="2" t="s">
        <x:v>3</x:v>
      </x:c>
      <x:c r="C4" t="str">
        <x:v>1399</x:v>
      </x:c>
    </x:row>
    <x:row r="5" spans="2:18">
      <x:c r="B5" s="92" t="str">
        <x:v>קוד קופת הגמל</x:v>
      </x:c>
      <x:c r="C5" t="str">
        <x:v>513173393-00000000001093-1399-000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330אלטשולר השתלמות אגח ממשלות</x:v>
      </x:c>
    </x:row>
    <x:row r="4" spans="2:18">
      <x:c r="B4" s="2" t="s">
        <x:v>3</x:v>
      </x:c>
      <x:c r="C4" t="str">
        <x:v>1399</x:v>
      </x:c>
    </x:row>
    <x:row r="5" spans="2:18">
      <x:c r="B5" s="92" t="str">
        <x:v>קוד קופת הגמל</x:v>
      </x:c>
      <x:c r="C5" t="str">
        <x:v>513173393-00000000001093-1399-000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330אלטשולר השתלמות אגח ממשלות</x:v>
      </x:c>
    </x:row>
    <x:row r="4" spans="2:23">
      <x:c r="B4" s="2" t="s">
        <x:v>3</x:v>
      </x:c>
      <x:c r="C4" t="str">
        <x:v>1399</x:v>
      </x:c>
    </x:row>
    <x:row r="5" spans="2:23">
      <x:c r="B5" s="92" t="str">
        <x:v>קוד קופת הגמל</x:v>
      </x:c>
      <x:c r="C5" t="str">
        <x:v>513173393-00000000001093-1399-000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