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כל המסלולים\"/>
    </mc:Choice>
  </mc:AlternateContent>
  <xr:revisionPtr revIDLastSave="0" documentId="13_ncr:1_{A1A83EBE-989E-4319-9472-4C1E4A518D83}" xr6:coauthVersionLast="36" xr6:coauthVersionMax="36" xr10:uidLastSave="{00000000-0000-0000-0000-000000000000}"/>
  <bookViews>
    <workbookView xWindow="0" yWindow="0" windowWidth="28800" windowHeight="12255" xr2:uid="{D50AE4DF-A65F-4A53-B11F-8F903950DEA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לאתר'!$B$45:$B$48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לאתר'!$B$44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121]}"/>
    <s v="{[Time].[Hie Time].[Yom].&amp;[2024012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<sst xmlns="http://schemas.openxmlformats.org/spreadsheetml/2006/main" count="79" uniqueCount="57">
  <si>
    <t xml:space="preserve">מדיניות השקעה צפויה לשנת 2024 עבור מסלול </t>
  </si>
  <si>
    <t>אלטשולר שחם גמל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</si>
  <si>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</si>
  <si>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</si>
  <si>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</si>
  <si>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</si>
  <si>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</si>
  <si>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</si>
  <si>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</si>
  <si>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</si>
  <si>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33%-43%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</si>
  <si>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</si>
  <si>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</si>
  <si>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</si>
  <si>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</si>
  <si>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</si>
  <si>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</si>
  <si>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</si>
  <si>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</si>
  <si>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</si>
  <si>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</si>
  <si>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</si>
  <si>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</si>
  <si>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</si>
  <si>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</si>
  <si>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</si>
  <si>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</si>
  <si>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</si>
  <si>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</si>
  <si>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</si>
  <si>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</si>
  <si>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</si>
  <si>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</si>
  <si>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</si>
  <si>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</si>
  <si>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</si>
  <si>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</si>
  <si>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</si>
  <si>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</si>
  <si>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</si>
  <si>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</si>
  <si>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34%-46%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</si>
  <si>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</si>
  <si>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</si>
  <si>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</si>
  <si>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</si>
  <si>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</si>
  <si>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</si>
  <si>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</si>
  <si>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</si>
  <si>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</si>
  <si>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מ-33% ל-38%</t>
  </si>
  <si>
    <t>שיעור החשיפה למניות שונה מ-98% ל-94%</t>
  </si>
  <si>
    <t>שיעור החשיפה לחשיפה למט"ח שונה מ-46% ל-40%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</si>
  <si>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</si>
  <si>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מ-28% ל-33%</t>
  </si>
  <si>
    <t>שיעור החשיפה למניות שונה מ-96% ל-98%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</si>
</sst>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2638D95-2CE0-408A-9BD8-240B7B55A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21/01/2024</v>
          </cell>
        </row>
        <row r="11">
          <cell r="C11" t="str" vm="4">
            <v>22/01/2024</v>
          </cell>
        </row>
        <row r="14">
          <cell r="C14" t="str" vm="4">
            <v>22/01/2024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5B71BE-20CB-4705-8849-9B8CFA45923B}" name="WebTBL" displayName="WebTBL" ref="B4:G20" totalsRowShown="0" headerRowDxfId="10" dataDxfId="8" headerRowBorderDxfId="9" tableBorderDxfId="7" totalsRowBorderDxfId="6">
  <autoFilter ref="B4:G20" xr:uid="{C60FE3CE-3EC2-4697-8AD2-1EDA8706989F}"/>
  <tableColumns count="6">
    <tableColumn id="1" xr3:uid="{152228F3-3933-44D0-9594-0DC908A219C4}" name="אפיק השקעה" dataDxfId="5"/>
    <tableColumn id="2" xr3:uid="{579F1D9C-4605-4637-94AE-2FF8F389A8AB}" name="שיעור החשיפה בפועל ליום  31/12/2023*" dataDxfId="4"/>
    <tableColumn id="3" xr3:uid="{F26B374C-2BB7-4AD5-B92E-A43BB14C9F49}" name="שיעור החשיפה צפוי לשנת 2024" dataDxfId="3"/>
    <tableColumn id="4" xr3:uid="{5750746F-3C7A-4D08-914E-9B570E2136E7}" name="טווח סטייה" dataDxfId="2" dataCellStyle="Percent"/>
    <tableColumn id="5" xr3:uid="{02D4DD29-FC71-41A9-8DDF-8550E631C4D9}" name="גבולות שיעור החשיפה הצפויה" dataDxfId="1" dataCellStyle="Percent"/>
    <tableColumn id="6" xr3:uid="{55E21752-8AAA-4579-B144-0D86BDC17CE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30FFB-3C94-49E0-A5E6-BE329754957A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:B34"/>
    </sheetView>
  </sheetViews>
  <sheetFormatPr defaultRowHeight="14.25" x14ac:dyDescent="0.2"/>
  <cols>
    <col min="1" max="1" width="2.625" customWidth="1"/>
    <col min="2" max="2" width="105.625" style="33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0.3165</v>
      </c>
      <c r="D5" s="7">
        <v>0.38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5.0000000000000001E-4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1.0188999999999999</v>
      </c>
      <c r="D7" s="7">
        <v>0.94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8.3999999999999995E-3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2.1100000000000001E-2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6.4999999999999997E-3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1.4E-3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-1.9900000000000001E-2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0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1.3533999999999997</v>
      </c>
      <c r="D18" s="7">
        <f>SUM(D4:D17)</f>
        <v>1.8100000000000003</v>
      </c>
      <c r="E18" s="8"/>
      <c r="F18" s="9"/>
      <c r="G18" s="10"/>
    </row>
    <row r="19" spans="2:7" x14ac:dyDescent="0.2">
      <c r="B19" s="6" t="s">
        <v>40</v>
      </c>
      <c r="C19" s="7">
        <v>0.46089999999999998</v>
      </c>
      <c r="D19" s="7">
        <v>0.4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12">
        <v>2.5000000000000001E-3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44</v>
      </c>
      <c r="C25" s="16"/>
      <c r="D25" s="16"/>
      <c r="E25"/>
      <c r="F25"/>
    </row>
    <row r="26" spans="2:7" x14ac:dyDescent="0.2">
      <c r="B26" s="17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54</v>
      </c>
      <c r="C32" s="22"/>
      <c r="D32" s="22"/>
      <c r="E32" s="23"/>
      <c r="F32" s="23"/>
      <c r="G32" s="24"/>
    </row>
    <row r="33" spans="2:7" x14ac:dyDescent="0.2">
      <c r="B33" s="25" t="s">
        <v>55</v>
      </c>
      <c r="C33" s="26"/>
      <c r="D33" s="26"/>
      <c r="E33" s="27"/>
      <c r="F33" s="27"/>
      <c r="G33" s="28"/>
    </row>
    <row r="34" spans="2:7" x14ac:dyDescent="0.2">
      <c r="B34" s="25" t="s">
        <v>56</v>
      </c>
      <c r="C34" s="26"/>
      <c r="D34" s="26"/>
      <c r="E34" s="27"/>
      <c r="F34" s="27"/>
      <c r="G34" s="28"/>
    </row>
    <row r="35" spans="2:7" x14ac:dyDescent="0.2"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1" t="s">
        <v>50</v>
      </c>
      <c r="C44" s="26"/>
      <c r="D44" s="26"/>
      <c r="E44" s="27"/>
      <c r="F44" s="27"/>
      <c r="G44" s="28"/>
    </row>
    <row r="45" spans="2:7" x14ac:dyDescent="0.2">
      <c r="B45" s="25" t="s">
        <v>51</v>
      </c>
      <c r="C45" s="26"/>
      <c r="D45" s="26"/>
      <c r="E45" s="27"/>
      <c r="F45" s="27"/>
      <c r="G45" s="28"/>
    </row>
    <row r="46" spans="2:7" x14ac:dyDescent="0.2">
      <c r="B46" s="25" t="s">
        <v>52</v>
      </c>
      <c r="C46" s="26"/>
      <c r="D46" s="26"/>
      <c r="E46" s="27"/>
      <c r="F46" s="27"/>
      <c r="G46" s="28"/>
    </row>
    <row r="47" spans="2:7" x14ac:dyDescent="0.2">
      <c r="B47" s="25" t="s">
        <v>53</v>
      </c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DF4FFBAE-B85A-4164-91B5-9F3225B6974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אבישי קפלן</cp:lastModifiedBy>
  <dcterms:created xsi:type="dcterms:W3CDTF">2024-04-21T18:10:17Z</dcterms:created>
  <dcterms:modified xsi:type="dcterms:W3CDTF">2024-05-05T13:14:06Z</dcterms:modified>
</cp:coreProperties>
</file>