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oot\HomeFolder\Shared\כספים\כספים\רשימות הנכסים לבדיקה\"/>
    </mc:Choice>
  </mc:AlternateContent>
  <xr:revisionPtr revIDLastSave="0" documentId="13_ncr:1_{B8E6E061-866B-4794-8806-C261F18E2343}" xr6:coauthVersionLast="36" xr6:coauthVersionMax="36" xr10:uidLastSave="{00000000-0000-0000-0000-000000000000}"/>
  <bookViews>
    <workbookView xWindow="120" yWindow="120" windowWidth="17040" windowHeight="1056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 calcOnSave="0"/>
</workbook>
</file>

<file path=xl/calcChain.xml><?xml version="1.0" encoding="utf-8"?>
<calcChain xmlns="http://schemas.openxmlformats.org/spreadsheetml/2006/main">
  <c r="C43" i="1" l="1"/>
  <c r="D43" i="1"/>
</calcChain>
</file>

<file path=xl/sharedStrings.xml><?xml version="1.0" encoding="utf-8"?>
<sst xmlns="http://schemas.openxmlformats.org/spreadsheetml/2006/main" count="1600" uniqueCount="416">
  <si>
    <t>תאריך הדיווח:</t>
  </si>
  <si>
    <t>31/12/2023</t>
  </si>
  <si>
    <t>החברה המדווחת:</t>
  </si>
  <si>
    <t>אלטשולר שחם גמל ופנסיה בע"מ</t>
  </si>
  <si>
    <t>שם מסלול/קרן/קופה:</t>
  </si>
  <si>
    <t>כללית - מסלול הלכה</t>
  </si>
  <si>
    <t>מספר מסלול/קרן/קופה:</t>
  </si>
  <si>
    <t>13212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</si>
  <si>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</si>
  <si>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</si>
  <si>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</si>
  <si>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</si>
  <si>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</si>
  <si>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</si>
  <si>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</si>
  <si>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</si>
  <si>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</si>
  <si>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</si>
  <si>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</si>
  <si>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</si>
  <si>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</si>
  <si>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</si>
  <si>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</si>
  <si>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</si>
  <si>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</si>
  <si>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</si>
  <si>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</si>
  <si>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</si>
  <si>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</si>
  <si>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</si>
  <si>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</si>
  <si>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</si>
  <si>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</si>
  <si>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</si>
  <si>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</si>
  <si>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</si>
  <si>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</si>
  <si>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</si>
  <si>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</si>
  <si>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</si>
  <si>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</si>
  <si>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</si>
  <si>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</si>
  <si>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</si>
  <si>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</si>
  <si>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</si>
  <si>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</si>
  <si>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</si>
  <si>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</si>
  <si>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</si>
  <si>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</si>
  <si>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</si>
  <si>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</si>
  <si>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</si>
  <si>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</si>
  <si>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</si>
  <si>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</si>
  <si>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</si>
  <si>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</si>
  <si>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</si>
  <si>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</si>
  <si>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</si>
  <si>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</si>
  <si>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</si>
  <si>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</si>
  <si>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</si>
  <si>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</si>
  <si>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</si>
  <si>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</si>
  <si>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</si>
  <si>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</si>
  <si>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</si>
  <si>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</si>
  <si>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</si>
  <si>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</si>
  <si>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</si>
  <si>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</si>
  <si>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</si>
  <si>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</si>
  <si>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</si>
  <si>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</si>
  <si>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</si>
  <si>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</si>
  <si>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5.20.151,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</si>
  <si>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</si>
  <si>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</si>
  <si>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</si>
  <si>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</si>
  <si>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</si>
  <si>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</si>
  <si>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</si>
  <si>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</si>
  <si>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</si>
  <si>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</si>
  <si>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</si>
  <si>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</si>
  <si>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</si>
  <si>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</si>
  <si>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</si>
  <si>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</si>
  <si>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</si>
  <si>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עו"ש עתידי (בנק לאומי)</t>
  </si>
  <si>
    <t>ilAAA</t>
  </si>
  <si>
    <t>S&amp;P מעלות</t>
  </si>
  <si>
    <t>שקל חדש</t>
  </si>
  <si>
    <t>מזומן (בנק לאומי)</t>
  </si>
  <si>
    <t>יתרות מזומנים ועו"ש נקובים במט"ח</t>
  </si>
  <si>
    <t>מזומן אירו (בנק לאומי)</t>
  </si>
  <si>
    <t>מזומן דולר אמריקאי (בנק לאומי)</t>
  </si>
  <si>
    <t>מזומן יין יפני (בנק לאומי)</t>
  </si>
  <si>
    <t>מזומן כתר נורבגי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</si>
  <si>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</si>
  <si>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</si>
  <si>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</si>
  <si>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</si>
  <si>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</si>
  <si>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</si>
  <si>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</si>
  <si>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</si>
  <si>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</si>
  <si>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</si>
  <si>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</si>
  <si>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</si>
  <si>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</si>
  <si>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</si>
  <si>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</si>
  <si>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</si>
  <si>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</si>
  <si>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</si>
  <si>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</si>
  <si>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</si>
  <si>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</si>
  <si>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</si>
  <si>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</si>
  <si>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</si>
  <si>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</si>
  <si>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</si>
  <si>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RF</t>
  </si>
  <si>
    <t>2/05/2005</t>
  </si>
  <si>
    <t>ממשלתי צמוד 0527</t>
  </si>
  <si>
    <t>27/07/2017</t>
  </si>
  <si>
    <t>ממשלתי צמוד 1025</t>
  </si>
  <si>
    <t>26/10/2015</t>
  </si>
  <si>
    <t>ממשלתית צמודה 7/2026</t>
  </si>
  <si>
    <t>7/12/2020</t>
  </si>
  <si>
    <t>סה"כ לא צמודות</t>
  </si>
  <si>
    <t>מלווה קצר מועד (מק"מ)</t>
  </si>
  <si>
    <t>מ.ק.מ 214</t>
  </si>
  <si>
    <t>15/02/2023</t>
  </si>
  <si>
    <t>מלווה קצר מועד 114</t>
  </si>
  <si>
    <t>3/01/2023</t>
  </si>
  <si>
    <t>מלווה קצר מועד 524</t>
  </si>
  <si>
    <t>2/05/2023</t>
  </si>
  <si>
    <t>מלווה קצר מועד 914</t>
  </si>
  <si>
    <t>5/09/2023</t>
  </si>
  <si>
    <t>שחר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</si>
  <si>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</si>
  <si>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</si>
  <si>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</si>
  <si>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</si>
  <si>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</si>
  <si>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</si>
  <si>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</si>
  <si>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</si>
  <si>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</si>
  <si>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</si>
  <si>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</si>
  <si>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</si>
  <si>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</si>
  <si>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</si>
  <si>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</si>
  <si>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לאומי אג179</t>
  </si>
  <si>
    <t>בנקים</t>
  </si>
  <si>
    <t>Aaa.il</t>
  </si>
  <si>
    <t>מידרוג</t>
  </si>
  <si>
    <t>8/03/2020</t>
  </si>
  <si>
    <t>מז טפ הנפק 49</t>
  </si>
  <si>
    <t>9/03/2020</t>
  </si>
  <si>
    <t>מזרחי הנ אג45</t>
  </si>
  <si>
    <t>פועלים אגח 202</t>
  </si>
  <si>
    <t>28/09/2023</t>
  </si>
  <si>
    <t>פועלים אגח 203</t>
  </si>
  <si>
    <t>סה"כ צמודות למדד אחר</t>
  </si>
  <si>
    <t>4. מניות</t>
  </si>
  <si>
    <t>סה"כ מניות</t>
  </si>
  <si>
    <t>סה"כ תל אביב 35</t>
  </si>
  <si>
    <t>סה"כ תל אביב 90</t>
  </si>
  <si>
    <t>סה"כ מניות היתר</t>
  </si>
  <si>
    <t>סה"כ אופציות Call 001</t>
  </si>
  <si>
    <t>5. קרנות סל</t>
  </si>
  <si>
    <t>סה"כ קרנות סל</t>
  </si>
  <si>
    <t>סה"כ שמחקות מדדי מניות בישראל</t>
  </si>
  <si>
    <t>הראל סל (4A) כשרה תא</t>
  </si>
  <si>
    <t>מניות</t>
  </si>
  <si>
    <t>קסם A4)ETF) כשרה תא</t>
  </si>
  <si>
    <t>סה"כ שמחקות מדדי מניות בחו"ל</t>
  </si>
  <si>
    <t>מו.NDX100</t>
  </si>
  <si>
    <t>תכלית סל (D4) ‏‏‏NDX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</si>
  <si>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</si>
  <si>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</si>
  <si>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</si>
  <si>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</si>
  <si>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</si>
  <si>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DAIWA-ETF 225</t>
  </si>
  <si>
    <t>JP3027640006</t>
  </si>
  <si>
    <t>TSE</t>
  </si>
  <si>
    <t>Energy s.sector spdr</t>
  </si>
  <si>
    <t>US81369Y5069</t>
  </si>
  <si>
    <t>NYSE</t>
  </si>
  <si>
    <t>GLOBAL X COPPER</t>
  </si>
  <si>
    <t>US37954Y8306</t>
  </si>
  <si>
    <t>Health care selec xlv</t>
  </si>
  <si>
    <t>US81369Y2090</t>
  </si>
  <si>
    <t>ISHS S&amp;P GLBL ENRGY IXC</t>
  </si>
  <si>
    <t>US4642873412</t>
  </si>
  <si>
    <t>Ishares core s&amp;p 500 etf</t>
  </si>
  <si>
    <t>US4642872000</t>
  </si>
  <si>
    <t>LYX EUR STX BNKS</t>
  </si>
  <si>
    <t>LU1829219390</t>
  </si>
  <si>
    <t>EURONEXT</t>
  </si>
  <si>
    <t>Powershares QQQ NAS1</t>
  </si>
  <si>
    <t>US46090E1038</t>
  </si>
  <si>
    <t>NASDAQ</t>
  </si>
  <si>
    <t>SOURCE STOXX EUROPR 600</t>
  </si>
  <si>
    <t>IE00B60SWW18</t>
  </si>
  <si>
    <t>FWB</t>
  </si>
  <si>
    <t>Spdr s&amp;p 500 etf tru</t>
  </si>
  <si>
    <t>US78462F1030</t>
  </si>
  <si>
    <t>Vanguard S&amp;p 500 etf</t>
  </si>
  <si>
    <t>US9229083632</t>
  </si>
  <si>
    <t>סה"כ שמחקות מדדים אחרים</t>
  </si>
  <si>
    <t>ISHARES 7-10 YEA</t>
  </si>
  <si>
    <t>US4642874402</t>
  </si>
  <si>
    <t>אג"ח</t>
  </si>
  <si>
    <t>IV UST 7-10 DST</t>
  </si>
  <si>
    <t>IE00BF2FN646</t>
  </si>
  <si>
    <t>LSE</t>
  </si>
  <si>
    <t>SPDR INT CORP BD</t>
  </si>
  <si>
    <t>US78464A3757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</si>
  <si>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</si>
  <si>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</si>
  <si>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</si>
  <si>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</si>
  <si>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</si>
  <si>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</si>
  <si>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</si>
  <si>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</si>
  <si>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</si>
  <si>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</si>
  <si>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</si>
  <si>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</si>
  <si>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LANDCADIA -CW28</t>
  </si>
  <si>
    <t>US51477A1126</t>
  </si>
  <si>
    <t>Other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</si>
  <si>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</si>
  <si>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</si>
  <si>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</si>
  <si>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</si>
  <si>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</si>
  <si>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</si>
  <si>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</si>
  <si>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</si>
  <si>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</si>
  <si>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</si>
  <si>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</si>
  <si>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</si>
  <si>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</si>
  <si>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</si>
  <si>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</si>
  <si>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</si>
  <si>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</si>
  <si>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</si>
  <si>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</si>
  <si>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</si>
  <si>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</si>
  <si>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</si>
  <si>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</si>
  <si>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</si>
  <si>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</si>
  <si>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</si>
  <si>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</si>
  <si>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הבטחת תשואה</t>
  </si>
  <si>
    <t>אחר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</si>
  <si>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</si>
  <si>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</si>
  <si>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</si>
  <si>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</si>
  <si>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</si>
  <si>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</si>
  <si>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</si>
  <si>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</si>
  <si>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</si>
  <si>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</si>
  <si>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</si>
  <si>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</si>
  <si>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</si>
  <si>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</si>
  <si>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השקעה בחו"ל:</t>
  </si>
  <si>
    <t>6. כתבי אופציה</t>
  </si>
  <si>
    <t>סה"כ כתבי אופציה בישראל: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</si>
  <si>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</si>
  <si>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</si>
  <si>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</si>
  <si>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</si>
  <si>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</si>
  <si>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</si>
  <si>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</si>
  <si>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</si>
  <si>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F_EURILS40009 310124</t>
  </si>
  <si>
    <t>ל.ר.</t>
  </si>
  <si>
    <t>6/12/2023</t>
  </si>
  <si>
    <t>F_EURILS40197 310124</t>
  </si>
  <si>
    <t>28/12/2023</t>
  </si>
  <si>
    <t>F_EURILS40546 240124</t>
  </si>
  <si>
    <t>17/11/2023</t>
  </si>
  <si>
    <t>F_EURILS41068 310124</t>
  </si>
  <si>
    <t>8/11/2023</t>
  </si>
  <si>
    <t>F_EURILS42860 220224</t>
  </si>
  <si>
    <t>25/10/2023</t>
  </si>
  <si>
    <t>F_ILSEUR39852 310124</t>
  </si>
  <si>
    <t>7/12/2023</t>
  </si>
  <si>
    <t>F_ILSEUR41230 240124</t>
  </si>
  <si>
    <t>7/11/2023</t>
  </si>
  <si>
    <t>F_ILSUSD 36681 180124</t>
  </si>
  <si>
    <t>14/12/2023</t>
  </si>
  <si>
    <t>F_ILSUSD36653 160224</t>
  </si>
  <si>
    <t>29/11/2023</t>
  </si>
  <si>
    <t>F_ILSUSD38244 160224</t>
  </si>
  <si>
    <t>9/11/2023</t>
  </si>
  <si>
    <t>F_USDILS 39960 200224</t>
  </si>
  <si>
    <t>19/10/2023</t>
  </si>
  <si>
    <t>F_USDILS35988 180124</t>
  </si>
  <si>
    <t>22/12/2023</t>
  </si>
  <si>
    <t>F_USDILS36219 180124</t>
  </si>
  <si>
    <t>27/12/2023</t>
  </si>
  <si>
    <t>F_USDILS36520 180124</t>
  </si>
  <si>
    <t>19/12/2023</t>
  </si>
  <si>
    <t>F_USDILS36710 260124</t>
  </si>
  <si>
    <t>15/12/2023</t>
  </si>
  <si>
    <t>F_USDILS36980 180124</t>
  </si>
  <si>
    <t>F_USDILS37220 180124</t>
  </si>
  <si>
    <t>23/11/2023</t>
  </si>
  <si>
    <t>F_USDILS37229 260124</t>
  </si>
  <si>
    <t>20/11/2023</t>
  </si>
  <si>
    <t>F_USDILS38121 140324</t>
  </si>
  <si>
    <t>3/10/2023</t>
  </si>
  <si>
    <t>F_USDILS38179 150224</t>
  </si>
  <si>
    <t>F_USDILS40264 160224</t>
  </si>
  <si>
    <t>24/10/2023</t>
  </si>
  <si>
    <t>CPI 110529</t>
  </si>
  <si>
    <t>14/05/2023</t>
  </si>
  <si>
    <t>Cpi 10y 23.03.32 poalim</t>
  </si>
  <si>
    <t>23/03/2022</t>
  </si>
  <si>
    <t>Cpi 4y 30.09.28 poalim</t>
  </si>
  <si>
    <t>30/09/2021</t>
  </si>
  <si>
    <t>Cpi 4y 30.10.25 poalim</t>
  </si>
  <si>
    <t>26/08/2021</t>
  </si>
  <si>
    <t>FWD CPI 2.39 240332</t>
  </si>
  <si>
    <t>24/03/2022</t>
  </si>
  <si>
    <t>סה"כ חוזים עתידיים בחו"ל:</t>
  </si>
  <si>
    <t>9. מוצרים מובנים</t>
  </si>
  <si>
    <t>SNDPT 2020-1X AR MT</t>
  </si>
  <si>
    <t>USG82862AH99</t>
  </si>
  <si>
    <t>אשראי</t>
  </si>
  <si>
    <t>Aaa</t>
  </si>
  <si>
    <t>Moodys</t>
  </si>
  <si>
    <t>2/07/2021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</si>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</sst>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0.00%"/>
    <numFmt numFmtId="165" formatCode="##0.0000"/>
    <numFmt numFmtId="166" formatCode="##0.0000%"/>
  </numFmts>
  <fonts count="8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4" fontId="7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tabSelected="1" workbookViewId="0">
      <selection activeCell="C44" sqref="C44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276.48338999999999</v>
      </c>
      <c r="D11" s="8">
        <v>0.100673412321595</v>
      </c>
    </row>
    <row r="12" spans="2:4">
      <c r="B12" s="6" t="s">
        <v>14</v>
      </c>
      <c r="C12" s="7">
        <v>2404.61</v>
      </c>
      <c r="D12" s="8">
        <v>0.87556903148008602</v>
      </c>
    </row>
    <row r="13" spans="2:4">
      <c r="B13" s="6" t="s">
        <v>15</v>
      </c>
      <c r="C13" s="7">
        <v>806.86359000000004</v>
      </c>
      <c r="D13" s="8">
        <v>0.29379598855234101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22.028759999999998</v>
      </c>
      <c r="D15" s="8">
        <v>8.0211344284134498E-3</v>
      </c>
    </row>
    <row r="16" spans="2:4">
      <c r="B16" s="6" t="s">
        <v>18</v>
      </c>
      <c r="C16" s="7">
        <v>0</v>
      </c>
      <c r="D16" s="8">
        <v>0</v>
      </c>
    </row>
    <row r="17" spans="2:4">
      <c r="B17" s="6" t="s">
        <v>19</v>
      </c>
      <c r="C17" s="7">
        <v>1575.71741</v>
      </c>
      <c r="D17" s="8">
        <v>0.573751821110288</v>
      </c>
    </row>
    <row r="18" spans="2:4">
      <c r="B18" s="6" t="s">
        <v>20</v>
      </c>
      <c r="C18" s="7">
        <v>0</v>
      </c>
      <c r="D18" s="8">
        <v>0</v>
      </c>
    </row>
    <row r="19" spans="2:4">
      <c r="B19" s="6" t="s">
        <v>21</v>
      </c>
      <c r="C19" s="7">
        <v>2.4000000000000001E-4</v>
      </c>
      <c r="D19" s="8">
        <v>8.7389043360553497E-8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0</v>
      </c>
      <c r="D21" s="8">
        <v>0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65.246319999999997</v>
      </c>
      <c r="D23" s="8">
        <v>2.3757556198318999E-2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0</v>
      </c>
      <c r="D26" s="8">
        <v>0</v>
      </c>
    </row>
    <row r="27" spans="2:4">
      <c r="B27" s="6" t="s">
        <v>18</v>
      </c>
      <c r="C27" s="7">
        <v>0</v>
      </c>
      <c r="D27" s="8">
        <v>0</v>
      </c>
    </row>
    <row r="28" spans="2:4">
      <c r="B28" s="6" t="s">
        <v>26</v>
      </c>
      <c r="C28" s="7">
        <v>0</v>
      </c>
      <c r="D28" s="8">
        <v>0</v>
      </c>
    </row>
    <row r="29" spans="2:4">
      <c r="B29" s="6" t="s">
        <v>27</v>
      </c>
      <c r="C29" s="7">
        <v>0</v>
      </c>
      <c r="D29" s="8">
        <v>0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65.088409999999996</v>
      </c>
      <c r="D31" s="8">
        <v>2.37000578489979E-2</v>
      </c>
    </row>
    <row r="32" spans="2:4">
      <c r="B32" s="6" t="s">
        <v>30</v>
      </c>
      <c r="C32" s="7">
        <v>0.15790999999999999</v>
      </c>
      <c r="D32" s="8">
        <v>5.7498349321104199E-5</v>
      </c>
    </row>
    <row r="33" spans="2:4">
      <c r="B33" s="6" t="s">
        <v>31</v>
      </c>
      <c r="C33" s="7">
        <v>0</v>
      </c>
      <c r="D33" s="8">
        <v>0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0</v>
      </c>
      <c r="D37" s="8">
        <v>0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2746.3397100000002</v>
      </c>
      <c r="D42" s="10">
        <v>1</v>
      </c>
    </row>
    <row r="43" spans="2:4">
      <c r="B43" s="6" t="s">
        <v>41</v>
      </c>
      <c r="C43" s="22">
        <f>'יתרת התחייבות להשקעה'!C10</f>
        <v>0</v>
      </c>
      <c r="D43" s="8">
        <f>C43/C42</f>
        <v>0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3.6269999999999998</v>
      </c>
    </row>
    <row r="48" spans="2:4">
      <c r="C48" s="6" t="s">
        <v>45</v>
      </c>
      <c r="D48" s="11">
        <v>2.5636999999999999</v>
      </c>
    </row>
    <row r="49" spans="3:4">
      <c r="C49" s="6" t="s">
        <v>46</v>
      </c>
      <c r="D49" s="11">
        <v>4.6208999999999998</v>
      </c>
    </row>
    <row r="50" spans="3:4">
      <c r="C50" s="6" t="s">
        <v>47</v>
      </c>
      <c r="D50" s="11">
        <v>4.3135000000000003</v>
      </c>
    </row>
    <row r="51" spans="3:4">
      <c r="C51" s="6" t="s">
        <v>48</v>
      </c>
      <c r="D51" s="11">
        <v>2.7391000000000001</v>
      </c>
    </row>
    <row r="52" spans="3:4">
      <c r="C52" s="6" t="s">
        <v>49</v>
      </c>
      <c r="D52" s="11">
        <v>4.0115999999999996</v>
      </c>
    </row>
    <row r="53" spans="3:4">
      <c r="C53" s="6" t="s">
        <v>50</v>
      </c>
      <c r="D53" s="11">
        <v>0.36270000000000002</v>
      </c>
    </row>
    <row r="54" spans="3:4">
      <c r="C54" s="6" t="s">
        <v>51</v>
      </c>
      <c r="D54" s="11">
        <v>5.1124999999999998</v>
      </c>
    </row>
    <row r="55" spans="3:4">
      <c r="C55" s="6" t="s">
        <v>52</v>
      </c>
      <c r="D55" s="11">
        <v>0.53820000000000001</v>
      </c>
    </row>
    <row r="56" spans="3:4">
      <c r="C56" s="6" t="s">
        <v>53</v>
      </c>
      <c r="D56" s="11">
        <v>0.19539999999999999</v>
      </c>
    </row>
    <row r="57" spans="3:4">
      <c r="C57" s="6" t="s">
        <v>54</v>
      </c>
      <c r="D57" s="11">
        <v>2.4752999999999998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0.35589999999999999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0.21340000000000001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4.0500000000000001E-2</v>
      </c>
    </row>
    <row r="65" spans="3:4">
      <c r="C65" s="6" t="s">
        <v>62</v>
      </c>
      <c r="D65" s="11">
        <v>0.745</v>
      </c>
    </row>
    <row r="66" spans="3:4">
      <c r="C66" s="6" t="s">
        <v>63</v>
      </c>
      <c r="D66" s="11">
        <v>2.6585999999999999E-2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0.105169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1.6999999999999999E-3</v>
      </c>
    </row>
    <row r="71" spans="3:4">
      <c r="C71" s="6" t="s">
        <v>68</v>
      </c>
      <c r="D71" s="11">
        <v>2.2818000000000001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0.46289999999999998</v>
      </c>
    </row>
    <row r="74" spans="3:4">
      <c r="C74" s="6" t="s">
        <v>71</v>
      </c>
      <c r="D74" s="11">
        <v>2.7359</v>
      </c>
    </row>
    <row r="75" spans="3:4">
      <c r="C75" s="6" t="s">
        <v>72</v>
      </c>
      <c r="D75" s="11">
        <v>0.5081</v>
      </c>
    </row>
    <row r="76" spans="3:4">
      <c r="C76" s="6" t="s">
        <v>73</v>
      </c>
      <c r="D76" s="11">
        <v>0.91869999999999996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2.4E-2</v>
      </c>
    </row>
    <row r="84" spans="2:4">
      <c r="C84" s="6" t="s">
        <v>81</v>
      </c>
      <c r="D84" s="11">
        <v>0.1173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118</v>
      </c>
    </row>
    <row r="7" spans="2:12" ht="15.75">
      <c r="B7" s="2" t="s">
        <v>254</v>
      </c>
    </row>
    <row r="8" spans="2:12">
      <c r="B8" s="3" t="s">
        <v>85</v>
      </c>
      <c r="C8" s="3" t="s">
        <v>86</v>
      </c>
      <c r="D8" s="3" t="s">
        <v>120</v>
      </c>
      <c r="E8" s="3" t="s">
        <v>162</v>
      </c>
      <c r="F8" s="3" t="s">
        <v>90</v>
      </c>
      <c r="G8" s="3" t="s">
        <v>123</v>
      </c>
      <c r="H8" s="3" t="s">
        <v>43</v>
      </c>
      <c r="I8" s="3" t="s">
        <v>93</v>
      </c>
      <c r="J8" s="3" t="s">
        <v>125</v>
      </c>
      <c r="K8" s="3" t="s">
        <v>126</v>
      </c>
      <c r="L8" s="3" t="s">
        <v>127</v>
      </c>
    </row>
    <row r="9" spans="2:12">
      <c r="B9" s="4"/>
      <c r="C9" s="4"/>
      <c r="D9" s="4"/>
      <c r="E9" s="4"/>
      <c r="F9" s="4"/>
      <c r="G9" s="4" t="s">
        <v>130</v>
      </c>
      <c r="H9" s="4" t="s">
        <v>131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255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256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257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258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200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116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256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259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258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260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200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117</v>
      </c>
      <c r="C25" s="17"/>
      <c r="D25" s="18"/>
      <c r="E25" s="6"/>
      <c r="F25" s="6"/>
    </row>
    <row r="29" spans="2:12">
      <c r="B29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0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118</v>
      </c>
    </row>
    <row r="7" spans="2:11" ht="15.75">
      <c r="B7" s="2" t="s">
        <v>261</v>
      </c>
    </row>
    <row r="8" spans="2:11">
      <c r="B8" s="3" t="s">
        <v>85</v>
      </c>
      <c r="C8" s="3" t="s">
        <v>86</v>
      </c>
      <c r="D8" s="3" t="s">
        <v>120</v>
      </c>
      <c r="E8" s="3" t="s">
        <v>162</v>
      </c>
      <c r="F8" s="3" t="s">
        <v>90</v>
      </c>
      <c r="G8" s="3" t="s">
        <v>123</v>
      </c>
      <c r="H8" s="3" t="s">
        <v>43</v>
      </c>
      <c r="I8" s="3" t="s">
        <v>93</v>
      </c>
      <c r="J8" s="3" t="s">
        <v>126</v>
      </c>
      <c r="K8" s="3" t="s">
        <v>127</v>
      </c>
    </row>
    <row r="9" spans="2:11">
      <c r="B9" s="4"/>
      <c r="C9" s="4"/>
      <c r="D9" s="4"/>
      <c r="E9" s="4"/>
      <c r="F9" s="4"/>
      <c r="G9" s="4" t="s">
        <v>130</v>
      </c>
      <c r="H9" s="4" t="s">
        <v>131</v>
      </c>
      <c r="I9" s="4" t="s">
        <v>97</v>
      </c>
      <c r="J9" s="4" t="s">
        <v>96</v>
      </c>
      <c r="K9" s="4" t="s">
        <v>96</v>
      </c>
    </row>
    <row r="11" spans="2:11">
      <c r="B11" s="3" t="s">
        <v>262</v>
      </c>
      <c r="C11" s="12"/>
      <c r="D11" s="20"/>
      <c r="E11" s="3"/>
      <c r="F11" s="3"/>
      <c r="G11" s="9">
        <v>0</v>
      </c>
      <c r="I11" s="9">
        <v>0</v>
      </c>
      <c r="J11" s="10">
        <v>0</v>
      </c>
      <c r="K11" s="10">
        <v>0</v>
      </c>
    </row>
    <row r="12" spans="2:11">
      <c r="B12" s="3" t="s">
        <v>263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264</v>
      </c>
      <c r="C13" s="12"/>
      <c r="D13" s="20"/>
      <c r="E13" s="3"/>
      <c r="F13" s="3"/>
      <c r="G13" s="9">
        <v>0</v>
      </c>
      <c r="I13" s="9">
        <v>0</v>
      </c>
      <c r="J13" s="10">
        <v>0</v>
      </c>
      <c r="K13" s="10">
        <v>0</v>
      </c>
    </row>
    <row r="16" spans="2:11">
      <c r="B16" s="6" t="s">
        <v>117</v>
      </c>
      <c r="C16" s="17"/>
      <c r="D16" s="18"/>
      <c r="E16" s="6"/>
      <c r="F16" s="6"/>
    </row>
    <row r="20" spans="2:2">
      <c r="B20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118</v>
      </c>
    </row>
    <row r="7" spans="2:17" ht="15.75">
      <c r="B7" s="2" t="s">
        <v>265</v>
      </c>
    </row>
    <row r="8" spans="2:17">
      <c r="B8" s="3" t="s">
        <v>85</v>
      </c>
      <c r="C8" s="3" t="s">
        <v>86</v>
      </c>
      <c r="D8" s="3" t="s">
        <v>266</v>
      </c>
      <c r="E8" s="3" t="s">
        <v>88</v>
      </c>
      <c r="F8" s="3" t="s">
        <v>89</v>
      </c>
      <c r="G8" s="3" t="s">
        <v>121</v>
      </c>
      <c r="H8" s="3" t="s">
        <v>122</v>
      </c>
      <c r="I8" s="3" t="s">
        <v>90</v>
      </c>
      <c r="J8" s="3" t="s">
        <v>91</v>
      </c>
      <c r="K8" s="3" t="s">
        <v>92</v>
      </c>
      <c r="L8" s="3" t="s">
        <v>123</v>
      </c>
      <c r="M8" s="3" t="s">
        <v>43</v>
      </c>
      <c r="N8" s="3" t="s">
        <v>93</v>
      </c>
      <c r="O8" s="3" t="s">
        <v>125</v>
      </c>
      <c r="P8" s="3" t="s">
        <v>126</v>
      </c>
      <c r="Q8" s="3" t="s">
        <v>127</v>
      </c>
    </row>
    <row r="9" spans="2:17">
      <c r="B9" s="4"/>
      <c r="C9" s="4"/>
      <c r="D9" s="4"/>
      <c r="E9" s="4"/>
      <c r="F9" s="4"/>
      <c r="G9" s="4" t="s">
        <v>128</v>
      </c>
      <c r="H9" s="4" t="s">
        <v>129</v>
      </c>
      <c r="I9" s="4"/>
      <c r="J9" s="4" t="s">
        <v>96</v>
      </c>
      <c r="K9" s="4" t="s">
        <v>96</v>
      </c>
      <c r="L9" s="4" t="s">
        <v>130</v>
      </c>
      <c r="M9" s="4" t="s">
        <v>131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267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268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269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270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271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272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273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274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116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268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269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270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271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272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273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274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117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28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275</v>
      </c>
    </row>
    <row r="7" spans="2:16" ht="15.75">
      <c r="B7" s="2" t="s">
        <v>119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121</v>
      </c>
      <c r="G8" s="3" t="s">
        <v>122</v>
      </c>
      <c r="H8" s="3" t="s">
        <v>90</v>
      </c>
      <c r="I8" s="3" t="s">
        <v>91</v>
      </c>
      <c r="J8" s="3" t="s">
        <v>92</v>
      </c>
      <c r="K8" s="3" t="s">
        <v>123</v>
      </c>
      <c r="L8" s="3" t="s">
        <v>43</v>
      </c>
      <c r="M8" s="3" t="s">
        <v>276</v>
      </c>
      <c r="N8" s="3" t="s">
        <v>125</v>
      </c>
      <c r="O8" s="3" t="s">
        <v>126</v>
      </c>
      <c r="P8" s="3" t="s">
        <v>127</v>
      </c>
    </row>
    <row r="9" spans="2:16">
      <c r="B9" s="4"/>
      <c r="C9" s="4"/>
      <c r="D9" s="4"/>
      <c r="E9" s="4"/>
      <c r="F9" s="4" t="s">
        <v>128</v>
      </c>
      <c r="G9" s="4" t="s">
        <v>129</v>
      </c>
      <c r="H9" s="4"/>
      <c r="I9" s="4" t="s">
        <v>96</v>
      </c>
      <c r="J9" s="4" t="s">
        <v>96</v>
      </c>
      <c r="K9" s="4" t="s">
        <v>130</v>
      </c>
      <c r="L9" s="4" t="s">
        <v>131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132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99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277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278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279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280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281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282</v>
      </c>
      <c r="C18" s="14"/>
      <c r="D18" s="13"/>
      <c r="E18" s="13"/>
      <c r="F18" s="13"/>
      <c r="G18" s="14">
        <v>0</v>
      </c>
      <c r="H18" s="13"/>
      <c r="J18" s="16">
        <v>0</v>
      </c>
      <c r="K18" s="15">
        <v>0</v>
      </c>
      <c r="M18" s="15">
        <v>0</v>
      </c>
      <c r="O18" s="16">
        <v>0</v>
      </c>
      <c r="P18" s="16">
        <v>0</v>
      </c>
    </row>
    <row r="19" spans="2:16">
      <c r="B19" s="3" t="s">
        <v>116</v>
      </c>
      <c r="C19" s="12"/>
      <c r="D19" s="3"/>
      <c r="E19" s="3"/>
      <c r="F19" s="3"/>
      <c r="H19" s="3"/>
      <c r="K19" s="9">
        <v>0</v>
      </c>
      <c r="M19" s="9">
        <v>0</v>
      </c>
      <c r="O19" s="10">
        <v>0</v>
      </c>
      <c r="P19" s="10">
        <v>0</v>
      </c>
    </row>
    <row r="20" spans="2:16">
      <c r="B20" s="13" t="s">
        <v>158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1" spans="2:16">
      <c r="B21" s="13" t="s">
        <v>283</v>
      </c>
      <c r="C21" s="14"/>
      <c r="D21" s="13"/>
      <c r="E21" s="13"/>
      <c r="F21" s="13"/>
      <c r="G21" s="14">
        <v>0</v>
      </c>
      <c r="H21" s="13"/>
      <c r="J21" s="16">
        <v>0</v>
      </c>
      <c r="K21" s="15">
        <v>0</v>
      </c>
      <c r="M21" s="15">
        <v>0</v>
      </c>
      <c r="O21" s="16">
        <v>0</v>
      </c>
      <c r="P21" s="16">
        <v>0</v>
      </c>
    </row>
    <row r="24" spans="2:16">
      <c r="B24" s="6" t="s">
        <v>117</v>
      </c>
      <c r="C24" s="17"/>
      <c r="D24" s="6"/>
      <c r="E24" s="6"/>
      <c r="F24" s="6"/>
      <c r="H24" s="6"/>
    </row>
    <row r="28" spans="2:16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275</v>
      </c>
    </row>
    <row r="7" spans="2:19" ht="15.75">
      <c r="B7" s="2" t="s">
        <v>160</v>
      </c>
    </row>
    <row r="8" spans="2:19">
      <c r="B8" s="3" t="s">
        <v>85</v>
      </c>
      <c r="C8" s="3" t="s">
        <v>86</v>
      </c>
      <c r="D8" s="3" t="s">
        <v>161</v>
      </c>
      <c r="E8" s="3" t="s">
        <v>87</v>
      </c>
      <c r="F8" s="3" t="s">
        <v>162</v>
      </c>
      <c r="G8" s="3" t="s">
        <v>88</v>
      </c>
      <c r="H8" s="3" t="s">
        <v>89</v>
      </c>
      <c r="I8" s="3" t="s">
        <v>121</v>
      </c>
      <c r="J8" s="3" t="s">
        <v>122</v>
      </c>
      <c r="K8" s="3" t="s">
        <v>90</v>
      </c>
      <c r="L8" s="3" t="s">
        <v>91</v>
      </c>
      <c r="M8" s="3" t="s">
        <v>92</v>
      </c>
      <c r="N8" s="3" t="s">
        <v>123</v>
      </c>
      <c r="O8" s="3" t="s">
        <v>43</v>
      </c>
      <c r="P8" s="3" t="s">
        <v>276</v>
      </c>
      <c r="Q8" s="3" t="s">
        <v>125</v>
      </c>
      <c r="R8" s="3" t="s">
        <v>126</v>
      </c>
      <c r="S8" s="3" t="s">
        <v>127</v>
      </c>
    </row>
    <row r="9" spans="2:19">
      <c r="B9" s="4"/>
      <c r="C9" s="4"/>
      <c r="D9" s="4"/>
      <c r="E9" s="4"/>
      <c r="F9" s="4"/>
      <c r="G9" s="4"/>
      <c r="H9" s="4"/>
      <c r="I9" s="4" t="s">
        <v>128</v>
      </c>
      <c r="J9" s="4" t="s">
        <v>129</v>
      </c>
      <c r="K9" s="4"/>
      <c r="L9" s="4" t="s">
        <v>96</v>
      </c>
      <c r="M9" s="4" t="s">
        <v>96</v>
      </c>
      <c r="N9" s="4" t="s">
        <v>130</v>
      </c>
      <c r="O9" s="4" t="s">
        <v>131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163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284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285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165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200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248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286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287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117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26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275</v>
      </c>
    </row>
    <row r="7" spans="2:19" ht="15.75">
      <c r="B7" s="2" t="s">
        <v>169</v>
      </c>
    </row>
    <row r="8" spans="2:19">
      <c r="B8" s="3" t="s">
        <v>85</v>
      </c>
      <c r="C8" s="3" t="s">
        <v>86</v>
      </c>
      <c r="D8" s="3" t="s">
        <v>161</v>
      </c>
      <c r="E8" s="3" t="s">
        <v>87</v>
      </c>
      <c r="F8" s="3" t="s">
        <v>162</v>
      </c>
      <c r="G8" s="3" t="s">
        <v>88</v>
      </c>
      <c r="H8" s="3" t="s">
        <v>89</v>
      </c>
      <c r="I8" s="3" t="s">
        <v>121</v>
      </c>
      <c r="J8" s="3" t="s">
        <v>122</v>
      </c>
      <c r="K8" s="3" t="s">
        <v>90</v>
      </c>
      <c r="L8" s="3" t="s">
        <v>91</v>
      </c>
      <c r="M8" s="3" t="s">
        <v>92</v>
      </c>
      <c r="N8" s="3" t="s">
        <v>123</v>
      </c>
      <c r="O8" s="3" t="s">
        <v>43</v>
      </c>
      <c r="P8" s="3" t="s">
        <v>276</v>
      </c>
      <c r="Q8" s="3" t="s">
        <v>125</v>
      </c>
      <c r="R8" s="3" t="s">
        <v>126</v>
      </c>
      <c r="S8" s="3" t="s">
        <v>127</v>
      </c>
    </row>
    <row r="9" spans="2:19">
      <c r="B9" s="4"/>
      <c r="C9" s="4"/>
      <c r="D9" s="4"/>
      <c r="E9" s="4"/>
      <c r="F9" s="4"/>
      <c r="G9" s="4"/>
      <c r="H9" s="4"/>
      <c r="I9" s="4" t="s">
        <v>128</v>
      </c>
      <c r="J9" s="4" t="s">
        <v>129</v>
      </c>
      <c r="K9" s="4"/>
      <c r="L9" s="4" t="s">
        <v>96</v>
      </c>
      <c r="M9" s="4" t="s">
        <v>96</v>
      </c>
      <c r="N9" s="4" t="s">
        <v>130</v>
      </c>
      <c r="O9" s="4" t="s">
        <v>131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241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284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285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165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200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116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288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289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117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22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3.7109375" customWidth="1"/>
    <col min="6" max="8" width="11.7109375" customWidth="1"/>
    <col min="9" max="9" width="9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275</v>
      </c>
    </row>
    <row r="7" spans="2:13" ht="15.75">
      <c r="B7" s="2" t="s">
        <v>183</v>
      </c>
    </row>
    <row r="8" spans="2:13">
      <c r="B8" s="3" t="s">
        <v>85</v>
      </c>
      <c r="C8" s="3" t="s">
        <v>86</v>
      </c>
      <c r="D8" s="3" t="s">
        <v>161</v>
      </c>
      <c r="E8" s="3" t="s">
        <v>87</v>
      </c>
      <c r="F8" s="3" t="s">
        <v>162</v>
      </c>
      <c r="G8" s="3" t="s">
        <v>90</v>
      </c>
      <c r="H8" s="3" t="s">
        <v>123</v>
      </c>
      <c r="I8" s="3" t="s">
        <v>43</v>
      </c>
      <c r="J8" s="3" t="s">
        <v>276</v>
      </c>
      <c r="K8" s="3" t="s">
        <v>125</v>
      </c>
      <c r="L8" s="3" t="s">
        <v>126</v>
      </c>
      <c r="M8" s="3" t="s">
        <v>127</v>
      </c>
    </row>
    <row r="9" spans="2:13">
      <c r="B9" s="4"/>
      <c r="C9" s="4"/>
      <c r="D9" s="4"/>
      <c r="E9" s="4"/>
      <c r="F9" s="4"/>
      <c r="G9" s="4"/>
      <c r="H9" s="4" t="s">
        <v>130</v>
      </c>
      <c r="I9" s="4" t="s">
        <v>131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184</v>
      </c>
      <c r="C11" s="12"/>
      <c r="D11" s="3"/>
      <c r="E11" s="3"/>
      <c r="F11" s="3"/>
      <c r="G11" s="3"/>
      <c r="H11" s="9">
        <v>0</v>
      </c>
      <c r="J11" s="9">
        <v>0</v>
      </c>
      <c r="L11" s="10">
        <v>0</v>
      </c>
      <c r="M11" s="10">
        <v>0</v>
      </c>
    </row>
    <row r="12" spans="2:13">
      <c r="B12" s="3" t="s">
        <v>99</v>
      </c>
      <c r="C12" s="12"/>
      <c r="D12" s="3"/>
      <c r="E12" s="3"/>
      <c r="F12" s="3"/>
      <c r="G12" s="3"/>
      <c r="H12" s="9">
        <v>0</v>
      </c>
      <c r="J12" s="9">
        <v>0</v>
      </c>
      <c r="L12" s="10">
        <v>0</v>
      </c>
      <c r="M12" s="10">
        <v>0</v>
      </c>
    </row>
    <row r="13" spans="2:13">
      <c r="B13" s="3" t="s">
        <v>116</v>
      </c>
      <c r="C13" s="12"/>
      <c r="D13" s="3"/>
      <c r="E13" s="3"/>
      <c r="F13" s="3"/>
      <c r="G13" s="3"/>
      <c r="H13" s="9">
        <v>0</v>
      </c>
      <c r="J13" s="9">
        <v>0</v>
      </c>
      <c r="L13" s="10">
        <v>0</v>
      </c>
      <c r="M13" s="10">
        <v>0</v>
      </c>
    </row>
    <row r="14" spans="2:13">
      <c r="B14" s="13" t="s">
        <v>167</v>
      </c>
      <c r="C14" s="14"/>
      <c r="D14" s="13"/>
      <c r="E14" s="13"/>
      <c r="F14" s="13"/>
      <c r="G14" s="13"/>
      <c r="H14" s="15">
        <v>0</v>
      </c>
      <c r="J14" s="15">
        <v>0</v>
      </c>
      <c r="L14" s="16">
        <v>0</v>
      </c>
      <c r="M14" s="16">
        <v>0</v>
      </c>
    </row>
    <row r="15" spans="2:13">
      <c r="B15" s="13" t="s">
        <v>168</v>
      </c>
      <c r="C15" s="14"/>
      <c r="D15" s="13"/>
      <c r="E15" s="13"/>
      <c r="F15" s="13"/>
      <c r="G15" s="13"/>
      <c r="H15" s="15">
        <v>0</v>
      </c>
      <c r="J15" s="15">
        <v>0</v>
      </c>
      <c r="L15" s="16">
        <v>0</v>
      </c>
      <c r="M15" s="16">
        <v>0</v>
      </c>
    </row>
    <row r="18" spans="2:7">
      <c r="B18" s="6" t="s">
        <v>117</v>
      </c>
      <c r="C18" s="17"/>
      <c r="D18" s="6"/>
      <c r="E18" s="6"/>
      <c r="F18" s="6"/>
      <c r="G18" s="6"/>
    </row>
    <row r="22" spans="2:7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275</v>
      </c>
    </row>
    <row r="7" spans="2:11" ht="15.75">
      <c r="B7" s="2" t="s">
        <v>290</v>
      </c>
    </row>
    <row r="8" spans="2:11">
      <c r="B8" s="3" t="s">
        <v>85</v>
      </c>
      <c r="C8" s="3" t="s">
        <v>86</v>
      </c>
      <c r="D8" s="3" t="s">
        <v>90</v>
      </c>
      <c r="E8" s="3" t="s">
        <v>121</v>
      </c>
      <c r="F8" s="3" t="s">
        <v>123</v>
      </c>
      <c r="G8" s="3" t="s">
        <v>43</v>
      </c>
      <c r="H8" s="3" t="s">
        <v>276</v>
      </c>
      <c r="I8" s="3" t="s">
        <v>125</v>
      </c>
      <c r="J8" s="3" t="s">
        <v>126</v>
      </c>
      <c r="K8" s="3" t="s">
        <v>127</v>
      </c>
    </row>
    <row r="9" spans="2:11">
      <c r="B9" s="4"/>
      <c r="C9" s="4"/>
      <c r="D9" s="4"/>
      <c r="E9" s="4" t="s">
        <v>128</v>
      </c>
      <c r="F9" s="4" t="s">
        <v>130</v>
      </c>
      <c r="G9" s="4" t="s">
        <v>131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291</v>
      </c>
      <c r="C11" s="12"/>
      <c r="D11" s="3"/>
      <c r="E11" s="3"/>
      <c r="F11" s="9">
        <v>0</v>
      </c>
      <c r="H11" s="9">
        <v>0</v>
      </c>
      <c r="J11" s="10">
        <v>0</v>
      </c>
      <c r="K11" s="10">
        <v>0</v>
      </c>
    </row>
    <row r="12" spans="2:11">
      <c r="B12" s="3" t="s">
        <v>292</v>
      </c>
      <c r="C12" s="12"/>
      <c r="D12" s="3"/>
      <c r="E12" s="3"/>
      <c r="F12" s="9">
        <v>0</v>
      </c>
      <c r="H12" s="9">
        <v>0</v>
      </c>
      <c r="J12" s="10">
        <v>0</v>
      </c>
      <c r="K12" s="10">
        <v>0</v>
      </c>
    </row>
    <row r="13" spans="2:11">
      <c r="B13" s="13" t="s">
        <v>293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294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295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296</v>
      </c>
      <c r="C16" s="14"/>
      <c r="D16" s="13"/>
      <c r="E16" s="13"/>
      <c r="F16" s="15">
        <v>0</v>
      </c>
      <c r="H16" s="15">
        <v>0</v>
      </c>
      <c r="J16" s="16">
        <v>0</v>
      </c>
      <c r="K16" s="16">
        <v>0</v>
      </c>
    </row>
    <row r="17" spans="2:11">
      <c r="B17" s="3" t="s">
        <v>297</v>
      </c>
      <c r="C17" s="12"/>
      <c r="D17" s="3"/>
      <c r="E17" s="3"/>
      <c r="F17" s="9">
        <v>0</v>
      </c>
      <c r="H17" s="9">
        <v>0</v>
      </c>
      <c r="J17" s="10">
        <v>0</v>
      </c>
      <c r="K17" s="10">
        <v>0</v>
      </c>
    </row>
    <row r="18" spans="2:11">
      <c r="B18" s="13" t="s">
        <v>293</v>
      </c>
      <c r="C18" s="14"/>
      <c r="D18" s="13"/>
      <c r="E18" s="13"/>
      <c r="F18" s="15">
        <v>0</v>
      </c>
      <c r="H18" s="15">
        <v>0</v>
      </c>
      <c r="J18" s="16">
        <v>0</v>
      </c>
      <c r="K18" s="16">
        <v>0</v>
      </c>
    </row>
    <row r="19" spans="2:11">
      <c r="B19" s="13" t="s">
        <v>294</v>
      </c>
      <c r="C19" s="14"/>
      <c r="D19" s="13"/>
      <c r="E19" s="13"/>
      <c r="F19" s="15">
        <v>0</v>
      </c>
      <c r="H19" s="15">
        <v>0</v>
      </c>
      <c r="J19" s="16">
        <v>0</v>
      </c>
      <c r="K19" s="16">
        <v>0</v>
      </c>
    </row>
    <row r="20" spans="2:11">
      <c r="B20" s="13" t="s">
        <v>295</v>
      </c>
      <c r="C20" s="14"/>
      <c r="D20" s="13"/>
      <c r="E20" s="13"/>
      <c r="F20" s="15">
        <v>0</v>
      </c>
      <c r="H20" s="15">
        <v>0</v>
      </c>
      <c r="J20" s="16">
        <v>0</v>
      </c>
      <c r="K20" s="16">
        <v>0</v>
      </c>
    </row>
    <row r="21" spans="2:11">
      <c r="B21" s="13" t="s">
        <v>296</v>
      </c>
      <c r="C21" s="14"/>
      <c r="D21" s="13"/>
      <c r="E21" s="13"/>
      <c r="F21" s="15">
        <v>0</v>
      </c>
      <c r="H21" s="15">
        <v>0</v>
      </c>
      <c r="J21" s="16">
        <v>0</v>
      </c>
      <c r="K21" s="16">
        <v>0</v>
      </c>
    </row>
    <row r="24" spans="2:11">
      <c r="B24" s="6" t="s">
        <v>117</v>
      </c>
      <c r="C24" s="17"/>
      <c r="D24" s="6"/>
      <c r="E24" s="6"/>
    </row>
    <row r="28" spans="2:11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0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5" width="11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275</v>
      </c>
    </row>
    <row r="7" spans="2:12" ht="15.75">
      <c r="B7" s="2" t="s">
        <v>298</v>
      </c>
    </row>
    <row r="8" spans="2:12">
      <c r="B8" s="3" t="s">
        <v>85</v>
      </c>
      <c r="C8" s="3" t="s">
        <v>86</v>
      </c>
      <c r="D8" s="3" t="s">
        <v>162</v>
      </c>
      <c r="E8" s="3" t="s">
        <v>90</v>
      </c>
      <c r="F8" s="3" t="s">
        <v>121</v>
      </c>
      <c r="G8" s="3" t="s">
        <v>123</v>
      </c>
      <c r="H8" s="3" t="s">
        <v>43</v>
      </c>
      <c r="I8" s="3" t="s">
        <v>276</v>
      </c>
      <c r="J8" s="3" t="s">
        <v>125</v>
      </c>
      <c r="K8" s="3" t="s">
        <v>126</v>
      </c>
      <c r="L8" s="3" t="s">
        <v>127</v>
      </c>
    </row>
    <row r="9" spans="2:12">
      <c r="B9" s="4"/>
      <c r="C9" s="4"/>
      <c r="D9" s="4"/>
      <c r="E9" s="4"/>
      <c r="F9" s="4" t="s">
        <v>128</v>
      </c>
      <c r="G9" s="4" t="s">
        <v>130</v>
      </c>
      <c r="H9" s="4" t="s">
        <v>131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247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299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300</v>
      </c>
      <c r="C13" s="12"/>
      <c r="D13" s="3"/>
      <c r="E13" s="3"/>
      <c r="F13" s="3"/>
      <c r="G13" s="9">
        <v>0</v>
      </c>
      <c r="I13" s="9">
        <v>0</v>
      </c>
      <c r="K13" s="10">
        <v>0</v>
      </c>
      <c r="L13" s="10">
        <v>0</v>
      </c>
    </row>
    <row r="16" spans="2:12">
      <c r="B16" s="6" t="s">
        <v>117</v>
      </c>
      <c r="C16" s="17"/>
      <c r="D16" s="6"/>
      <c r="E16" s="6"/>
      <c r="F16" s="6"/>
    </row>
    <row r="20" spans="2:2">
      <c r="B20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275</v>
      </c>
    </row>
    <row r="7" spans="2:12" ht="15.75">
      <c r="B7" s="2" t="s">
        <v>301</v>
      </c>
    </row>
    <row r="8" spans="2:12">
      <c r="B8" s="3" t="s">
        <v>85</v>
      </c>
      <c r="C8" s="3" t="s">
        <v>86</v>
      </c>
      <c r="D8" s="3" t="s">
        <v>162</v>
      </c>
      <c r="E8" s="3" t="s">
        <v>121</v>
      </c>
      <c r="F8" s="3" t="s">
        <v>90</v>
      </c>
      <c r="G8" s="3" t="s">
        <v>123</v>
      </c>
      <c r="H8" s="3" t="s">
        <v>43</v>
      </c>
      <c r="I8" s="3" t="s">
        <v>276</v>
      </c>
      <c r="J8" s="3" t="s">
        <v>125</v>
      </c>
      <c r="K8" s="3" t="s">
        <v>126</v>
      </c>
      <c r="L8" s="3" t="s">
        <v>127</v>
      </c>
    </row>
    <row r="9" spans="2:12">
      <c r="B9" s="4"/>
      <c r="C9" s="4"/>
      <c r="D9" s="4"/>
      <c r="E9" s="4" t="s">
        <v>128</v>
      </c>
      <c r="F9" s="4"/>
      <c r="G9" s="4" t="s">
        <v>130</v>
      </c>
      <c r="H9" s="4" t="s">
        <v>131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255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302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256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303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304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258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200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305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256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259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258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260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200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117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4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15.7109375" customWidth="1"/>
    <col min="8" max="8" width="14.7109375" customWidth="1"/>
    <col min="9" max="9" width="16.7109375" customWidth="1"/>
    <col min="10" max="10" width="11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J10" s="9">
        <v>276.48</v>
      </c>
      <c r="K10" s="10">
        <v>1</v>
      </c>
      <c r="L10" s="10">
        <v>0.1007</v>
      </c>
    </row>
    <row r="11" spans="2:12">
      <c r="B11" s="3" t="s">
        <v>99</v>
      </c>
      <c r="C11" s="12"/>
      <c r="D11" s="3"/>
      <c r="E11" s="3"/>
      <c r="F11" s="3"/>
      <c r="G11" s="3"/>
      <c r="J11" s="9">
        <v>276.48</v>
      </c>
      <c r="K11" s="10">
        <v>1</v>
      </c>
      <c r="L11" s="10">
        <v>0.1007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261.83</v>
      </c>
      <c r="K12" s="16">
        <v>0.94699999999999995</v>
      </c>
      <c r="L12" s="16">
        <v>9.5299999999999996E-2</v>
      </c>
    </row>
    <row r="13" spans="2:12">
      <c r="B13" s="6" t="s">
        <v>101</v>
      </c>
      <c r="C13" s="17">
        <v>5000</v>
      </c>
      <c r="D13" s="18">
        <v>10</v>
      </c>
      <c r="E13" s="6" t="s">
        <v>102</v>
      </c>
      <c r="F13" s="6" t="s">
        <v>103</v>
      </c>
      <c r="G13" s="6" t="s">
        <v>104</v>
      </c>
      <c r="H13" s="19">
        <v>0</v>
      </c>
      <c r="J13" s="7">
        <v>52.29</v>
      </c>
      <c r="K13" s="8">
        <v>0.18909999999999999</v>
      </c>
      <c r="L13" s="8">
        <v>1.9E-2</v>
      </c>
    </row>
    <row r="14" spans="2:12">
      <c r="B14" s="6" t="s">
        <v>105</v>
      </c>
      <c r="C14" s="17">
        <v>4</v>
      </c>
      <c r="D14" s="18">
        <v>10</v>
      </c>
      <c r="E14" s="6" t="s">
        <v>102</v>
      </c>
      <c r="F14" s="6" t="s">
        <v>103</v>
      </c>
      <c r="G14" s="6" t="s">
        <v>104</v>
      </c>
      <c r="H14" s="19">
        <v>0</v>
      </c>
      <c r="J14" s="7">
        <v>209.54</v>
      </c>
      <c r="K14" s="8">
        <v>0.75790000000000002</v>
      </c>
      <c r="L14" s="8">
        <v>7.6300000000000007E-2</v>
      </c>
    </row>
    <row r="15" spans="2:12">
      <c r="B15" s="13" t="s">
        <v>106</v>
      </c>
      <c r="C15" s="14"/>
      <c r="D15" s="13"/>
      <c r="E15" s="13"/>
      <c r="F15" s="13"/>
      <c r="G15" s="13"/>
      <c r="J15" s="15">
        <v>14.66</v>
      </c>
      <c r="K15" s="16">
        <v>5.2999999999999999E-2</v>
      </c>
      <c r="L15" s="16">
        <v>5.3E-3</v>
      </c>
    </row>
    <row r="16" spans="2:12">
      <c r="B16" s="6" t="s">
        <v>107</v>
      </c>
      <c r="C16" s="17">
        <v>1010</v>
      </c>
      <c r="D16" s="18">
        <v>10</v>
      </c>
      <c r="E16" s="6" t="s">
        <v>102</v>
      </c>
      <c r="F16" s="6" t="s">
        <v>103</v>
      </c>
      <c r="G16" s="6" t="s">
        <v>49</v>
      </c>
      <c r="H16" s="19">
        <v>0</v>
      </c>
      <c r="J16" s="7">
        <v>0</v>
      </c>
      <c r="K16" s="8">
        <v>0</v>
      </c>
      <c r="L16" s="8">
        <v>0</v>
      </c>
    </row>
    <row r="17" spans="2:12">
      <c r="B17" s="6" t="s">
        <v>108</v>
      </c>
      <c r="C17" s="17">
        <v>14</v>
      </c>
      <c r="D17" s="18">
        <v>10</v>
      </c>
      <c r="E17" s="6" t="s">
        <v>102</v>
      </c>
      <c r="F17" s="6" t="s">
        <v>103</v>
      </c>
      <c r="G17" s="6" t="s">
        <v>44</v>
      </c>
      <c r="H17" s="19">
        <v>0</v>
      </c>
      <c r="J17" s="7">
        <v>14.66</v>
      </c>
      <c r="K17" s="8">
        <v>5.2999999999999999E-2</v>
      </c>
      <c r="L17" s="8">
        <v>5.3E-3</v>
      </c>
    </row>
    <row r="18" spans="2:12">
      <c r="B18" s="6" t="s">
        <v>109</v>
      </c>
      <c r="C18" s="17">
        <v>1002</v>
      </c>
      <c r="D18" s="18">
        <v>10</v>
      </c>
      <c r="E18" s="6" t="s">
        <v>102</v>
      </c>
      <c r="F18" s="6" t="s">
        <v>103</v>
      </c>
      <c r="G18" s="6" t="s">
        <v>45</v>
      </c>
      <c r="H18" s="19">
        <v>0</v>
      </c>
      <c r="J18" s="7">
        <v>0</v>
      </c>
      <c r="K18" s="8">
        <v>0</v>
      </c>
      <c r="L18" s="8">
        <v>0</v>
      </c>
    </row>
    <row r="19" spans="2:12">
      <c r="B19" s="6" t="s">
        <v>110</v>
      </c>
      <c r="C19" s="17">
        <v>1018</v>
      </c>
      <c r="D19" s="18">
        <v>10</v>
      </c>
      <c r="E19" s="6" t="s">
        <v>102</v>
      </c>
      <c r="F19" s="6" t="s">
        <v>103</v>
      </c>
      <c r="G19" s="6" t="s">
        <v>57</v>
      </c>
      <c r="H19" s="19">
        <v>0</v>
      </c>
      <c r="J19" s="7">
        <v>0</v>
      </c>
      <c r="K19" s="8">
        <v>0</v>
      </c>
      <c r="L19" s="8">
        <v>0</v>
      </c>
    </row>
    <row r="20" spans="2:12">
      <c r="B20" s="13" t="s">
        <v>111</v>
      </c>
      <c r="C20" s="14"/>
      <c r="D20" s="13"/>
      <c r="E20" s="13"/>
      <c r="F20" s="13"/>
      <c r="G20" s="13"/>
      <c r="J20" s="15">
        <v>0</v>
      </c>
      <c r="K20" s="16">
        <v>0</v>
      </c>
      <c r="L20" s="16">
        <v>0</v>
      </c>
    </row>
    <row r="21" spans="2:12">
      <c r="B21" s="13" t="s">
        <v>112</v>
      </c>
      <c r="C21" s="14"/>
      <c r="D21" s="13"/>
      <c r="E21" s="13"/>
      <c r="F21" s="13"/>
      <c r="G21" s="13"/>
      <c r="J21" s="15">
        <v>0</v>
      </c>
      <c r="K21" s="16">
        <v>0</v>
      </c>
      <c r="L21" s="16">
        <v>0</v>
      </c>
    </row>
    <row r="22" spans="2:12">
      <c r="B22" s="13" t="s">
        <v>113</v>
      </c>
      <c r="C22" s="14"/>
      <c r="D22" s="13"/>
      <c r="E22" s="13"/>
      <c r="F22" s="13"/>
      <c r="G22" s="13"/>
      <c r="J22" s="15">
        <v>0</v>
      </c>
      <c r="K22" s="16">
        <v>0</v>
      </c>
      <c r="L22" s="16">
        <v>0</v>
      </c>
    </row>
    <row r="23" spans="2:12">
      <c r="B23" s="13" t="s">
        <v>114</v>
      </c>
      <c r="C23" s="14"/>
      <c r="D23" s="13"/>
      <c r="E23" s="13"/>
      <c r="F23" s="13"/>
      <c r="G23" s="13"/>
      <c r="J23" s="15">
        <v>0</v>
      </c>
      <c r="K23" s="16">
        <v>0</v>
      </c>
      <c r="L23" s="16">
        <v>0</v>
      </c>
    </row>
    <row r="24" spans="2:12">
      <c r="B24" s="13" t="s">
        <v>115</v>
      </c>
      <c r="C24" s="14"/>
      <c r="D24" s="13"/>
      <c r="E24" s="13"/>
      <c r="F24" s="13"/>
      <c r="G24" s="13"/>
      <c r="J24" s="15">
        <v>0</v>
      </c>
      <c r="K24" s="16">
        <v>0</v>
      </c>
      <c r="L24" s="16">
        <v>0</v>
      </c>
    </row>
    <row r="25" spans="2:12">
      <c r="B25" s="3" t="s">
        <v>116</v>
      </c>
      <c r="C25" s="12"/>
      <c r="D25" s="3"/>
      <c r="E25" s="3"/>
      <c r="F25" s="3"/>
      <c r="G25" s="3"/>
      <c r="J25" s="9">
        <v>0</v>
      </c>
      <c r="K25" s="10">
        <v>0</v>
      </c>
      <c r="L25" s="10">
        <v>0</v>
      </c>
    </row>
    <row r="26" spans="2:12">
      <c r="B26" s="13" t="s">
        <v>106</v>
      </c>
      <c r="C26" s="14"/>
      <c r="D26" s="13"/>
      <c r="E26" s="13"/>
      <c r="F26" s="13"/>
      <c r="G26" s="13"/>
      <c r="J26" s="15">
        <v>0</v>
      </c>
      <c r="K26" s="16">
        <v>0</v>
      </c>
      <c r="L26" s="16">
        <v>0</v>
      </c>
    </row>
    <row r="27" spans="2:12">
      <c r="B27" s="13" t="s">
        <v>115</v>
      </c>
      <c r="C27" s="14"/>
      <c r="D27" s="13"/>
      <c r="E27" s="13"/>
      <c r="F27" s="13"/>
      <c r="G27" s="13"/>
      <c r="J27" s="15">
        <v>0</v>
      </c>
      <c r="K27" s="16">
        <v>0</v>
      </c>
      <c r="L27" s="16">
        <v>0</v>
      </c>
    </row>
    <row r="30" spans="2:12">
      <c r="B30" s="6" t="s">
        <v>117</v>
      </c>
      <c r="C30" s="17"/>
      <c r="D30" s="6"/>
      <c r="E30" s="6"/>
      <c r="F30" s="6"/>
      <c r="G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5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4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275</v>
      </c>
    </row>
    <row r="7" spans="2:11" ht="15.75">
      <c r="B7" s="2" t="s">
        <v>306</v>
      </c>
    </row>
    <row r="8" spans="2:11">
      <c r="B8" s="3" t="s">
        <v>85</v>
      </c>
      <c r="C8" s="3" t="s">
        <v>86</v>
      </c>
      <c r="D8" s="3" t="s">
        <v>162</v>
      </c>
      <c r="E8" s="3" t="s">
        <v>121</v>
      </c>
      <c r="F8" s="3" t="s">
        <v>90</v>
      </c>
      <c r="G8" s="3" t="s">
        <v>123</v>
      </c>
      <c r="H8" s="3" t="s">
        <v>43</v>
      </c>
      <c r="I8" s="3" t="s">
        <v>276</v>
      </c>
      <c r="J8" s="3" t="s">
        <v>126</v>
      </c>
      <c r="K8" s="3" t="s">
        <v>127</v>
      </c>
    </row>
    <row r="9" spans="2:11">
      <c r="B9" s="4"/>
      <c r="C9" s="4"/>
      <c r="D9" s="4"/>
      <c r="E9" s="4" t="s">
        <v>128</v>
      </c>
      <c r="F9" s="4"/>
      <c r="G9" s="4" t="s">
        <v>130</v>
      </c>
      <c r="H9" s="4" t="s">
        <v>131</v>
      </c>
      <c r="I9" s="4" t="s">
        <v>97</v>
      </c>
      <c r="J9" s="4" t="s">
        <v>96</v>
      </c>
      <c r="K9" s="4" t="s">
        <v>96</v>
      </c>
    </row>
    <row r="11" spans="2:11">
      <c r="B11" s="3" t="s">
        <v>262</v>
      </c>
      <c r="C11" s="12"/>
      <c r="D11" s="3"/>
      <c r="E11" s="3"/>
      <c r="F11" s="3"/>
      <c r="G11" s="9">
        <v>-134673</v>
      </c>
      <c r="I11" s="9">
        <v>65.09</v>
      </c>
      <c r="J11" s="10">
        <v>1</v>
      </c>
      <c r="K11" s="10">
        <v>2.3699999999999999E-2</v>
      </c>
    </row>
    <row r="12" spans="2:11">
      <c r="B12" s="3" t="s">
        <v>307</v>
      </c>
      <c r="C12" s="12"/>
      <c r="D12" s="3"/>
      <c r="E12" s="3"/>
      <c r="F12" s="3"/>
      <c r="G12" s="9">
        <v>-134673</v>
      </c>
      <c r="I12" s="9">
        <v>65.09</v>
      </c>
      <c r="J12" s="10">
        <v>1</v>
      </c>
      <c r="K12" s="10">
        <v>2.3699999999999999E-2</v>
      </c>
    </row>
    <row r="13" spans="2:11">
      <c r="B13" s="13" t="s">
        <v>256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303</v>
      </c>
      <c r="C14" s="14"/>
      <c r="D14" s="13"/>
      <c r="E14" s="13"/>
      <c r="F14" s="13"/>
      <c r="G14" s="15">
        <v>-205063</v>
      </c>
      <c r="I14" s="15">
        <v>63.39</v>
      </c>
      <c r="J14" s="16">
        <v>0.97389999999999999</v>
      </c>
      <c r="K14" s="16">
        <v>2.3099999999999999E-2</v>
      </c>
    </row>
    <row r="15" spans="2:11">
      <c r="B15" s="6" t="s">
        <v>308</v>
      </c>
      <c r="C15" s="17">
        <v>330032939</v>
      </c>
      <c r="D15" s="6" t="s">
        <v>309</v>
      </c>
      <c r="E15" s="6" t="s">
        <v>310</v>
      </c>
      <c r="F15" s="6" t="s">
        <v>104</v>
      </c>
      <c r="G15" s="7">
        <v>-1600</v>
      </c>
      <c r="H15" s="7">
        <v>1.38</v>
      </c>
      <c r="I15" s="7">
        <v>-0.02</v>
      </c>
      <c r="J15" s="8">
        <v>-2.9999999999999997E-4</v>
      </c>
      <c r="K15" s="8">
        <v>0</v>
      </c>
    </row>
    <row r="16" spans="2:11">
      <c r="B16" s="6" t="s">
        <v>311</v>
      </c>
      <c r="C16" s="17">
        <v>330033515</v>
      </c>
      <c r="D16" s="6" t="s">
        <v>309</v>
      </c>
      <c r="E16" s="6" t="s">
        <v>312</v>
      </c>
      <c r="F16" s="6" t="s">
        <v>104</v>
      </c>
      <c r="G16" s="7">
        <v>-400</v>
      </c>
      <c r="H16" s="7">
        <v>-0.5</v>
      </c>
      <c r="I16" s="7">
        <v>0</v>
      </c>
      <c r="J16" s="8">
        <v>0</v>
      </c>
      <c r="K16" s="8">
        <v>0</v>
      </c>
    </row>
    <row r="17" spans="2:11">
      <c r="B17" s="6" t="s">
        <v>313</v>
      </c>
      <c r="C17" s="17">
        <v>330032558</v>
      </c>
      <c r="D17" s="6" t="s">
        <v>309</v>
      </c>
      <c r="E17" s="6" t="s">
        <v>314</v>
      </c>
      <c r="F17" s="6" t="s">
        <v>104</v>
      </c>
      <c r="G17" s="7">
        <v>-320</v>
      </c>
      <c r="H17" s="7">
        <v>-4.03</v>
      </c>
      <c r="I17" s="7">
        <v>0.01</v>
      </c>
      <c r="J17" s="8">
        <v>2.0000000000000001E-4</v>
      </c>
      <c r="K17" s="8">
        <v>0</v>
      </c>
    </row>
    <row r="18" spans="2:11">
      <c r="B18" s="6" t="s">
        <v>315</v>
      </c>
      <c r="C18" s="17">
        <v>330032251</v>
      </c>
      <c r="D18" s="6" t="s">
        <v>309</v>
      </c>
      <c r="E18" s="6" t="s">
        <v>316</v>
      </c>
      <c r="F18" s="6" t="s">
        <v>104</v>
      </c>
      <c r="G18" s="7">
        <v>-14543</v>
      </c>
      <c r="H18" s="7">
        <v>-9.17</v>
      </c>
      <c r="I18" s="7">
        <v>1.33</v>
      </c>
      <c r="J18" s="8">
        <v>2.0500000000000001E-2</v>
      </c>
      <c r="K18" s="8">
        <v>5.0000000000000001E-4</v>
      </c>
    </row>
    <row r="19" spans="2:11">
      <c r="B19" s="6" t="s">
        <v>317</v>
      </c>
      <c r="C19" s="17">
        <v>330031717</v>
      </c>
      <c r="D19" s="6" t="s">
        <v>309</v>
      </c>
      <c r="E19" s="6" t="s">
        <v>318</v>
      </c>
      <c r="F19" s="6" t="s">
        <v>104</v>
      </c>
      <c r="G19" s="7">
        <v>-3900</v>
      </c>
      <c r="H19" s="7">
        <v>-26.85</v>
      </c>
      <c r="I19" s="7">
        <v>1.05</v>
      </c>
      <c r="J19" s="8">
        <v>1.61E-2</v>
      </c>
      <c r="K19" s="8">
        <v>4.0000000000000002E-4</v>
      </c>
    </row>
    <row r="20" spans="2:11">
      <c r="B20" s="6" t="s">
        <v>319</v>
      </c>
      <c r="C20" s="17">
        <v>330032962</v>
      </c>
      <c r="D20" s="6" t="s">
        <v>309</v>
      </c>
      <c r="E20" s="6" t="s">
        <v>320</v>
      </c>
      <c r="F20" s="6" t="s">
        <v>104</v>
      </c>
      <c r="G20" s="7">
        <v>4300</v>
      </c>
      <c r="H20" s="7">
        <v>2.94</v>
      </c>
      <c r="I20" s="7">
        <v>0.13</v>
      </c>
      <c r="J20" s="8">
        <v>1.9E-3</v>
      </c>
      <c r="K20" s="8">
        <v>0</v>
      </c>
    </row>
    <row r="21" spans="2:11">
      <c r="B21" s="6" t="s">
        <v>321</v>
      </c>
      <c r="C21" s="17">
        <v>330032178</v>
      </c>
      <c r="D21" s="6" t="s">
        <v>309</v>
      </c>
      <c r="E21" s="6" t="s">
        <v>322</v>
      </c>
      <c r="F21" s="6" t="s">
        <v>104</v>
      </c>
      <c r="G21" s="7">
        <v>1500</v>
      </c>
      <c r="H21" s="7">
        <v>-10.85</v>
      </c>
      <c r="I21" s="7">
        <v>-0.16</v>
      </c>
      <c r="J21" s="8">
        <v>-2.5000000000000001E-3</v>
      </c>
      <c r="K21" s="8">
        <v>-1E-4</v>
      </c>
    </row>
    <row r="22" spans="2:11">
      <c r="B22" s="6" t="s">
        <v>323</v>
      </c>
      <c r="C22" s="17">
        <v>370004871</v>
      </c>
      <c r="D22" s="6" t="s">
        <v>309</v>
      </c>
      <c r="E22" s="6" t="s">
        <v>324</v>
      </c>
      <c r="F22" s="6" t="s">
        <v>104</v>
      </c>
      <c r="G22" s="7">
        <v>3500</v>
      </c>
      <c r="H22" s="7">
        <v>-4.1900000000000004</v>
      </c>
      <c r="I22" s="7">
        <v>-0.15</v>
      </c>
      <c r="J22" s="8">
        <v>-2.3E-3</v>
      </c>
      <c r="K22" s="8">
        <v>-1E-4</v>
      </c>
    </row>
    <row r="23" spans="2:11">
      <c r="B23" s="6" t="s">
        <v>325</v>
      </c>
      <c r="C23" s="17">
        <v>330032830</v>
      </c>
      <c r="D23" s="6" t="s">
        <v>309</v>
      </c>
      <c r="E23" s="6" t="s">
        <v>326</v>
      </c>
      <c r="F23" s="6" t="s">
        <v>104</v>
      </c>
      <c r="G23" s="7">
        <v>5400</v>
      </c>
      <c r="H23" s="7">
        <v>-4.1500000000000004</v>
      </c>
      <c r="I23" s="7">
        <v>-0.22</v>
      </c>
      <c r="J23" s="8">
        <v>-3.3999999999999998E-3</v>
      </c>
      <c r="K23" s="8">
        <v>-1E-4</v>
      </c>
    </row>
    <row r="24" spans="2:11">
      <c r="B24" s="6" t="s">
        <v>327</v>
      </c>
      <c r="C24" s="17">
        <v>330032343</v>
      </c>
      <c r="D24" s="6" t="s">
        <v>309</v>
      </c>
      <c r="E24" s="6" t="s">
        <v>328</v>
      </c>
      <c r="F24" s="6" t="s">
        <v>104</v>
      </c>
      <c r="G24" s="7">
        <v>450</v>
      </c>
      <c r="H24" s="7">
        <v>-19.96</v>
      </c>
      <c r="I24" s="7">
        <v>-0.09</v>
      </c>
      <c r="J24" s="8">
        <v>-1.4E-3</v>
      </c>
      <c r="K24" s="8">
        <v>0</v>
      </c>
    </row>
    <row r="25" spans="2:11">
      <c r="B25" s="6" t="s">
        <v>329</v>
      </c>
      <c r="C25" s="17">
        <v>370004608</v>
      </c>
      <c r="D25" s="6" t="s">
        <v>309</v>
      </c>
      <c r="E25" s="6" t="s">
        <v>330</v>
      </c>
      <c r="F25" s="6" t="s">
        <v>104</v>
      </c>
      <c r="G25" s="7">
        <v>-159300</v>
      </c>
      <c r="H25" s="7">
        <v>-37.08</v>
      </c>
      <c r="I25" s="7">
        <v>59.08</v>
      </c>
      <c r="J25" s="8">
        <v>0.90759999999999996</v>
      </c>
      <c r="K25" s="8">
        <v>2.1499999999999998E-2</v>
      </c>
    </row>
    <row r="26" spans="2:11">
      <c r="B26" s="6" t="s">
        <v>331</v>
      </c>
      <c r="C26" s="17">
        <v>330033416</v>
      </c>
      <c r="D26" s="6" t="s">
        <v>309</v>
      </c>
      <c r="E26" s="6" t="s">
        <v>332</v>
      </c>
      <c r="F26" s="6" t="s">
        <v>104</v>
      </c>
      <c r="G26" s="7">
        <v>-18400</v>
      </c>
      <c r="H26" s="7">
        <v>2.72</v>
      </c>
      <c r="I26" s="7">
        <v>-0.5</v>
      </c>
      <c r="J26" s="8">
        <v>-7.7000000000000002E-3</v>
      </c>
      <c r="K26" s="8">
        <v>-2.0000000000000001E-4</v>
      </c>
    </row>
    <row r="27" spans="2:11">
      <c r="B27" s="6" t="s">
        <v>333</v>
      </c>
      <c r="C27" s="17">
        <v>330033457</v>
      </c>
      <c r="D27" s="6" t="s">
        <v>309</v>
      </c>
      <c r="E27" s="6" t="s">
        <v>334</v>
      </c>
      <c r="F27" s="6" t="s">
        <v>104</v>
      </c>
      <c r="G27" s="7">
        <v>-3000</v>
      </c>
      <c r="H27" s="7">
        <v>0.42</v>
      </c>
      <c r="I27" s="7">
        <v>-0.01</v>
      </c>
      <c r="J27" s="8">
        <v>-2.0000000000000001E-4</v>
      </c>
      <c r="K27" s="8">
        <v>0</v>
      </c>
    </row>
    <row r="28" spans="2:11">
      <c r="B28" s="6" t="s">
        <v>335</v>
      </c>
      <c r="C28" s="17">
        <v>330033325</v>
      </c>
      <c r="D28" s="6" t="s">
        <v>309</v>
      </c>
      <c r="E28" s="6" t="s">
        <v>336</v>
      </c>
      <c r="F28" s="6" t="s">
        <v>104</v>
      </c>
      <c r="G28" s="7">
        <v>-1600</v>
      </c>
      <c r="H28" s="7">
        <v>-2.58</v>
      </c>
      <c r="I28" s="7">
        <v>0.04</v>
      </c>
      <c r="J28" s="8">
        <v>5.9999999999999995E-4</v>
      </c>
      <c r="K28" s="8">
        <v>0</v>
      </c>
    </row>
    <row r="29" spans="2:11">
      <c r="B29" s="6" t="s">
        <v>337</v>
      </c>
      <c r="C29" s="17">
        <v>330033267</v>
      </c>
      <c r="D29" s="6" t="s">
        <v>309</v>
      </c>
      <c r="E29" s="6" t="s">
        <v>338</v>
      </c>
      <c r="F29" s="6" t="s">
        <v>104</v>
      </c>
      <c r="G29" s="7">
        <v>-2100</v>
      </c>
      <c r="H29" s="7">
        <v>-4.53</v>
      </c>
      <c r="I29" s="7">
        <v>0.1</v>
      </c>
      <c r="J29" s="8">
        <v>1.5E-3</v>
      </c>
      <c r="K29" s="8">
        <v>0</v>
      </c>
    </row>
    <row r="30" spans="2:11">
      <c r="B30" s="6" t="s">
        <v>339</v>
      </c>
      <c r="C30" s="17">
        <v>330032988</v>
      </c>
      <c r="D30" s="6" t="s">
        <v>309</v>
      </c>
      <c r="E30" s="6" t="s">
        <v>320</v>
      </c>
      <c r="F30" s="6" t="s">
        <v>104</v>
      </c>
      <c r="G30" s="7">
        <v>-2900</v>
      </c>
      <c r="H30" s="7">
        <v>-7.17</v>
      </c>
      <c r="I30" s="7">
        <v>0.21</v>
      </c>
      <c r="J30" s="8">
        <v>3.2000000000000002E-3</v>
      </c>
      <c r="K30" s="8">
        <v>1E-4</v>
      </c>
    </row>
    <row r="31" spans="2:11">
      <c r="B31" s="6" t="s">
        <v>340</v>
      </c>
      <c r="C31" s="17">
        <v>330032707</v>
      </c>
      <c r="D31" s="6" t="s">
        <v>309</v>
      </c>
      <c r="E31" s="6" t="s">
        <v>341</v>
      </c>
      <c r="F31" s="6" t="s">
        <v>104</v>
      </c>
      <c r="G31" s="7">
        <v>-800</v>
      </c>
      <c r="H31" s="7">
        <v>-9.57</v>
      </c>
      <c r="I31" s="7">
        <v>0.08</v>
      </c>
      <c r="J31" s="8">
        <v>1.1999999999999999E-3</v>
      </c>
      <c r="K31" s="8">
        <v>0</v>
      </c>
    </row>
    <row r="32" spans="2:11">
      <c r="B32" s="6" t="s">
        <v>342</v>
      </c>
      <c r="C32" s="17">
        <v>330032574</v>
      </c>
      <c r="D32" s="6" t="s">
        <v>309</v>
      </c>
      <c r="E32" s="6" t="s">
        <v>343</v>
      </c>
      <c r="F32" s="6" t="s">
        <v>104</v>
      </c>
      <c r="G32" s="7">
        <v>-2450</v>
      </c>
      <c r="H32" s="7">
        <v>-9.6999999999999993</v>
      </c>
      <c r="I32" s="7">
        <v>0.24</v>
      </c>
      <c r="J32" s="8">
        <v>3.7000000000000002E-3</v>
      </c>
      <c r="K32" s="8">
        <v>1E-4</v>
      </c>
    </row>
    <row r="33" spans="2:11">
      <c r="B33" s="6" t="s">
        <v>344</v>
      </c>
      <c r="C33" s="17">
        <v>330031246</v>
      </c>
      <c r="D33" s="6" t="s">
        <v>309</v>
      </c>
      <c r="E33" s="6" t="s">
        <v>345</v>
      </c>
      <c r="F33" s="6" t="s">
        <v>104</v>
      </c>
      <c r="G33" s="7">
        <v>-3100</v>
      </c>
      <c r="H33" s="7">
        <v>-19.04</v>
      </c>
      <c r="I33" s="7">
        <v>0.59</v>
      </c>
      <c r="J33" s="8">
        <v>9.1000000000000004E-3</v>
      </c>
      <c r="K33" s="8">
        <v>2.0000000000000001E-4</v>
      </c>
    </row>
    <row r="34" spans="2:11">
      <c r="B34" s="6" t="s">
        <v>346</v>
      </c>
      <c r="C34" s="17">
        <v>330031188</v>
      </c>
      <c r="D34" s="6" t="s">
        <v>309</v>
      </c>
      <c r="E34" s="6" t="s">
        <v>180</v>
      </c>
      <c r="F34" s="6" t="s">
        <v>104</v>
      </c>
      <c r="G34" s="7">
        <v>-3000</v>
      </c>
      <c r="H34" s="7">
        <v>-19.309999999999999</v>
      </c>
      <c r="I34" s="7">
        <v>0.57999999999999996</v>
      </c>
      <c r="J34" s="8">
        <v>8.8999999999999999E-3</v>
      </c>
      <c r="K34" s="8">
        <v>2.0000000000000001E-4</v>
      </c>
    </row>
    <row r="35" spans="2:11">
      <c r="B35" s="6" t="s">
        <v>347</v>
      </c>
      <c r="C35" s="17">
        <v>330031675</v>
      </c>
      <c r="D35" s="6" t="s">
        <v>309</v>
      </c>
      <c r="E35" s="6" t="s">
        <v>348</v>
      </c>
      <c r="F35" s="6" t="s">
        <v>104</v>
      </c>
      <c r="G35" s="7">
        <v>-2800</v>
      </c>
      <c r="H35" s="7">
        <v>-40.04</v>
      </c>
      <c r="I35" s="7">
        <v>1.1200000000000001</v>
      </c>
      <c r="J35" s="8">
        <v>1.72E-2</v>
      </c>
      <c r="K35" s="8">
        <v>4.0000000000000002E-4</v>
      </c>
    </row>
    <row r="36" spans="2:11">
      <c r="B36" s="13" t="s">
        <v>304</v>
      </c>
      <c r="C36" s="14"/>
      <c r="D36" s="13"/>
      <c r="E36" s="13"/>
      <c r="F36" s="13"/>
      <c r="G36" s="15">
        <v>0</v>
      </c>
      <c r="I36" s="15">
        <v>0</v>
      </c>
      <c r="J36" s="16">
        <v>0</v>
      </c>
      <c r="K36" s="16">
        <v>0</v>
      </c>
    </row>
    <row r="37" spans="2:11">
      <c r="B37" s="13" t="s">
        <v>258</v>
      </c>
      <c r="C37" s="14"/>
      <c r="D37" s="13"/>
      <c r="E37" s="13"/>
      <c r="F37" s="13"/>
      <c r="G37" s="15">
        <v>0</v>
      </c>
      <c r="I37" s="15">
        <v>0</v>
      </c>
      <c r="J37" s="16">
        <v>0</v>
      </c>
      <c r="K37" s="16">
        <v>0</v>
      </c>
    </row>
    <row r="38" spans="2:11">
      <c r="B38" s="13" t="s">
        <v>200</v>
      </c>
      <c r="C38" s="14"/>
      <c r="D38" s="13"/>
      <c r="E38" s="13"/>
      <c r="F38" s="13"/>
      <c r="G38" s="15">
        <v>70390</v>
      </c>
      <c r="I38" s="15">
        <v>1.7</v>
      </c>
      <c r="J38" s="16">
        <v>2.6100000000000002E-2</v>
      </c>
      <c r="K38" s="16">
        <v>5.9999999999999995E-4</v>
      </c>
    </row>
    <row r="39" spans="2:11">
      <c r="B39" s="6" t="s">
        <v>349</v>
      </c>
      <c r="C39" s="17">
        <v>370003709</v>
      </c>
      <c r="D39" s="6" t="s">
        <v>309</v>
      </c>
      <c r="E39" s="6" t="s">
        <v>350</v>
      </c>
      <c r="F39" s="6" t="s">
        <v>104</v>
      </c>
      <c r="G39" s="7">
        <v>6600</v>
      </c>
      <c r="H39" s="7">
        <v>-0.95</v>
      </c>
      <c r="I39" s="7">
        <v>-0.06</v>
      </c>
      <c r="J39" s="8">
        <v>-1E-3</v>
      </c>
      <c r="K39" s="8">
        <v>0</v>
      </c>
    </row>
    <row r="40" spans="2:11">
      <c r="B40" s="6" t="s">
        <v>351</v>
      </c>
      <c r="C40" s="17">
        <v>370002255</v>
      </c>
      <c r="D40" s="6" t="s">
        <v>309</v>
      </c>
      <c r="E40" s="6" t="s">
        <v>352</v>
      </c>
      <c r="F40" s="6" t="s">
        <v>104</v>
      </c>
      <c r="G40" s="7">
        <v>55510</v>
      </c>
      <c r="H40" s="7">
        <v>2.39</v>
      </c>
      <c r="I40" s="7">
        <v>1.33</v>
      </c>
      <c r="J40" s="8">
        <v>2.0400000000000001E-2</v>
      </c>
      <c r="K40" s="8">
        <v>5.0000000000000001E-4</v>
      </c>
    </row>
    <row r="41" spans="2:11">
      <c r="B41" s="6" t="s">
        <v>353</v>
      </c>
      <c r="C41" s="17">
        <v>370001059</v>
      </c>
      <c r="D41" s="6" t="s">
        <v>309</v>
      </c>
      <c r="E41" s="6" t="s">
        <v>354</v>
      </c>
      <c r="F41" s="6" t="s">
        <v>104</v>
      </c>
      <c r="G41" s="7">
        <v>3550</v>
      </c>
      <c r="H41" s="7">
        <v>6.26</v>
      </c>
      <c r="I41" s="7">
        <v>0.22</v>
      </c>
      <c r="J41" s="8">
        <v>3.3999999999999998E-3</v>
      </c>
      <c r="K41" s="8">
        <v>1E-4</v>
      </c>
    </row>
    <row r="42" spans="2:11">
      <c r="B42" s="6" t="s">
        <v>355</v>
      </c>
      <c r="C42" s="17">
        <v>370000929</v>
      </c>
      <c r="D42" s="6" t="s">
        <v>309</v>
      </c>
      <c r="E42" s="6" t="s">
        <v>356</v>
      </c>
      <c r="F42" s="6" t="s">
        <v>104</v>
      </c>
      <c r="G42" s="7">
        <v>2460</v>
      </c>
      <c r="H42" s="7">
        <v>6.58</v>
      </c>
      <c r="I42" s="7">
        <v>0.16</v>
      </c>
      <c r="J42" s="8">
        <v>2.5000000000000001E-3</v>
      </c>
      <c r="K42" s="8">
        <v>1E-4</v>
      </c>
    </row>
    <row r="43" spans="2:11">
      <c r="B43" s="6" t="s">
        <v>357</v>
      </c>
      <c r="C43" s="17">
        <v>360001143</v>
      </c>
      <c r="D43" s="6" t="s">
        <v>309</v>
      </c>
      <c r="E43" s="6" t="s">
        <v>358</v>
      </c>
      <c r="F43" s="6" t="s">
        <v>104</v>
      </c>
      <c r="G43" s="7">
        <v>2270</v>
      </c>
      <c r="H43" s="7">
        <v>2.39</v>
      </c>
      <c r="I43" s="7">
        <v>0.05</v>
      </c>
      <c r="J43" s="8">
        <v>8.0000000000000004E-4</v>
      </c>
      <c r="K43" s="8">
        <v>0</v>
      </c>
    </row>
    <row r="44" spans="2:11">
      <c r="B44" s="3" t="s">
        <v>359</v>
      </c>
      <c r="C44" s="12"/>
      <c r="D44" s="3"/>
      <c r="E44" s="3"/>
      <c r="F44" s="3"/>
      <c r="G44" s="9">
        <v>0</v>
      </c>
      <c r="I44" s="9">
        <v>0</v>
      </c>
      <c r="J44" s="10">
        <v>0</v>
      </c>
      <c r="K44" s="10">
        <v>0</v>
      </c>
    </row>
    <row r="45" spans="2:11">
      <c r="B45" s="13" t="s">
        <v>256</v>
      </c>
      <c r="C45" s="14"/>
      <c r="D45" s="13"/>
      <c r="E45" s="13"/>
      <c r="F45" s="13"/>
      <c r="G45" s="15">
        <v>0</v>
      </c>
      <c r="I45" s="15">
        <v>0</v>
      </c>
      <c r="J45" s="16">
        <v>0</v>
      </c>
      <c r="K45" s="16">
        <v>0</v>
      </c>
    </row>
    <row r="46" spans="2:11">
      <c r="B46" s="13" t="s">
        <v>259</v>
      </c>
      <c r="C46" s="14"/>
      <c r="D46" s="13"/>
      <c r="E46" s="13"/>
      <c r="F46" s="13"/>
      <c r="G46" s="15">
        <v>0</v>
      </c>
      <c r="I46" s="15">
        <v>0</v>
      </c>
      <c r="J46" s="16">
        <v>0</v>
      </c>
      <c r="K46" s="16">
        <v>0</v>
      </c>
    </row>
    <row r="47" spans="2:11">
      <c r="B47" s="13" t="s">
        <v>258</v>
      </c>
      <c r="C47" s="14"/>
      <c r="D47" s="13"/>
      <c r="E47" s="13"/>
      <c r="F47" s="13"/>
      <c r="G47" s="15">
        <v>0</v>
      </c>
      <c r="I47" s="15">
        <v>0</v>
      </c>
      <c r="J47" s="16">
        <v>0</v>
      </c>
      <c r="K47" s="16">
        <v>0</v>
      </c>
    </row>
    <row r="48" spans="2:11">
      <c r="B48" s="13" t="s">
        <v>200</v>
      </c>
      <c r="C48" s="14"/>
      <c r="D48" s="13"/>
      <c r="E48" s="13"/>
      <c r="F48" s="13"/>
      <c r="G48" s="15">
        <v>0</v>
      </c>
      <c r="I48" s="15">
        <v>0</v>
      </c>
      <c r="J48" s="16">
        <v>0</v>
      </c>
      <c r="K48" s="16">
        <v>0</v>
      </c>
    </row>
    <row r="51" spans="2:6">
      <c r="B51" s="6" t="s">
        <v>117</v>
      </c>
      <c r="C51" s="17"/>
      <c r="D51" s="6"/>
      <c r="E51" s="6"/>
      <c r="F51" s="6"/>
    </row>
    <row r="55" spans="2:6">
      <c r="B55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5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275</v>
      </c>
    </row>
    <row r="7" spans="2:17" ht="15.75">
      <c r="B7" s="2" t="s">
        <v>360</v>
      </c>
    </row>
    <row r="8" spans="2:17">
      <c r="B8" s="3" t="s">
        <v>85</v>
      </c>
      <c r="C8" s="3" t="s">
        <v>86</v>
      </c>
      <c r="D8" s="3" t="s">
        <v>266</v>
      </c>
      <c r="E8" s="3" t="s">
        <v>88</v>
      </c>
      <c r="F8" s="3" t="s">
        <v>89</v>
      </c>
      <c r="G8" s="3" t="s">
        <v>121</v>
      </c>
      <c r="H8" s="3" t="s">
        <v>122</v>
      </c>
      <c r="I8" s="3" t="s">
        <v>90</v>
      </c>
      <c r="J8" s="3" t="s">
        <v>91</v>
      </c>
      <c r="K8" s="3" t="s">
        <v>92</v>
      </c>
      <c r="L8" s="3" t="s">
        <v>123</v>
      </c>
      <c r="M8" s="3" t="s">
        <v>43</v>
      </c>
      <c r="N8" s="3" t="s">
        <v>276</v>
      </c>
      <c r="O8" s="3" t="s">
        <v>125</v>
      </c>
      <c r="P8" s="3" t="s">
        <v>126</v>
      </c>
      <c r="Q8" s="3" t="s">
        <v>127</v>
      </c>
    </row>
    <row r="9" spans="2:17">
      <c r="B9" s="4"/>
      <c r="C9" s="4"/>
      <c r="D9" s="4"/>
      <c r="E9" s="4"/>
      <c r="F9" s="4"/>
      <c r="G9" s="4" t="s">
        <v>128</v>
      </c>
      <c r="H9" s="4" t="s">
        <v>129</v>
      </c>
      <c r="I9" s="4"/>
      <c r="J9" s="4" t="s">
        <v>96</v>
      </c>
      <c r="K9" s="4" t="s">
        <v>96</v>
      </c>
      <c r="L9" s="4" t="s">
        <v>130</v>
      </c>
      <c r="M9" s="4" t="s">
        <v>131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267</v>
      </c>
      <c r="C11" s="12"/>
      <c r="D11" s="3"/>
      <c r="E11" s="3"/>
      <c r="F11" s="3"/>
      <c r="G11" s="3"/>
      <c r="H11" s="12">
        <v>3.46</v>
      </c>
      <c r="I11" s="3"/>
      <c r="K11" s="10">
        <v>7.1400000000000005E-2</v>
      </c>
      <c r="L11" s="9">
        <v>44</v>
      </c>
      <c r="N11" s="9">
        <v>0.16</v>
      </c>
      <c r="P11" s="10">
        <v>1</v>
      </c>
      <c r="Q11" s="10">
        <v>1E-4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268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269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270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271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272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273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274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116</v>
      </c>
      <c r="C20" s="12"/>
      <c r="D20" s="3"/>
      <c r="E20" s="3"/>
      <c r="F20" s="3"/>
      <c r="G20" s="3"/>
      <c r="H20" s="12">
        <v>3.46</v>
      </c>
      <c r="I20" s="3"/>
      <c r="K20" s="10">
        <v>7.1400000000000005E-2</v>
      </c>
      <c r="L20" s="9">
        <v>44</v>
      </c>
      <c r="N20" s="9">
        <v>0.16</v>
      </c>
      <c r="P20" s="10">
        <v>1</v>
      </c>
      <c r="Q20" s="10">
        <v>1E-4</v>
      </c>
    </row>
    <row r="21" spans="2:17">
      <c r="B21" s="13" t="s">
        <v>268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269</v>
      </c>
      <c r="C22" s="14"/>
      <c r="D22" s="13"/>
      <c r="E22" s="13"/>
      <c r="F22" s="13"/>
      <c r="G22" s="13"/>
      <c r="H22" s="14">
        <v>3.46</v>
      </c>
      <c r="I22" s="13"/>
      <c r="K22" s="16">
        <v>7.1400000000000005E-2</v>
      </c>
      <c r="L22" s="15">
        <v>44</v>
      </c>
      <c r="N22" s="15">
        <v>0.16</v>
      </c>
      <c r="P22" s="16">
        <v>1</v>
      </c>
      <c r="Q22" s="16">
        <v>1E-4</v>
      </c>
    </row>
    <row r="23" spans="2:17">
      <c r="B23" s="6" t="s">
        <v>361</v>
      </c>
      <c r="C23" s="17" t="s">
        <v>362</v>
      </c>
      <c r="D23" s="6" t="s">
        <v>363</v>
      </c>
      <c r="E23" s="6" t="s">
        <v>364</v>
      </c>
      <c r="F23" s="6" t="s">
        <v>365</v>
      </c>
      <c r="G23" s="6" t="s">
        <v>366</v>
      </c>
      <c r="H23" s="17">
        <v>3.46</v>
      </c>
      <c r="I23" s="6" t="s">
        <v>44</v>
      </c>
      <c r="J23" s="19">
        <v>6.7852999999999997E-2</v>
      </c>
      <c r="K23" s="8">
        <v>7.1400000000000005E-2</v>
      </c>
      <c r="L23" s="7">
        <v>44</v>
      </c>
      <c r="M23" s="7">
        <v>98.95</v>
      </c>
      <c r="N23" s="7">
        <v>0.16</v>
      </c>
      <c r="O23" s="8">
        <v>1.4000000000000001E-7</v>
      </c>
      <c r="P23" s="8">
        <v>1</v>
      </c>
      <c r="Q23" s="8">
        <v>1E-4</v>
      </c>
    </row>
    <row r="24" spans="2:17">
      <c r="B24" s="13" t="s">
        <v>270</v>
      </c>
      <c r="C24" s="14"/>
      <c r="D24" s="13"/>
      <c r="E24" s="13"/>
      <c r="F24" s="13"/>
      <c r="G24" s="13"/>
      <c r="I24" s="13"/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271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272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273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274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31" spans="2:17">
      <c r="B31" s="6" t="s">
        <v>117</v>
      </c>
      <c r="C31" s="17"/>
      <c r="D31" s="6"/>
      <c r="E31" s="6"/>
      <c r="F31" s="6"/>
      <c r="G31" s="6"/>
      <c r="I31" s="6"/>
    </row>
    <row r="35" spans="2:2">
      <c r="B35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33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367</v>
      </c>
    </row>
    <row r="7" spans="2:18">
      <c r="B7" s="3" t="s">
        <v>85</v>
      </c>
      <c r="C7" s="3" t="s">
        <v>368</v>
      </c>
      <c r="D7" s="3" t="s">
        <v>86</v>
      </c>
      <c r="E7" s="3" t="s">
        <v>87</v>
      </c>
      <c r="F7" s="3" t="s">
        <v>88</v>
      </c>
      <c r="G7" s="3" t="s">
        <v>121</v>
      </c>
      <c r="H7" s="3" t="s">
        <v>89</v>
      </c>
      <c r="I7" s="3" t="s">
        <v>122</v>
      </c>
      <c r="J7" s="3" t="s">
        <v>369</v>
      </c>
      <c r="K7" s="3" t="s">
        <v>90</v>
      </c>
      <c r="L7" s="3" t="s">
        <v>91</v>
      </c>
      <c r="M7" s="3" t="s">
        <v>92</v>
      </c>
      <c r="N7" s="3" t="s">
        <v>123</v>
      </c>
      <c r="O7" s="3" t="s">
        <v>43</v>
      </c>
      <c r="P7" s="3" t="s">
        <v>276</v>
      </c>
      <c r="Q7" s="3" t="s">
        <v>126</v>
      </c>
      <c r="R7" s="3" t="s">
        <v>127</v>
      </c>
    </row>
    <row r="8" spans="2:18">
      <c r="B8" s="4"/>
      <c r="C8" s="4"/>
      <c r="D8" s="4"/>
      <c r="E8" s="4"/>
      <c r="F8" s="4"/>
      <c r="G8" s="4" t="s">
        <v>128</v>
      </c>
      <c r="H8" s="4"/>
      <c r="I8" s="4" t="s">
        <v>129</v>
      </c>
      <c r="J8" s="4"/>
      <c r="K8" s="4"/>
      <c r="L8" s="4" t="s">
        <v>96</v>
      </c>
      <c r="M8" s="4" t="s">
        <v>96</v>
      </c>
      <c r="N8" s="4" t="s">
        <v>130</v>
      </c>
      <c r="O8" s="4" t="s">
        <v>131</v>
      </c>
      <c r="P8" s="4" t="s">
        <v>97</v>
      </c>
      <c r="Q8" s="4" t="s">
        <v>96</v>
      </c>
      <c r="R8" s="4" t="s">
        <v>96</v>
      </c>
    </row>
    <row r="10" spans="2:18">
      <c r="B10" s="3" t="s">
        <v>370</v>
      </c>
      <c r="C10" s="3"/>
      <c r="D10" s="12"/>
      <c r="E10" s="3"/>
      <c r="F10" s="3"/>
      <c r="G10" s="3"/>
      <c r="H10" s="3"/>
      <c r="I10" s="12">
        <v>0</v>
      </c>
      <c r="J10" s="3"/>
      <c r="K10" s="3"/>
      <c r="M10" s="10">
        <v>0</v>
      </c>
      <c r="N10" s="9">
        <v>0</v>
      </c>
      <c r="P10" s="9">
        <v>0</v>
      </c>
      <c r="Q10" s="10">
        <v>0</v>
      </c>
      <c r="R10" s="10">
        <v>0</v>
      </c>
    </row>
    <row r="11" spans="2:18">
      <c r="B11" s="3" t="s">
        <v>371</v>
      </c>
      <c r="C11" s="3"/>
      <c r="D11" s="12"/>
      <c r="E11" s="3"/>
      <c r="F11" s="3"/>
      <c r="G11" s="3"/>
      <c r="H11" s="3"/>
      <c r="J11" s="3"/>
      <c r="K11" s="3"/>
      <c r="N11" s="9">
        <v>0</v>
      </c>
      <c r="P11" s="9">
        <v>0</v>
      </c>
      <c r="Q11" s="10">
        <v>0</v>
      </c>
      <c r="R11" s="10">
        <v>0</v>
      </c>
    </row>
    <row r="12" spans="2:18">
      <c r="B12" s="13" t="s">
        <v>372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373</v>
      </c>
      <c r="C13" s="13"/>
      <c r="D13" s="14"/>
      <c r="E13" s="13"/>
      <c r="F13" s="13"/>
      <c r="G13" s="13"/>
      <c r="H13" s="13"/>
      <c r="I13" s="14">
        <v>0</v>
      </c>
      <c r="J13" s="13"/>
      <c r="K13" s="13"/>
      <c r="M13" s="16">
        <v>0</v>
      </c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374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375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376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377</v>
      </c>
      <c r="C17" s="13"/>
      <c r="D17" s="14"/>
      <c r="E17" s="13"/>
      <c r="F17" s="13"/>
      <c r="G17" s="13"/>
      <c r="H17" s="13"/>
      <c r="J17" s="13"/>
      <c r="K17" s="13"/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378</v>
      </c>
      <c r="C18" s="13"/>
      <c r="D18" s="14"/>
      <c r="E18" s="13"/>
      <c r="F18" s="13"/>
      <c r="G18" s="13"/>
      <c r="H18" s="13"/>
      <c r="I18" s="14">
        <v>0</v>
      </c>
      <c r="J18" s="13"/>
      <c r="K18" s="13"/>
      <c r="M18" s="16">
        <v>0</v>
      </c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379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380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381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3" t="s">
        <v>382</v>
      </c>
      <c r="C22" s="3"/>
      <c r="D22" s="12"/>
      <c r="E22" s="3"/>
      <c r="F22" s="3"/>
      <c r="G22" s="3"/>
      <c r="H22" s="3"/>
      <c r="J22" s="3"/>
      <c r="K22" s="3"/>
      <c r="N22" s="9">
        <v>0</v>
      </c>
      <c r="P22" s="9">
        <v>0</v>
      </c>
      <c r="Q22" s="10">
        <v>0</v>
      </c>
      <c r="R22" s="10">
        <v>0</v>
      </c>
    </row>
    <row r="23" spans="2:18">
      <c r="B23" s="13" t="s">
        <v>373</v>
      </c>
      <c r="C23" s="13"/>
      <c r="D23" s="14"/>
      <c r="E23" s="13"/>
      <c r="F23" s="13"/>
      <c r="G23" s="13"/>
      <c r="H23" s="13"/>
      <c r="I23" s="14">
        <v>0</v>
      </c>
      <c r="J23" s="13"/>
      <c r="K23" s="13"/>
      <c r="M23" s="16">
        <v>0</v>
      </c>
      <c r="N23" s="15">
        <v>0</v>
      </c>
      <c r="P23" s="15">
        <v>0</v>
      </c>
      <c r="Q23" s="16">
        <v>0</v>
      </c>
      <c r="R23" s="16">
        <v>0</v>
      </c>
    </row>
    <row r="24" spans="2:18">
      <c r="B24" s="13" t="s">
        <v>374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375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381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9" spans="2:18">
      <c r="B29" s="6" t="s">
        <v>117</v>
      </c>
      <c r="C29" s="6"/>
      <c r="D29" s="17"/>
      <c r="E29" s="6"/>
      <c r="F29" s="6"/>
      <c r="G29" s="6"/>
      <c r="H29" s="6"/>
      <c r="J29" s="6"/>
      <c r="K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383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122</v>
      </c>
      <c r="H7" s="3" t="s">
        <v>90</v>
      </c>
      <c r="I7" s="3" t="s">
        <v>91</v>
      </c>
      <c r="J7" s="3" t="s">
        <v>92</v>
      </c>
      <c r="K7" s="3" t="s">
        <v>123</v>
      </c>
      <c r="L7" s="3" t="s">
        <v>43</v>
      </c>
      <c r="M7" s="3" t="s">
        <v>276</v>
      </c>
      <c r="N7" s="3" t="s">
        <v>126</v>
      </c>
      <c r="O7" s="3" t="s">
        <v>127</v>
      </c>
    </row>
    <row r="8" spans="2:15">
      <c r="B8" s="4"/>
      <c r="C8" s="4"/>
      <c r="D8" s="4"/>
      <c r="E8" s="4"/>
      <c r="F8" s="4"/>
      <c r="G8" s="4" t="s">
        <v>129</v>
      </c>
      <c r="H8" s="4"/>
      <c r="I8" s="4" t="s">
        <v>96</v>
      </c>
      <c r="J8" s="4" t="s">
        <v>96</v>
      </c>
      <c r="K8" s="4" t="s">
        <v>130</v>
      </c>
      <c r="L8" s="4" t="s">
        <v>131</v>
      </c>
      <c r="M8" s="4" t="s">
        <v>97</v>
      </c>
      <c r="N8" s="4" t="s">
        <v>96</v>
      </c>
      <c r="O8" s="4" t="s">
        <v>96</v>
      </c>
    </row>
    <row r="10" spans="2:15">
      <c r="B10" s="3" t="s">
        <v>384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99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385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285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386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387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200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166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117</v>
      </c>
      <c r="C20" s="17"/>
      <c r="D20" s="6"/>
      <c r="E20" s="6"/>
      <c r="F20" s="6"/>
      <c r="H20" s="6"/>
    </row>
    <row r="24" spans="2:15">
      <c r="B24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388</v>
      </c>
    </row>
    <row r="7" spans="2:10">
      <c r="B7" s="3" t="s">
        <v>85</v>
      </c>
      <c r="C7" s="3" t="s">
        <v>389</v>
      </c>
      <c r="D7" s="3" t="s">
        <v>390</v>
      </c>
      <c r="E7" s="3" t="s">
        <v>391</v>
      </c>
      <c r="F7" s="3" t="s">
        <v>90</v>
      </c>
      <c r="G7" s="3" t="s">
        <v>392</v>
      </c>
      <c r="H7" s="3" t="s">
        <v>94</v>
      </c>
      <c r="I7" s="3" t="s">
        <v>95</v>
      </c>
      <c r="J7" s="3" t="s">
        <v>393</v>
      </c>
    </row>
    <row r="8" spans="2:10">
      <c r="B8" s="4"/>
      <c r="C8" s="4"/>
      <c r="D8" s="4"/>
      <c r="E8" s="4" t="s">
        <v>129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394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395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396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397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398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396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397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117</v>
      </c>
      <c r="C19" s="6"/>
      <c r="D19" s="6"/>
      <c r="F19" s="6"/>
      <c r="J19" s="6"/>
    </row>
    <row r="23" spans="2:10">
      <c r="B23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399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276</v>
      </c>
      <c r="J7" s="3" t="s">
        <v>126</v>
      </c>
      <c r="K7" s="3" t="s">
        <v>127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400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116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117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19"/>
  <sheetViews>
    <sheetView rightToLeft="1" workbookViewId="0"/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401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276</v>
      </c>
      <c r="J7" s="3" t="s">
        <v>126</v>
      </c>
      <c r="K7" s="3" t="s">
        <v>127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402</v>
      </c>
      <c r="C10" s="12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116</v>
      </c>
      <c r="C12" s="12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117</v>
      </c>
      <c r="C15" s="17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9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403</v>
      </c>
    </row>
    <row r="7" spans="2:4">
      <c r="B7" s="3" t="s">
        <v>85</v>
      </c>
      <c r="C7" s="3" t="s">
        <v>404</v>
      </c>
      <c r="D7" s="3" t="s">
        <v>405</v>
      </c>
    </row>
    <row r="8" spans="2:4">
      <c r="B8" s="4"/>
      <c r="C8" s="4" t="s">
        <v>97</v>
      </c>
      <c r="D8" s="4" t="s">
        <v>128</v>
      </c>
    </row>
    <row r="10" spans="2:4">
      <c r="B10" s="3" t="s">
        <v>406</v>
      </c>
      <c r="C10" s="9">
        <v>0</v>
      </c>
      <c r="D10" s="3"/>
    </row>
    <row r="11" spans="2:4">
      <c r="B11" s="3" t="s">
        <v>99</v>
      </c>
      <c r="C11" s="9">
        <v>0</v>
      </c>
      <c r="D11" s="3"/>
    </row>
    <row r="12" spans="2:4">
      <c r="B12" s="3" t="s">
        <v>116</v>
      </c>
      <c r="C12" s="9">
        <v>0</v>
      </c>
      <c r="D12" s="3"/>
    </row>
    <row r="15" spans="2:4">
      <c r="B15" s="6" t="s">
        <v>117</v>
      </c>
      <c r="D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407</v>
      </c>
    </row>
    <row r="7" spans="2:16">
      <c r="B7" s="3" t="s">
        <v>85</v>
      </c>
      <c r="C7" s="3" t="s">
        <v>86</v>
      </c>
      <c r="D7" s="3" t="s">
        <v>162</v>
      </c>
      <c r="E7" s="3" t="s">
        <v>88</v>
      </c>
      <c r="F7" s="3" t="s">
        <v>89</v>
      </c>
      <c r="G7" s="3" t="s">
        <v>121</v>
      </c>
      <c r="H7" s="3" t="s">
        <v>122</v>
      </c>
      <c r="I7" s="3" t="s">
        <v>90</v>
      </c>
      <c r="J7" s="3" t="s">
        <v>91</v>
      </c>
      <c r="K7" s="3" t="s">
        <v>408</v>
      </c>
      <c r="L7" s="3" t="s">
        <v>123</v>
      </c>
      <c r="M7" s="3" t="s">
        <v>409</v>
      </c>
      <c r="N7" s="3" t="s">
        <v>125</v>
      </c>
      <c r="O7" s="3" t="s">
        <v>126</v>
      </c>
      <c r="P7" s="3" t="s">
        <v>127</v>
      </c>
    </row>
    <row r="8" spans="2:16">
      <c r="B8" s="4"/>
      <c r="C8" s="4"/>
      <c r="D8" s="4"/>
      <c r="E8" s="4"/>
      <c r="F8" s="4"/>
      <c r="G8" s="4" t="s">
        <v>128</v>
      </c>
      <c r="H8" s="4" t="s">
        <v>129</v>
      </c>
      <c r="I8" s="4"/>
      <c r="J8" s="4" t="s">
        <v>96</v>
      </c>
      <c r="K8" s="4" t="s">
        <v>96</v>
      </c>
      <c r="L8" s="4" t="s">
        <v>130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410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164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145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165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200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116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167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168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117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411</v>
      </c>
    </row>
    <row r="7" spans="2:16">
      <c r="B7" s="3" t="s">
        <v>85</v>
      </c>
      <c r="C7" s="3" t="s">
        <v>86</v>
      </c>
      <c r="D7" s="3" t="s">
        <v>162</v>
      </c>
      <c r="E7" s="3" t="s">
        <v>88</v>
      </c>
      <c r="F7" s="3" t="s">
        <v>89</v>
      </c>
      <c r="G7" s="3" t="s">
        <v>121</v>
      </c>
      <c r="H7" s="3" t="s">
        <v>122</v>
      </c>
      <c r="I7" s="3" t="s">
        <v>90</v>
      </c>
      <c r="J7" s="3" t="s">
        <v>91</v>
      </c>
      <c r="K7" s="3" t="s">
        <v>408</v>
      </c>
      <c r="L7" s="3" t="s">
        <v>123</v>
      </c>
      <c r="M7" s="3" t="s">
        <v>409</v>
      </c>
      <c r="N7" s="3" t="s">
        <v>125</v>
      </c>
      <c r="O7" s="3" t="s">
        <v>126</v>
      </c>
      <c r="P7" s="3" t="s">
        <v>127</v>
      </c>
    </row>
    <row r="8" spans="2:16">
      <c r="B8" s="4"/>
      <c r="C8" s="4"/>
      <c r="D8" s="4"/>
      <c r="E8" s="4"/>
      <c r="F8" s="4"/>
      <c r="G8" s="4" t="s">
        <v>128</v>
      </c>
      <c r="H8" s="4" t="s">
        <v>129</v>
      </c>
      <c r="I8" s="4"/>
      <c r="J8" s="4" t="s">
        <v>96</v>
      </c>
      <c r="K8" s="4" t="s">
        <v>96</v>
      </c>
      <c r="L8" s="4" t="s">
        <v>130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412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413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164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145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165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200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116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167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168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117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37"/>
  <sheetViews>
    <sheetView rightToLeft="1" workbookViewId="0"/>
  </sheetViews>
  <sheetFormatPr defaultColWidth="9.140625" defaultRowHeight="12.75"/>
  <cols>
    <col min="2" max="2" width="44.7109375" customWidth="1"/>
    <col min="3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3.7109375" customWidth="1"/>
    <col min="13" max="13" width="9.7109375" customWidth="1"/>
    <col min="14" max="14" width="21.7109375" customWidth="1"/>
    <col min="15" max="15" width="11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118</v>
      </c>
    </row>
    <row r="7" spans="2:18" ht="15.75">
      <c r="B7" s="2" t="s">
        <v>119</v>
      </c>
    </row>
    <row r="8" spans="2:18">
      <c r="B8" s="3" t="s">
        <v>85</v>
      </c>
      <c r="C8" s="3" t="s">
        <v>86</v>
      </c>
      <c r="D8" s="3" t="s">
        <v>120</v>
      </c>
      <c r="E8" s="3" t="s">
        <v>88</v>
      </c>
      <c r="F8" s="3" t="s">
        <v>89</v>
      </c>
      <c r="G8" s="3" t="s">
        <v>121</v>
      </c>
      <c r="H8" s="3" t="s">
        <v>122</v>
      </c>
      <c r="I8" s="3" t="s">
        <v>90</v>
      </c>
      <c r="J8" s="3" t="s">
        <v>91</v>
      </c>
      <c r="K8" s="3" t="s">
        <v>92</v>
      </c>
      <c r="L8" s="3" t="s">
        <v>123</v>
      </c>
      <c r="M8" s="3" t="s">
        <v>43</v>
      </c>
      <c r="N8" s="3" t="s">
        <v>124</v>
      </c>
      <c r="O8" s="3" t="s">
        <v>93</v>
      </c>
      <c r="P8" s="3" t="s">
        <v>125</v>
      </c>
      <c r="Q8" s="3" t="s">
        <v>126</v>
      </c>
      <c r="R8" s="3" t="s">
        <v>127</v>
      </c>
    </row>
    <row r="9" spans="2:18">
      <c r="B9" s="4"/>
      <c r="C9" s="4"/>
      <c r="D9" s="4"/>
      <c r="E9" s="4"/>
      <c r="F9" s="4"/>
      <c r="G9" s="4" t="s">
        <v>128</v>
      </c>
      <c r="H9" s="4" t="s">
        <v>129</v>
      </c>
      <c r="I9" s="4"/>
      <c r="J9" s="4" t="s">
        <v>96</v>
      </c>
      <c r="K9" s="4" t="s">
        <v>96</v>
      </c>
      <c r="L9" s="4" t="s">
        <v>130</v>
      </c>
      <c r="M9" s="4" t="s">
        <v>131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132</v>
      </c>
      <c r="C11" s="12"/>
      <c r="D11" s="20"/>
      <c r="E11" s="3"/>
      <c r="F11" s="3"/>
      <c r="G11" s="3"/>
      <c r="H11" s="12">
        <v>1.77</v>
      </c>
      <c r="I11" s="3"/>
      <c r="K11" s="10">
        <v>2.5499999999999998E-2</v>
      </c>
      <c r="L11" s="9">
        <v>767977</v>
      </c>
      <c r="O11" s="9">
        <v>806.86</v>
      </c>
      <c r="Q11" s="10">
        <v>1</v>
      </c>
      <c r="R11" s="10">
        <v>0.29380000000000001</v>
      </c>
    </row>
    <row r="12" spans="2:18">
      <c r="B12" s="3" t="s">
        <v>99</v>
      </c>
      <c r="C12" s="12"/>
      <c r="D12" s="20"/>
      <c r="E12" s="3"/>
      <c r="F12" s="3"/>
      <c r="G12" s="3"/>
      <c r="H12" s="12">
        <v>1.77</v>
      </c>
      <c r="I12" s="3"/>
      <c r="K12" s="10">
        <v>2.5499999999999998E-2</v>
      </c>
      <c r="L12" s="9">
        <v>767977</v>
      </c>
      <c r="O12" s="9">
        <v>806.86</v>
      </c>
      <c r="Q12" s="10">
        <v>1</v>
      </c>
      <c r="R12" s="10">
        <v>0.29380000000000001</v>
      </c>
    </row>
    <row r="13" spans="2:18">
      <c r="B13" s="13" t="s">
        <v>133</v>
      </c>
      <c r="C13" s="14"/>
      <c r="D13" s="21"/>
      <c r="E13" s="13"/>
      <c r="F13" s="13"/>
      <c r="G13" s="13"/>
      <c r="H13" s="14">
        <v>2.7</v>
      </c>
      <c r="I13" s="13"/>
      <c r="K13" s="16">
        <v>1.14E-2</v>
      </c>
      <c r="L13" s="15">
        <v>450295</v>
      </c>
      <c r="O13" s="15">
        <v>493.53</v>
      </c>
      <c r="Q13" s="16">
        <v>0.61170000000000002</v>
      </c>
      <c r="R13" s="16">
        <v>0.1797</v>
      </c>
    </row>
    <row r="14" spans="2:18">
      <c r="B14" s="13" t="s">
        <v>134</v>
      </c>
      <c r="C14" s="14"/>
      <c r="D14" s="21"/>
      <c r="E14" s="13"/>
      <c r="F14" s="13"/>
      <c r="G14" s="13"/>
      <c r="H14" s="14">
        <v>2.7</v>
      </c>
      <c r="I14" s="13"/>
      <c r="K14" s="16">
        <v>1.14E-2</v>
      </c>
      <c r="L14" s="15">
        <v>450295</v>
      </c>
      <c r="O14" s="15">
        <v>493.53</v>
      </c>
      <c r="Q14" s="16">
        <v>0.61170000000000002</v>
      </c>
      <c r="R14" s="16">
        <v>0.1797</v>
      </c>
    </row>
    <row r="15" spans="2:18">
      <c r="B15" s="6" t="s">
        <v>135</v>
      </c>
      <c r="C15" s="17">
        <v>9590431</v>
      </c>
      <c r="D15" s="18" t="s">
        <v>136</v>
      </c>
      <c r="E15" s="6" t="s">
        <v>137</v>
      </c>
      <c r="F15" s="6"/>
      <c r="G15" s="6" t="s">
        <v>138</v>
      </c>
      <c r="H15" s="17">
        <v>0.56999999999999995</v>
      </c>
      <c r="I15" s="6" t="s">
        <v>104</v>
      </c>
      <c r="J15" s="19">
        <v>0.04</v>
      </c>
      <c r="K15" s="8">
        <v>8.0999999999999996E-3</v>
      </c>
      <c r="L15" s="7">
        <v>3797</v>
      </c>
      <c r="M15" s="7">
        <v>142.53</v>
      </c>
      <c r="N15" s="7">
        <v>0</v>
      </c>
      <c r="O15" s="7">
        <v>5.41</v>
      </c>
      <c r="P15" s="8">
        <v>4.3000000000000001E-7</v>
      </c>
      <c r="Q15" s="8">
        <v>6.7000000000000002E-3</v>
      </c>
      <c r="R15" s="8">
        <v>2E-3</v>
      </c>
    </row>
    <row r="16" spans="2:18">
      <c r="B16" s="6" t="s">
        <v>139</v>
      </c>
      <c r="C16" s="17">
        <v>1140847</v>
      </c>
      <c r="D16" s="18" t="s">
        <v>136</v>
      </c>
      <c r="E16" s="6" t="s">
        <v>137</v>
      </c>
      <c r="F16" s="6"/>
      <c r="G16" s="6" t="s">
        <v>140</v>
      </c>
      <c r="H16" s="17">
        <v>3.36</v>
      </c>
      <c r="I16" s="6" t="s">
        <v>104</v>
      </c>
      <c r="J16" s="19">
        <v>7.4999999999999997E-3</v>
      </c>
      <c r="K16" s="8">
        <v>1.1599999999999999E-2</v>
      </c>
      <c r="L16" s="7">
        <v>91554</v>
      </c>
      <c r="M16" s="7">
        <v>111.6</v>
      </c>
      <c r="N16" s="7">
        <v>0</v>
      </c>
      <c r="O16" s="7">
        <v>102.17</v>
      </c>
      <c r="P16" s="8">
        <v>4.3699999999999997E-6</v>
      </c>
      <c r="Q16" s="8">
        <v>0.12659999999999999</v>
      </c>
      <c r="R16" s="8">
        <v>3.7199999999999997E-2</v>
      </c>
    </row>
    <row r="17" spans="2:18">
      <c r="B17" s="6" t="s">
        <v>141</v>
      </c>
      <c r="C17" s="17">
        <v>1135912</v>
      </c>
      <c r="D17" s="18" t="s">
        <v>136</v>
      </c>
      <c r="E17" s="6" t="s">
        <v>137</v>
      </c>
      <c r="F17" s="6"/>
      <c r="G17" s="6" t="s">
        <v>142</v>
      </c>
      <c r="H17" s="17">
        <v>1.82</v>
      </c>
      <c r="I17" s="6" t="s">
        <v>104</v>
      </c>
      <c r="J17" s="19">
        <v>7.4999999999999997E-3</v>
      </c>
      <c r="K17" s="8">
        <v>1.2500000000000001E-2</v>
      </c>
      <c r="L17" s="7">
        <v>9218</v>
      </c>
      <c r="M17" s="7">
        <v>111.09</v>
      </c>
      <c r="N17" s="7">
        <v>0</v>
      </c>
      <c r="O17" s="7">
        <v>10.24</v>
      </c>
      <c r="P17" s="8">
        <v>4.2E-7</v>
      </c>
      <c r="Q17" s="8">
        <v>1.2699999999999999E-2</v>
      </c>
      <c r="R17" s="8">
        <v>3.7000000000000002E-3</v>
      </c>
    </row>
    <row r="18" spans="2:18">
      <c r="B18" s="6" t="s">
        <v>143</v>
      </c>
      <c r="C18" s="17">
        <v>1169564</v>
      </c>
      <c r="D18" s="18" t="s">
        <v>136</v>
      </c>
      <c r="E18" s="6" t="s">
        <v>137</v>
      </c>
      <c r="F18" s="6"/>
      <c r="G18" s="6" t="s">
        <v>144</v>
      </c>
      <c r="H18" s="17">
        <v>2.57</v>
      </c>
      <c r="I18" s="6" t="s">
        <v>104</v>
      </c>
      <c r="J18" s="19">
        <v>1E-3</v>
      </c>
      <c r="K18" s="8">
        <v>1.1299999999999999E-2</v>
      </c>
      <c r="L18" s="7">
        <v>345726</v>
      </c>
      <c r="M18" s="7">
        <v>108.67</v>
      </c>
      <c r="N18" s="7">
        <v>0</v>
      </c>
      <c r="O18" s="7">
        <v>375.7</v>
      </c>
      <c r="P18" s="8">
        <v>1.7229999999999999E-5</v>
      </c>
      <c r="Q18" s="8">
        <v>0.46560000000000001</v>
      </c>
      <c r="R18" s="8">
        <v>0.1368</v>
      </c>
    </row>
    <row r="19" spans="2:18">
      <c r="B19" s="13" t="s">
        <v>145</v>
      </c>
      <c r="C19" s="14"/>
      <c r="D19" s="21"/>
      <c r="E19" s="13"/>
      <c r="F19" s="13"/>
      <c r="G19" s="13"/>
      <c r="H19" s="14">
        <v>0.31</v>
      </c>
      <c r="I19" s="13"/>
      <c r="K19" s="16">
        <v>4.7699999999999999E-2</v>
      </c>
      <c r="L19" s="15">
        <v>317682</v>
      </c>
      <c r="O19" s="15">
        <v>313.33999999999997</v>
      </c>
      <c r="Q19" s="16">
        <v>0.38829999999999998</v>
      </c>
      <c r="R19" s="16">
        <v>0.11409999999999999</v>
      </c>
    </row>
    <row r="20" spans="2:18">
      <c r="B20" s="13" t="s">
        <v>146</v>
      </c>
      <c r="C20" s="14"/>
      <c r="D20" s="21"/>
      <c r="E20" s="13"/>
      <c r="F20" s="13"/>
      <c r="G20" s="13"/>
      <c r="H20" s="14">
        <v>0.31</v>
      </c>
      <c r="I20" s="13"/>
      <c r="K20" s="16">
        <v>4.7699999999999999E-2</v>
      </c>
      <c r="L20" s="15">
        <v>317682</v>
      </c>
      <c r="O20" s="15">
        <v>313.33999999999997</v>
      </c>
      <c r="Q20" s="16">
        <v>0.38829999999999998</v>
      </c>
      <c r="R20" s="16">
        <v>0.11409999999999999</v>
      </c>
    </row>
    <row r="21" spans="2:18">
      <c r="B21" s="6" t="s">
        <v>147</v>
      </c>
      <c r="C21" s="17">
        <v>8240210</v>
      </c>
      <c r="D21" s="18" t="s">
        <v>136</v>
      </c>
      <c r="E21" s="6" t="s">
        <v>137</v>
      </c>
      <c r="F21" s="6"/>
      <c r="G21" s="6" t="s">
        <v>148</v>
      </c>
      <c r="H21" s="17">
        <v>0.09</v>
      </c>
      <c r="I21" s="6" t="s">
        <v>104</v>
      </c>
      <c r="J21" s="19">
        <v>0</v>
      </c>
      <c r="K21" s="8">
        <v>4.6800000000000001E-2</v>
      </c>
      <c r="L21" s="7">
        <v>75422</v>
      </c>
      <c r="M21" s="7">
        <v>99.55</v>
      </c>
      <c r="N21" s="7">
        <v>0</v>
      </c>
      <c r="O21" s="7">
        <v>75.08</v>
      </c>
      <c r="P21" s="8">
        <v>1.5099999999999999E-6</v>
      </c>
      <c r="Q21" s="8">
        <v>9.3100000000000002E-2</v>
      </c>
      <c r="R21" s="8">
        <v>2.7300000000000001E-2</v>
      </c>
    </row>
    <row r="22" spans="2:18">
      <c r="B22" s="6" t="s">
        <v>149</v>
      </c>
      <c r="C22" s="17">
        <v>8240111</v>
      </c>
      <c r="D22" s="18" t="s">
        <v>136</v>
      </c>
      <c r="E22" s="6" t="s">
        <v>137</v>
      </c>
      <c r="F22" s="6"/>
      <c r="G22" s="6" t="s">
        <v>150</v>
      </c>
      <c r="H22" s="17">
        <v>0.01</v>
      </c>
      <c r="I22" s="6" t="s">
        <v>104</v>
      </c>
      <c r="J22" s="19">
        <v>0</v>
      </c>
      <c r="K22" s="8">
        <v>7.5700000000000003E-2</v>
      </c>
      <c r="L22" s="7">
        <v>30000</v>
      </c>
      <c r="M22" s="7">
        <v>99.98</v>
      </c>
      <c r="N22" s="7">
        <v>0</v>
      </c>
      <c r="O22" s="7">
        <v>29.99</v>
      </c>
      <c r="P22" s="8">
        <v>5.7999999999999995E-7</v>
      </c>
      <c r="Q22" s="8">
        <v>3.7199999999999997E-2</v>
      </c>
      <c r="R22" s="8">
        <v>1.09E-2</v>
      </c>
    </row>
    <row r="23" spans="2:18">
      <c r="B23" s="6" t="s">
        <v>151</v>
      </c>
      <c r="C23" s="17">
        <v>8240525</v>
      </c>
      <c r="D23" s="18" t="s">
        <v>136</v>
      </c>
      <c r="E23" s="6" t="s">
        <v>137</v>
      </c>
      <c r="F23" s="6"/>
      <c r="G23" s="6" t="s">
        <v>152</v>
      </c>
      <c r="H23" s="17">
        <v>0.34</v>
      </c>
      <c r="I23" s="6" t="s">
        <v>104</v>
      </c>
      <c r="J23" s="19">
        <v>0</v>
      </c>
      <c r="K23" s="8">
        <v>4.4999999999999998E-2</v>
      </c>
      <c r="L23" s="7">
        <v>147260</v>
      </c>
      <c r="M23" s="7">
        <v>98.48</v>
      </c>
      <c r="N23" s="7">
        <v>0</v>
      </c>
      <c r="O23" s="7">
        <v>145.02000000000001</v>
      </c>
      <c r="P23" s="8">
        <v>8.1799999999999996E-6</v>
      </c>
      <c r="Q23" s="8">
        <v>0.1797</v>
      </c>
      <c r="R23" s="8">
        <v>5.28E-2</v>
      </c>
    </row>
    <row r="24" spans="2:18">
      <c r="B24" s="6" t="s">
        <v>153</v>
      </c>
      <c r="C24" s="17">
        <v>8240913</v>
      </c>
      <c r="D24" s="18" t="s">
        <v>136</v>
      </c>
      <c r="E24" s="6" t="s">
        <v>137</v>
      </c>
      <c r="F24" s="6"/>
      <c r="G24" s="6" t="s">
        <v>154</v>
      </c>
      <c r="H24" s="17">
        <v>0.67</v>
      </c>
      <c r="I24" s="6" t="s">
        <v>104</v>
      </c>
      <c r="J24" s="19">
        <v>0</v>
      </c>
      <c r="K24" s="8">
        <v>4.1599999999999998E-2</v>
      </c>
      <c r="L24" s="7">
        <v>65000</v>
      </c>
      <c r="M24" s="7">
        <v>97.29</v>
      </c>
      <c r="N24" s="7">
        <v>0</v>
      </c>
      <c r="O24" s="7">
        <v>63.24</v>
      </c>
      <c r="P24" s="8">
        <v>3.6100000000000002E-6</v>
      </c>
      <c r="Q24" s="8">
        <v>7.8399999999999997E-2</v>
      </c>
      <c r="R24" s="8">
        <v>2.3E-2</v>
      </c>
    </row>
    <row r="25" spans="2:18">
      <c r="B25" s="13" t="s">
        <v>155</v>
      </c>
      <c r="C25" s="14"/>
      <c r="D25" s="21"/>
      <c r="E25" s="13"/>
      <c r="F25" s="13"/>
      <c r="G25" s="13"/>
      <c r="H25" s="14">
        <v>0</v>
      </c>
      <c r="I25" s="13"/>
      <c r="K25" s="16">
        <v>0</v>
      </c>
      <c r="L25" s="15">
        <v>0</v>
      </c>
      <c r="O25" s="15">
        <v>0</v>
      </c>
      <c r="Q25" s="16">
        <v>0</v>
      </c>
      <c r="R25" s="16">
        <v>0</v>
      </c>
    </row>
    <row r="26" spans="2:18">
      <c r="B26" s="13" t="s">
        <v>156</v>
      </c>
      <c r="C26" s="14"/>
      <c r="D26" s="21"/>
      <c r="E26" s="13"/>
      <c r="F26" s="13"/>
      <c r="G26" s="13"/>
      <c r="H26" s="14">
        <v>0</v>
      </c>
      <c r="I26" s="13"/>
      <c r="K26" s="16">
        <v>0</v>
      </c>
      <c r="L26" s="15">
        <v>0</v>
      </c>
      <c r="O26" s="15">
        <v>0</v>
      </c>
      <c r="Q26" s="16">
        <v>0</v>
      </c>
      <c r="R26" s="16">
        <v>0</v>
      </c>
    </row>
    <row r="27" spans="2:18">
      <c r="B27" s="13" t="s">
        <v>157</v>
      </c>
      <c r="C27" s="14"/>
      <c r="D27" s="21"/>
      <c r="E27" s="13"/>
      <c r="F27" s="13"/>
      <c r="G27" s="13"/>
      <c r="I27" s="13"/>
      <c r="L27" s="15">
        <v>0</v>
      </c>
      <c r="O27" s="15">
        <v>0</v>
      </c>
      <c r="Q27" s="16">
        <v>0</v>
      </c>
      <c r="R27" s="16">
        <v>0</v>
      </c>
    </row>
    <row r="28" spans="2:18">
      <c r="B28" s="3" t="s">
        <v>116</v>
      </c>
      <c r="C28" s="12"/>
      <c r="D28" s="20"/>
      <c r="E28" s="3"/>
      <c r="F28" s="3"/>
      <c r="G28" s="3"/>
      <c r="I28" s="3"/>
      <c r="L28" s="9">
        <v>0</v>
      </c>
      <c r="O28" s="9">
        <v>0</v>
      </c>
      <c r="Q28" s="10">
        <v>0</v>
      </c>
      <c r="R28" s="10">
        <v>0</v>
      </c>
    </row>
    <row r="29" spans="2:18">
      <c r="B29" s="13" t="s">
        <v>158</v>
      </c>
      <c r="C29" s="14"/>
      <c r="D29" s="21"/>
      <c r="E29" s="13"/>
      <c r="F29" s="13"/>
      <c r="G29" s="13"/>
      <c r="H29" s="14">
        <v>0</v>
      </c>
      <c r="I29" s="13"/>
      <c r="K29" s="16">
        <v>0</v>
      </c>
      <c r="L29" s="15">
        <v>0</v>
      </c>
      <c r="O29" s="15">
        <v>0</v>
      </c>
      <c r="Q29" s="16">
        <v>0</v>
      </c>
      <c r="R29" s="16">
        <v>0</v>
      </c>
    </row>
    <row r="30" spans="2:18">
      <c r="B30" s="13" t="s">
        <v>159</v>
      </c>
      <c r="C30" s="14"/>
      <c r="D30" s="21"/>
      <c r="E30" s="13"/>
      <c r="F30" s="13"/>
      <c r="G30" s="13"/>
      <c r="H30" s="14">
        <v>0</v>
      </c>
      <c r="I30" s="13"/>
      <c r="K30" s="16">
        <v>0</v>
      </c>
      <c r="L30" s="15">
        <v>0</v>
      </c>
      <c r="O30" s="15">
        <v>0</v>
      </c>
      <c r="Q30" s="16">
        <v>0</v>
      </c>
      <c r="R30" s="16">
        <v>0</v>
      </c>
    </row>
    <row r="33" spans="2:9">
      <c r="B33" s="6" t="s">
        <v>117</v>
      </c>
      <c r="C33" s="17"/>
      <c r="D33" s="18"/>
      <c r="E33" s="6"/>
      <c r="F33" s="6"/>
      <c r="G33" s="6"/>
      <c r="I33" s="6"/>
    </row>
    <row r="37" spans="2:9">
      <c r="B37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414</v>
      </c>
    </row>
    <row r="7" spans="2:16">
      <c r="B7" s="3" t="s">
        <v>85</v>
      </c>
      <c r="C7" s="3" t="s">
        <v>86</v>
      </c>
      <c r="D7" s="3" t="s">
        <v>162</v>
      </c>
      <c r="E7" s="3" t="s">
        <v>88</v>
      </c>
      <c r="F7" s="3" t="s">
        <v>89</v>
      </c>
      <c r="G7" s="3" t="s">
        <v>121</v>
      </c>
      <c r="H7" s="3" t="s">
        <v>122</v>
      </c>
      <c r="I7" s="3" t="s">
        <v>90</v>
      </c>
      <c r="J7" s="3" t="s">
        <v>91</v>
      </c>
      <c r="K7" s="3" t="s">
        <v>408</v>
      </c>
      <c r="L7" s="3" t="s">
        <v>123</v>
      </c>
      <c r="M7" s="3" t="s">
        <v>409</v>
      </c>
      <c r="N7" s="3" t="s">
        <v>125</v>
      </c>
      <c r="O7" s="3" t="s">
        <v>126</v>
      </c>
      <c r="P7" s="3" t="s">
        <v>127</v>
      </c>
    </row>
    <row r="8" spans="2:16">
      <c r="B8" s="4"/>
      <c r="C8" s="4"/>
      <c r="D8" s="4"/>
      <c r="E8" s="4"/>
      <c r="F8" s="4"/>
      <c r="G8" s="4" t="s">
        <v>128</v>
      </c>
      <c r="H8" s="4" t="s">
        <v>129</v>
      </c>
      <c r="I8" s="4"/>
      <c r="J8" s="4" t="s">
        <v>96</v>
      </c>
      <c r="K8" s="4" t="s">
        <v>96</v>
      </c>
      <c r="L8" s="4" t="s">
        <v>130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415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413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164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145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165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200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116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167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168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117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118</v>
      </c>
    </row>
    <row r="7" spans="2:21" ht="15.75">
      <c r="B7" s="2" t="s">
        <v>160</v>
      </c>
    </row>
    <row r="8" spans="2:21">
      <c r="B8" s="3" t="s">
        <v>85</v>
      </c>
      <c r="C8" s="3" t="s">
        <v>86</v>
      </c>
      <c r="D8" s="3" t="s">
        <v>120</v>
      </c>
      <c r="E8" s="3" t="s">
        <v>161</v>
      </c>
      <c r="F8" s="3" t="s">
        <v>87</v>
      </c>
      <c r="G8" s="3" t="s">
        <v>162</v>
      </c>
      <c r="H8" s="3" t="s">
        <v>88</v>
      </c>
      <c r="I8" s="3" t="s">
        <v>89</v>
      </c>
      <c r="J8" s="3" t="s">
        <v>121</v>
      </c>
      <c r="K8" s="3" t="s">
        <v>122</v>
      </c>
      <c r="L8" s="3" t="s">
        <v>90</v>
      </c>
      <c r="M8" s="3" t="s">
        <v>91</v>
      </c>
      <c r="N8" s="3" t="s">
        <v>92</v>
      </c>
      <c r="O8" s="3" t="s">
        <v>123</v>
      </c>
      <c r="P8" s="3" t="s">
        <v>43</v>
      </c>
      <c r="Q8" s="3" t="s">
        <v>124</v>
      </c>
      <c r="R8" s="3" t="s">
        <v>93</v>
      </c>
      <c r="S8" s="3" t="s">
        <v>125</v>
      </c>
      <c r="T8" s="3" t="s">
        <v>126</v>
      </c>
      <c r="U8" s="3" t="s">
        <v>127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128</v>
      </c>
      <c r="K9" s="4" t="s">
        <v>129</v>
      </c>
      <c r="L9" s="4"/>
      <c r="M9" s="4" t="s">
        <v>96</v>
      </c>
      <c r="N9" s="4" t="s">
        <v>96</v>
      </c>
      <c r="O9" s="4" t="s">
        <v>130</v>
      </c>
      <c r="P9" s="4" t="s">
        <v>131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163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164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145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165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166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167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168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117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31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9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2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118</v>
      </c>
    </row>
    <row r="7" spans="2:21" ht="15.75">
      <c r="B7" s="2" t="s">
        <v>169</v>
      </c>
    </row>
    <row r="8" spans="2:21">
      <c r="B8" s="3" t="s">
        <v>85</v>
      </c>
      <c r="C8" s="3" t="s">
        <v>86</v>
      </c>
      <c r="D8" s="3" t="s">
        <v>120</v>
      </c>
      <c r="E8" s="3" t="s">
        <v>161</v>
      </c>
      <c r="F8" s="3" t="s">
        <v>87</v>
      </c>
      <c r="G8" s="3" t="s">
        <v>162</v>
      </c>
      <c r="H8" s="3" t="s">
        <v>88</v>
      </c>
      <c r="I8" s="3" t="s">
        <v>89</v>
      </c>
      <c r="J8" s="3" t="s">
        <v>121</v>
      </c>
      <c r="K8" s="3" t="s">
        <v>122</v>
      </c>
      <c r="L8" s="3" t="s">
        <v>90</v>
      </c>
      <c r="M8" s="3" t="s">
        <v>91</v>
      </c>
      <c r="N8" s="3" t="s">
        <v>92</v>
      </c>
      <c r="O8" s="3" t="s">
        <v>123</v>
      </c>
      <c r="P8" s="3" t="s">
        <v>43</v>
      </c>
      <c r="Q8" s="3" t="s">
        <v>124</v>
      </c>
      <c r="R8" s="3" t="s">
        <v>93</v>
      </c>
      <c r="S8" s="3" t="s">
        <v>125</v>
      </c>
      <c r="T8" s="3" t="s">
        <v>126</v>
      </c>
      <c r="U8" s="3" t="s">
        <v>127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128</v>
      </c>
      <c r="K9" s="4" t="s">
        <v>129</v>
      </c>
      <c r="L9" s="4"/>
      <c r="M9" s="4" t="s">
        <v>96</v>
      </c>
      <c r="N9" s="4" t="s">
        <v>96</v>
      </c>
      <c r="O9" s="4" t="s">
        <v>130</v>
      </c>
      <c r="P9" s="4" t="s">
        <v>131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170</v>
      </c>
      <c r="C11" s="12"/>
      <c r="D11" s="20"/>
      <c r="E11" s="3"/>
      <c r="F11" s="3"/>
      <c r="G11" s="3"/>
      <c r="H11" s="3"/>
      <c r="I11" s="3"/>
      <c r="J11" s="3"/>
      <c r="K11" s="12">
        <v>1.69</v>
      </c>
      <c r="L11" s="3"/>
      <c r="N11" s="10">
        <v>1.9800000000000002E-2</v>
      </c>
      <c r="O11" s="9">
        <v>20045.59</v>
      </c>
      <c r="R11" s="9">
        <v>22.03</v>
      </c>
      <c r="T11" s="10">
        <v>1</v>
      </c>
      <c r="U11" s="10">
        <v>8.0000000000000002E-3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K12" s="12">
        <v>1.69</v>
      </c>
      <c r="L12" s="3"/>
      <c r="N12" s="10">
        <v>1.9800000000000002E-2</v>
      </c>
      <c r="O12" s="9">
        <v>20045.59</v>
      </c>
      <c r="R12" s="9">
        <v>22.03</v>
      </c>
      <c r="T12" s="10">
        <v>1</v>
      </c>
      <c r="U12" s="10">
        <v>8.0000000000000002E-3</v>
      </c>
    </row>
    <row r="13" spans="2:21">
      <c r="B13" s="13" t="s">
        <v>164</v>
      </c>
      <c r="C13" s="14"/>
      <c r="D13" s="21"/>
      <c r="E13" s="13"/>
      <c r="F13" s="13"/>
      <c r="G13" s="13"/>
      <c r="H13" s="13"/>
      <c r="I13" s="13"/>
      <c r="J13" s="13"/>
      <c r="K13" s="14">
        <v>1.69</v>
      </c>
      <c r="L13" s="13"/>
      <c r="N13" s="16">
        <v>1.9800000000000002E-2</v>
      </c>
      <c r="O13" s="15">
        <v>20045.59</v>
      </c>
      <c r="R13" s="15">
        <v>22.03</v>
      </c>
      <c r="T13" s="16">
        <v>1</v>
      </c>
      <c r="U13" s="16">
        <v>8.0000000000000002E-3</v>
      </c>
    </row>
    <row r="14" spans="2:21">
      <c r="B14" s="6" t="s">
        <v>171</v>
      </c>
      <c r="C14" s="17">
        <v>6040372</v>
      </c>
      <c r="D14" s="18" t="s">
        <v>136</v>
      </c>
      <c r="E14" s="6"/>
      <c r="F14" s="18">
        <v>520018078</v>
      </c>
      <c r="G14" s="6" t="s">
        <v>172</v>
      </c>
      <c r="H14" s="6" t="s">
        <v>173</v>
      </c>
      <c r="I14" s="6" t="s">
        <v>174</v>
      </c>
      <c r="J14" s="6" t="s">
        <v>175</v>
      </c>
      <c r="K14" s="17">
        <v>1.47</v>
      </c>
      <c r="L14" s="6" t="s">
        <v>104</v>
      </c>
      <c r="M14" s="19">
        <v>8.3000000000000001E-3</v>
      </c>
      <c r="N14" s="8">
        <v>1.9099999999999999E-2</v>
      </c>
      <c r="O14" s="7">
        <v>12302</v>
      </c>
      <c r="P14" s="7">
        <v>110.14</v>
      </c>
      <c r="Q14" s="7">
        <v>0</v>
      </c>
      <c r="R14" s="7">
        <v>13.55</v>
      </c>
      <c r="S14" s="8">
        <v>4.0400000000000003E-6</v>
      </c>
      <c r="T14" s="8">
        <v>0.61509999999999998</v>
      </c>
      <c r="U14" s="8">
        <v>4.8999999999999998E-3</v>
      </c>
    </row>
    <row r="15" spans="2:21">
      <c r="B15" s="6" t="s">
        <v>176</v>
      </c>
      <c r="C15" s="17">
        <v>2310282</v>
      </c>
      <c r="D15" s="18" t="s">
        <v>136</v>
      </c>
      <c r="E15" s="6"/>
      <c r="F15" s="18">
        <v>520032046</v>
      </c>
      <c r="G15" s="6" t="s">
        <v>172</v>
      </c>
      <c r="H15" s="6" t="s">
        <v>173</v>
      </c>
      <c r="I15" s="6" t="s">
        <v>174</v>
      </c>
      <c r="J15" s="6" t="s">
        <v>177</v>
      </c>
      <c r="K15" s="17">
        <v>2.46</v>
      </c>
      <c r="L15" s="6" t="s">
        <v>104</v>
      </c>
      <c r="M15" s="19">
        <v>3.8E-3</v>
      </c>
      <c r="N15" s="8">
        <v>1.83E-2</v>
      </c>
      <c r="O15" s="7">
        <v>1296</v>
      </c>
      <c r="P15" s="7">
        <v>106.16</v>
      </c>
      <c r="Q15" s="7">
        <v>0</v>
      </c>
      <c r="R15" s="7">
        <v>1.38</v>
      </c>
      <c r="S15" s="8">
        <v>4.3000000000000001E-7</v>
      </c>
      <c r="T15" s="8">
        <v>6.25E-2</v>
      </c>
      <c r="U15" s="8">
        <v>5.0000000000000001E-4</v>
      </c>
    </row>
    <row r="16" spans="2:21">
      <c r="B16" s="6" t="s">
        <v>178</v>
      </c>
      <c r="C16" s="17">
        <v>2310217</v>
      </c>
      <c r="D16" s="18" t="s">
        <v>136</v>
      </c>
      <c r="E16" s="6"/>
      <c r="F16" s="18">
        <v>520032046</v>
      </c>
      <c r="G16" s="6" t="s">
        <v>172</v>
      </c>
      <c r="H16" s="6" t="s">
        <v>173</v>
      </c>
      <c r="I16" s="6" t="s">
        <v>174</v>
      </c>
      <c r="J16" s="6" t="s">
        <v>177</v>
      </c>
      <c r="K16" s="17">
        <v>0.74</v>
      </c>
      <c r="L16" s="6" t="s">
        <v>104</v>
      </c>
      <c r="M16" s="19">
        <v>8.6E-3</v>
      </c>
      <c r="N16" s="8">
        <v>2.8400000000000002E-2</v>
      </c>
      <c r="O16" s="7">
        <v>1849</v>
      </c>
      <c r="P16" s="7">
        <v>111.16</v>
      </c>
      <c r="Q16" s="7">
        <v>0</v>
      </c>
      <c r="R16" s="7">
        <v>2.06</v>
      </c>
      <c r="S16" s="8">
        <v>7.4000000000000001E-7</v>
      </c>
      <c r="T16" s="8">
        <v>9.3299999999999994E-2</v>
      </c>
      <c r="U16" s="8">
        <v>6.9999999999999999E-4</v>
      </c>
    </row>
    <row r="17" spans="2:21">
      <c r="B17" s="6" t="s">
        <v>179</v>
      </c>
      <c r="C17" s="17">
        <v>1199850</v>
      </c>
      <c r="D17" s="18" t="s">
        <v>136</v>
      </c>
      <c r="E17" s="6"/>
      <c r="F17" s="18">
        <v>520000118</v>
      </c>
      <c r="G17" s="6" t="s">
        <v>172</v>
      </c>
      <c r="H17" s="6" t="s">
        <v>173</v>
      </c>
      <c r="I17" s="6" t="s">
        <v>174</v>
      </c>
      <c r="J17" s="6" t="s">
        <v>180</v>
      </c>
      <c r="K17" s="17">
        <v>2.27</v>
      </c>
      <c r="L17" s="6" t="s">
        <v>104</v>
      </c>
      <c r="M17" s="19">
        <v>6.0000000000000001E-3</v>
      </c>
      <c r="N17" s="8">
        <v>1.84E-2</v>
      </c>
      <c r="O17" s="7">
        <v>3992.97</v>
      </c>
      <c r="P17" s="7">
        <v>109.75</v>
      </c>
      <c r="Q17" s="7">
        <v>0</v>
      </c>
      <c r="R17" s="7">
        <v>4.38</v>
      </c>
      <c r="S17" s="8">
        <v>3.5899999999999999E-6</v>
      </c>
      <c r="T17" s="8">
        <v>0.19889999999999999</v>
      </c>
      <c r="U17" s="8">
        <v>1.6000000000000001E-3</v>
      </c>
    </row>
    <row r="18" spans="2:21">
      <c r="B18" s="6" t="s">
        <v>181</v>
      </c>
      <c r="C18" s="17">
        <v>1199868</v>
      </c>
      <c r="D18" s="18" t="s">
        <v>136</v>
      </c>
      <c r="E18" s="6"/>
      <c r="F18" s="18">
        <v>520000118</v>
      </c>
      <c r="G18" s="6" t="s">
        <v>172</v>
      </c>
      <c r="H18" s="6" t="s">
        <v>173</v>
      </c>
      <c r="I18" s="6" t="s">
        <v>174</v>
      </c>
      <c r="J18" s="6" t="s">
        <v>180</v>
      </c>
      <c r="K18" s="17">
        <v>3.78</v>
      </c>
      <c r="L18" s="6" t="s">
        <v>104</v>
      </c>
      <c r="M18" s="19">
        <v>1.7500000000000002E-2</v>
      </c>
      <c r="N18" s="8">
        <v>1.9800000000000002E-2</v>
      </c>
      <c r="O18" s="7">
        <v>605.62</v>
      </c>
      <c r="P18" s="7">
        <v>109.95</v>
      </c>
      <c r="Q18" s="7">
        <v>0</v>
      </c>
      <c r="R18" s="7">
        <v>0.67</v>
      </c>
      <c r="S18" s="8">
        <v>2.1E-7</v>
      </c>
      <c r="T18" s="8">
        <v>3.0200000000000001E-2</v>
      </c>
      <c r="U18" s="8">
        <v>2.0000000000000001E-4</v>
      </c>
    </row>
    <row r="19" spans="2:21">
      <c r="B19" s="13" t="s">
        <v>145</v>
      </c>
      <c r="C19" s="14"/>
      <c r="D19" s="21"/>
      <c r="E19" s="13"/>
      <c r="F19" s="13"/>
      <c r="G19" s="13"/>
      <c r="H19" s="13"/>
      <c r="I19" s="13"/>
      <c r="J19" s="13"/>
      <c r="K19" s="14">
        <v>0</v>
      </c>
      <c r="L19" s="13"/>
      <c r="N19" s="16">
        <v>0</v>
      </c>
      <c r="O19" s="15">
        <v>0</v>
      </c>
      <c r="R19" s="15">
        <v>0</v>
      </c>
      <c r="T19" s="16">
        <v>0</v>
      </c>
      <c r="U19" s="16">
        <v>0</v>
      </c>
    </row>
    <row r="20" spans="2:21">
      <c r="B20" s="13" t="s">
        <v>165</v>
      </c>
      <c r="C20" s="14"/>
      <c r="D20" s="21"/>
      <c r="E20" s="13"/>
      <c r="F20" s="13"/>
      <c r="G20" s="13"/>
      <c r="H20" s="13"/>
      <c r="I20" s="13"/>
      <c r="J20" s="13"/>
      <c r="K20" s="14">
        <v>0</v>
      </c>
      <c r="L20" s="13"/>
      <c r="N20" s="16">
        <v>0</v>
      </c>
      <c r="O20" s="15">
        <v>0</v>
      </c>
      <c r="R20" s="15">
        <v>0</v>
      </c>
      <c r="T20" s="16">
        <v>0</v>
      </c>
      <c r="U20" s="16">
        <v>0</v>
      </c>
    </row>
    <row r="21" spans="2:21">
      <c r="B21" s="13" t="s">
        <v>182</v>
      </c>
      <c r="C21" s="14"/>
      <c r="D21" s="21"/>
      <c r="E21" s="13"/>
      <c r="F21" s="13"/>
      <c r="G21" s="13"/>
      <c r="H21" s="13"/>
      <c r="I21" s="13"/>
      <c r="J21" s="13"/>
      <c r="K21" s="14">
        <v>0</v>
      </c>
      <c r="L21" s="13"/>
      <c r="N21" s="16">
        <v>0</v>
      </c>
      <c r="O21" s="15">
        <v>0</v>
      </c>
      <c r="R21" s="15">
        <v>0</v>
      </c>
      <c r="T21" s="16">
        <v>0</v>
      </c>
      <c r="U21" s="16">
        <v>0</v>
      </c>
    </row>
    <row r="22" spans="2:21">
      <c r="B22" s="3" t="s">
        <v>116</v>
      </c>
      <c r="C22" s="12"/>
      <c r="D22" s="20"/>
      <c r="E22" s="3"/>
      <c r="F22" s="3"/>
      <c r="G22" s="3"/>
      <c r="H22" s="3"/>
      <c r="I22" s="3"/>
      <c r="J22" s="3"/>
      <c r="L22" s="3"/>
      <c r="O22" s="9">
        <v>0</v>
      </c>
      <c r="R22" s="9">
        <v>0</v>
      </c>
      <c r="T22" s="10">
        <v>0</v>
      </c>
      <c r="U22" s="10">
        <v>0</v>
      </c>
    </row>
    <row r="23" spans="2:21">
      <c r="B23" s="13" t="s">
        <v>167</v>
      </c>
      <c r="C23" s="14"/>
      <c r="D23" s="21"/>
      <c r="E23" s="13"/>
      <c r="F23" s="13"/>
      <c r="G23" s="13"/>
      <c r="H23" s="13"/>
      <c r="I23" s="13"/>
      <c r="J23" s="13"/>
      <c r="K23" s="14">
        <v>0</v>
      </c>
      <c r="L23" s="13"/>
      <c r="N23" s="16">
        <v>0</v>
      </c>
      <c r="O23" s="15">
        <v>0</v>
      </c>
      <c r="R23" s="15">
        <v>0</v>
      </c>
      <c r="T23" s="16">
        <v>0</v>
      </c>
      <c r="U23" s="16">
        <v>0</v>
      </c>
    </row>
    <row r="24" spans="2:21">
      <c r="B24" s="13" t="s">
        <v>168</v>
      </c>
      <c r="C24" s="14"/>
      <c r="D24" s="21"/>
      <c r="E24" s="13"/>
      <c r="F24" s="13"/>
      <c r="G24" s="13"/>
      <c r="H24" s="13"/>
      <c r="I24" s="13"/>
      <c r="J24" s="13"/>
      <c r="K24" s="14">
        <v>0</v>
      </c>
      <c r="L24" s="13"/>
      <c r="N24" s="16">
        <v>0</v>
      </c>
      <c r="O24" s="15">
        <v>0</v>
      </c>
      <c r="R24" s="15">
        <v>0</v>
      </c>
      <c r="T24" s="16">
        <v>0</v>
      </c>
      <c r="U24" s="16">
        <v>0</v>
      </c>
    </row>
    <row r="27" spans="2:21">
      <c r="B27" s="6" t="s">
        <v>117</v>
      </c>
      <c r="C27" s="17"/>
      <c r="D27" s="18"/>
      <c r="E27" s="6"/>
      <c r="F27" s="6"/>
      <c r="G27" s="6"/>
      <c r="H27" s="6"/>
      <c r="I27" s="6"/>
      <c r="J27" s="6"/>
      <c r="L27" s="6"/>
    </row>
    <row r="31" spans="2:21">
      <c r="B31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9" width="11.7109375" customWidth="1"/>
    <col min="10" max="10" width="9.7109375" customWidth="1"/>
    <col min="11" max="11" width="21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118</v>
      </c>
    </row>
    <row r="7" spans="2:15" ht="15.75">
      <c r="B7" s="2" t="s">
        <v>183</v>
      </c>
    </row>
    <row r="8" spans="2:15">
      <c r="B8" s="3" t="s">
        <v>85</v>
      </c>
      <c r="C8" s="3" t="s">
        <v>86</v>
      </c>
      <c r="D8" s="3" t="s">
        <v>120</v>
      </c>
      <c r="E8" s="3" t="s">
        <v>161</v>
      </c>
      <c r="F8" s="3" t="s">
        <v>87</v>
      </c>
      <c r="G8" s="3" t="s">
        <v>162</v>
      </c>
      <c r="H8" s="3" t="s">
        <v>90</v>
      </c>
      <c r="I8" s="3" t="s">
        <v>123</v>
      </c>
      <c r="J8" s="3" t="s">
        <v>43</v>
      </c>
      <c r="K8" s="3" t="s">
        <v>124</v>
      </c>
      <c r="L8" s="3" t="s">
        <v>93</v>
      </c>
      <c r="M8" s="3" t="s">
        <v>125</v>
      </c>
      <c r="N8" s="3" t="s">
        <v>126</v>
      </c>
      <c r="O8" s="3" t="s">
        <v>127</v>
      </c>
    </row>
    <row r="9" spans="2:15">
      <c r="B9" s="4"/>
      <c r="C9" s="4"/>
      <c r="D9" s="4"/>
      <c r="E9" s="4"/>
      <c r="F9" s="4"/>
      <c r="G9" s="4"/>
      <c r="H9" s="4"/>
      <c r="I9" s="4" t="s">
        <v>130</v>
      </c>
      <c r="J9" s="4" t="s">
        <v>131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184</v>
      </c>
      <c r="C11" s="12"/>
      <c r="D11" s="20"/>
      <c r="E11" s="3"/>
      <c r="F11" s="3"/>
      <c r="G11" s="3"/>
      <c r="H11" s="3"/>
      <c r="I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185</v>
      </c>
      <c r="C13" s="14"/>
      <c r="D13" s="21"/>
      <c r="E13" s="13"/>
      <c r="F13" s="13"/>
      <c r="G13" s="13"/>
      <c r="H13" s="13"/>
      <c r="I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186</v>
      </c>
      <c r="C14" s="14"/>
      <c r="D14" s="21"/>
      <c r="E14" s="13"/>
      <c r="F14" s="13"/>
      <c r="G14" s="13"/>
      <c r="H14" s="13"/>
      <c r="I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187</v>
      </c>
      <c r="C15" s="14"/>
      <c r="D15" s="21"/>
      <c r="E15" s="13"/>
      <c r="F15" s="13"/>
      <c r="G15" s="13"/>
      <c r="H15" s="13"/>
      <c r="I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188</v>
      </c>
      <c r="C16" s="14"/>
      <c r="D16" s="21"/>
      <c r="E16" s="13"/>
      <c r="F16" s="13"/>
      <c r="G16" s="13"/>
      <c r="H16" s="13"/>
      <c r="I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116</v>
      </c>
      <c r="C17" s="12"/>
      <c r="D17" s="20"/>
      <c r="E17" s="3"/>
      <c r="F17" s="3"/>
      <c r="G17" s="3"/>
      <c r="H17" s="3"/>
      <c r="I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167</v>
      </c>
      <c r="C18" s="14"/>
      <c r="D18" s="21"/>
      <c r="E18" s="13"/>
      <c r="F18" s="13"/>
      <c r="G18" s="13"/>
      <c r="H18" s="13"/>
      <c r="I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168</v>
      </c>
      <c r="C19" s="14"/>
      <c r="D19" s="21"/>
      <c r="E19" s="13"/>
      <c r="F19" s="13"/>
      <c r="G19" s="13"/>
      <c r="H19" s="13"/>
      <c r="I19" s="15">
        <v>0</v>
      </c>
      <c r="L19" s="15">
        <v>0</v>
      </c>
      <c r="N19" s="16">
        <v>0</v>
      </c>
      <c r="O19" s="16">
        <v>0</v>
      </c>
    </row>
    <row r="22" spans="2:15">
      <c r="B22" s="6" t="s">
        <v>117</v>
      </c>
      <c r="C22" s="17"/>
      <c r="D22" s="18"/>
      <c r="E22" s="6"/>
      <c r="F22" s="6"/>
      <c r="G22" s="6"/>
      <c r="H22" s="6"/>
    </row>
    <row r="26" spans="2:15">
      <c r="B26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48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8" width="11.7109375" customWidth="1"/>
    <col min="9" max="9" width="13.7109375" customWidth="1"/>
    <col min="10" max="10" width="21.7109375" customWidth="1"/>
    <col min="11" max="11" width="11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118</v>
      </c>
    </row>
    <row r="7" spans="2:14" ht="15.75">
      <c r="B7" s="2" t="s">
        <v>189</v>
      </c>
    </row>
    <row r="8" spans="2:14">
      <c r="B8" s="3" t="s">
        <v>85</v>
      </c>
      <c r="C8" s="3" t="s">
        <v>86</v>
      </c>
      <c r="D8" s="3" t="s">
        <v>120</v>
      </c>
      <c r="E8" s="3" t="s">
        <v>87</v>
      </c>
      <c r="F8" s="3" t="s">
        <v>162</v>
      </c>
      <c r="G8" s="3" t="s">
        <v>90</v>
      </c>
      <c r="H8" s="3" t="s">
        <v>123</v>
      </c>
      <c r="I8" s="3" t="s">
        <v>43</v>
      </c>
      <c r="J8" s="3" t="s">
        <v>124</v>
      </c>
      <c r="K8" s="3" t="s">
        <v>93</v>
      </c>
      <c r="L8" s="3" t="s">
        <v>125</v>
      </c>
      <c r="M8" s="3" t="s">
        <v>126</v>
      </c>
      <c r="N8" s="3" t="s">
        <v>127</v>
      </c>
    </row>
    <row r="9" spans="2:14">
      <c r="B9" s="4"/>
      <c r="C9" s="4"/>
      <c r="D9" s="4"/>
      <c r="E9" s="4"/>
      <c r="F9" s="4"/>
      <c r="G9" s="4"/>
      <c r="H9" s="4" t="s">
        <v>130</v>
      </c>
      <c r="I9" s="4" t="s">
        <v>131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190</v>
      </c>
      <c r="C11" s="12"/>
      <c r="D11" s="20"/>
      <c r="E11" s="3"/>
      <c r="F11" s="3"/>
      <c r="G11" s="3"/>
      <c r="H11" s="9">
        <v>9894</v>
      </c>
      <c r="K11" s="9">
        <v>1575.72</v>
      </c>
      <c r="M11" s="10">
        <v>1</v>
      </c>
      <c r="N11" s="10">
        <v>0.57379999999999998</v>
      </c>
    </row>
    <row r="12" spans="2:14">
      <c r="B12" s="3" t="s">
        <v>99</v>
      </c>
      <c r="C12" s="12"/>
      <c r="D12" s="20"/>
      <c r="E12" s="3"/>
      <c r="F12" s="3"/>
      <c r="G12" s="3"/>
      <c r="H12" s="9">
        <v>7212</v>
      </c>
      <c r="K12" s="9">
        <v>338.22</v>
      </c>
      <c r="M12" s="10">
        <v>0.21460000000000001</v>
      </c>
      <c r="N12" s="10">
        <v>0.1232</v>
      </c>
    </row>
    <row r="13" spans="2:14">
      <c r="B13" s="13" t="s">
        <v>191</v>
      </c>
      <c r="C13" s="14"/>
      <c r="D13" s="21"/>
      <c r="E13" s="13"/>
      <c r="F13" s="13"/>
      <c r="G13" s="13"/>
      <c r="H13" s="15">
        <v>6738</v>
      </c>
      <c r="K13" s="15">
        <v>226.84</v>
      </c>
      <c r="M13" s="16">
        <v>0.14399999999999999</v>
      </c>
      <c r="N13" s="16">
        <v>8.2600000000000007E-2</v>
      </c>
    </row>
    <row r="14" spans="2:14">
      <c r="B14" s="6" t="s">
        <v>192</v>
      </c>
      <c r="C14" s="17">
        <v>1155340</v>
      </c>
      <c r="D14" s="18" t="s">
        <v>136</v>
      </c>
      <c r="E14" s="18">
        <v>511776783</v>
      </c>
      <c r="F14" s="6" t="s">
        <v>193</v>
      </c>
      <c r="G14" s="6" t="s">
        <v>104</v>
      </c>
      <c r="H14" s="7">
        <v>6125</v>
      </c>
      <c r="I14" s="7">
        <v>1851</v>
      </c>
      <c r="J14" s="7">
        <v>0</v>
      </c>
      <c r="K14" s="7">
        <v>113.37</v>
      </c>
      <c r="L14" s="8">
        <v>2.9999999999999997E-4</v>
      </c>
      <c r="M14" s="8">
        <v>7.1999999999999995E-2</v>
      </c>
      <c r="N14" s="8">
        <v>4.1300000000000003E-2</v>
      </c>
    </row>
    <row r="15" spans="2:14">
      <c r="B15" s="6" t="s">
        <v>194</v>
      </c>
      <c r="C15" s="17">
        <v>1155365</v>
      </c>
      <c r="D15" s="18" t="s">
        <v>136</v>
      </c>
      <c r="E15" s="18">
        <v>510938608</v>
      </c>
      <c r="F15" s="6" t="s">
        <v>193</v>
      </c>
      <c r="G15" s="6" t="s">
        <v>104</v>
      </c>
      <c r="H15" s="7">
        <v>613</v>
      </c>
      <c r="I15" s="7">
        <v>18510</v>
      </c>
      <c r="J15" s="7">
        <v>0</v>
      </c>
      <c r="K15" s="7">
        <v>113.47</v>
      </c>
      <c r="L15" s="8">
        <v>2.9999999999999997E-4</v>
      </c>
      <c r="M15" s="8">
        <v>7.1999999999999995E-2</v>
      </c>
      <c r="N15" s="8">
        <v>4.1300000000000003E-2</v>
      </c>
    </row>
    <row r="16" spans="2:14">
      <c r="B16" s="13" t="s">
        <v>195</v>
      </c>
      <c r="C16" s="14"/>
      <c r="D16" s="21"/>
      <c r="E16" s="13"/>
      <c r="F16" s="13"/>
      <c r="G16" s="13"/>
      <c r="H16" s="15">
        <v>474</v>
      </c>
      <c r="K16" s="15">
        <v>111.38</v>
      </c>
      <c r="M16" s="16">
        <v>7.0699999999999999E-2</v>
      </c>
      <c r="N16" s="16">
        <v>4.0599999999999997E-2</v>
      </c>
    </row>
    <row r="17" spans="2:14">
      <c r="B17" s="6" t="s">
        <v>196</v>
      </c>
      <c r="C17" s="17">
        <v>1165836</v>
      </c>
      <c r="D17" s="18" t="s">
        <v>136</v>
      </c>
      <c r="E17" s="18">
        <v>514884485</v>
      </c>
      <c r="F17" s="6" t="s">
        <v>193</v>
      </c>
      <c r="G17" s="6" t="s">
        <v>104</v>
      </c>
      <c r="H17" s="7">
        <v>174</v>
      </c>
      <c r="I17" s="7">
        <v>9134</v>
      </c>
      <c r="J17" s="7">
        <v>0</v>
      </c>
      <c r="K17" s="7">
        <v>15.89</v>
      </c>
      <c r="L17" s="8">
        <v>1.8320000000000001E-5</v>
      </c>
      <c r="M17" s="8">
        <v>1.01E-2</v>
      </c>
      <c r="N17" s="8">
        <v>5.7999999999999996E-3</v>
      </c>
    </row>
    <row r="18" spans="2:14">
      <c r="B18" s="6" t="s">
        <v>197</v>
      </c>
      <c r="C18" s="17">
        <v>1144401</v>
      </c>
      <c r="D18" s="18" t="s">
        <v>136</v>
      </c>
      <c r="E18" s="18">
        <v>513534974</v>
      </c>
      <c r="F18" s="6" t="s">
        <v>193</v>
      </c>
      <c r="G18" s="6" t="s">
        <v>104</v>
      </c>
      <c r="H18" s="7">
        <v>300</v>
      </c>
      <c r="I18" s="7">
        <v>31830</v>
      </c>
      <c r="J18" s="7">
        <v>0</v>
      </c>
      <c r="K18" s="7">
        <v>95.49</v>
      </c>
      <c r="L18" s="8">
        <v>1.7649999999999999E-5</v>
      </c>
      <c r="M18" s="8">
        <v>6.0600000000000001E-2</v>
      </c>
      <c r="N18" s="8">
        <v>3.4799999999999998E-2</v>
      </c>
    </row>
    <row r="19" spans="2:14">
      <c r="B19" s="13" t="s">
        <v>198</v>
      </c>
      <c r="C19" s="14"/>
      <c r="D19" s="21"/>
      <c r="E19" s="13"/>
      <c r="F19" s="13"/>
      <c r="G19" s="13"/>
      <c r="H19" s="15">
        <v>0</v>
      </c>
      <c r="K19" s="15">
        <v>0</v>
      </c>
      <c r="M19" s="16">
        <v>0</v>
      </c>
      <c r="N19" s="16">
        <v>0</v>
      </c>
    </row>
    <row r="20" spans="2:14">
      <c r="B20" s="13" t="s">
        <v>199</v>
      </c>
      <c r="C20" s="14"/>
      <c r="D20" s="21"/>
      <c r="E20" s="13"/>
      <c r="F20" s="13"/>
      <c r="G20" s="13"/>
      <c r="H20" s="15">
        <v>0</v>
      </c>
      <c r="K20" s="15">
        <v>0</v>
      </c>
      <c r="M20" s="16">
        <v>0</v>
      </c>
      <c r="N20" s="16">
        <v>0</v>
      </c>
    </row>
    <row r="21" spans="2:14">
      <c r="B21" s="13" t="s">
        <v>200</v>
      </c>
      <c r="C21" s="14"/>
      <c r="D21" s="21"/>
      <c r="E21" s="13"/>
      <c r="F21" s="13"/>
      <c r="G21" s="13"/>
      <c r="H21" s="15">
        <v>0</v>
      </c>
      <c r="K21" s="15">
        <v>0</v>
      </c>
      <c r="M21" s="16">
        <v>0</v>
      </c>
      <c r="N21" s="16">
        <v>0</v>
      </c>
    </row>
    <row r="22" spans="2:14">
      <c r="B22" s="13" t="s">
        <v>201</v>
      </c>
      <c r="C22" s="14"/>
      <c r="D22" s="21"/>
      <c r="E22" s="13"/>
      <c r="F22" s="13"/>
      <c r="G22" s="13"/>
      <c r="H22" s="15">
        <v>0</v>
      </c>
      <c r="K22" s="15">
        <v>0</v>
      </c>
      <c r="M22" s="16">
        <v>0</v>
      </c>
      <c r="N22" s="16">
        <v>0</v>
      </c>
    </row>
    <row r="23" spans="2:14">
      <c r="B23" s="3" t="s">
        <v>116</v>
      </c>
      <c r="C23" s="12"/>
      <c r="D23" s="20"/>
      <c r="E23" s="3"/>
      <c r="F23" s="3"/>
      <c r="G23" s="3"/>
      <c r="H23" s="9">
        <v>2682</v>
      </c>
      <c r="K23" s="9">
        <v>1237.49</v>
      </c>
      <c r="M23" s="10">
        <v>0.78539999999999999</v>
      </c>
      <c r="N23" s="10">
        <v>0.4506</v>
      </c>
    </row>
    <row r="24" spans="2:14">
      <c r="B24" s="13" t="s">
        <v>202</v>
      </c>
      <c r="C24" s="14"/>
      <c r="D24" s="21"/>
      <c r="E24" s="13"/>
      <c r="F24" s="13"/>
      <c r="G24" s="13"/>
      <c r="H24" s="15">
        <v>1101</v>
      </c>
      <c r="K24" s="15">
        <v>923.1</v>
      </c>
      <c r="M24" s="16">
        <v>0.58579999999999999</v>
      </c>
      <c r="N24" s="16">
        <v>0.33610000000000001</v>
      </c>
    </row>
    <row r="25" spans="2:14">
      <c r="B25" s="6" t="s">
        <v>203</v>
      </c>
      <c r="C25" s="17" t="s">
        <v>204</v>
      </c>
      <c r="D25" s="18" t="s">
        <v>205</v>
      </c>
      <c r="E25" s="6"/>
      <c r="F25" s="6" t="s">
        <v>193</v>
      </c>
      <c r="G25" s="6" t="s">
        <v>45</v>
      </c>
      <c r="H25" s="7">
        <v>27</v>
      </c>
      <c r="I25" s="7">
        <v>3452000</v>
      </c>
      <c r="J25" s="7">
        <v>0</v>
      </c>
      <c r="K25" s="7">
        <v>23.89</v>
      </c>
      <c r="L25" s="8">
        <v>2.2000000000000001E-7</v>
      </c>
      <c r="M25" s="8">
        <v>1.52E-2</v>
      </c>
      <c r="N25" s="8">
        <v>8.6999999999999994E-3</v>
      </c>
    </row>
    <row r="26" spans="2:14">
      <c r="B26" s="6" t="s">
        <v>206</v>
      </c>
      <c r="C26" s="17" t="s">
        <v>207</v>
      </c>
      <c r="D26" s="18" t="s">
        <v>208</v>
      </c>
      <c r="E26" s="6"/>
      <c r="F26" s="6" t="s">
        <v>193</v>
      </c>
      <c r="G26" s="6" t="s">
        <v>44</v>
      </c>
      <c r="H26" s="7">
        <v>94</v>
      </c>
      <c r="I26" s="7">
        <v>8384</v>
      </c>
      <c r="J26" s="7">
        <v>0</v>
      </c>
      <c r="K26" s="7">
        <v>28.58</v>
      </c>
      <c r="L26" s="8">
        <v>2.2000000000000001E-7</v>
      </c>
      <c r="M26" s="8">
        <v>1.8100000000000002E-2</v>
      </c>
      <c r="N26" s="8">
        <v>1.04E-2</v>
      </c>
    </row>
    <row r="27" spans="2:14">
      <c r="B27" s="6" t="s">
        <v>209</v>
      </c>
      <c r="C27" s="17" t="s">
        <v>210</v>
      </c>
      <c r="D27" s="18" t="s">
        <v>208</v>
      </c>
      <c r="E27" s="6"/>
      <c r="F27" s="6" t="s">
        <v>193</v>
      </c>
      <c r="G27" s="6" t="s">
        <v>44</v>
      </c>
      <c r="H27" s="7">
        <v>254</v>
      </c>
      <c r="I27" s="7">
        <v>3750</v>
      </c>
      <c r="J27" s="7">
        <v>0.33</v>
      </c>
      <c r="K27" s="7">
        <v>34.869999999999997</v>
      </c>
      <c r="L27" s="8">
        <v>6.1500000000000004E-6</v>
      </c>
      <c r="M27" s="8">
        <v>2.2100000000000002E-2</v>
      </c>
      <c r="N27" s="8">
        <v>1.2699999999999999E-2</v>
      </c>
    </row>
    <row r="28" spans="2:14">
      <c r="B28" s="6" t="s">
        <v>211</v>
      </c>
      <c r="C28" s="17" t="s">
        <v>212</v>
      </c>
      <c r="D28" s="18" t="s">
        <v>208</v>
      </c>
      <c r="E28" s="6"/>
      <c r="F28" s="6" t="s">
        <v>193</v>
      </c>
      <c r="G28" s="6" t="s">
        <v>44</v>
      </c>
      <c r="H28" s="7">
        <v>114</v>
      </c>
      <c r="I28" s="7">
        <v>13638</v>
      </c>
      <c r="J28" s="7">
        <v>0</v>
      </c>
      <c r="K28" s="7">
        <v>56.39</v>
      </c>
      <c r="L28" s="8">
        <v>3.9000000000000002E-7</v>
      </c>
      <c r="M28" s="8">
        <v>3.5799999999999998E-2</v>
      </c>
      <c r="N28" s="8">
        <v>2.0500000000000001E-2</v>
      </c>
    </row>
    <row r="29" spans="2:14">
      <c r="B29" s="6" t="s">
        <v>213</v>
      </c>
      <c r="C29" s="17" t="s">
        <v>214</v>
      </c>
      <c r="D29" s="18" t="s">
        <v>208</v>
      </c>
      <c r="E29" s="6"/>
      <c r="F29" s="6" t="s">
        <v>193</v>
      </c>
      <c r="G29" s="6" t="s">
        <v>44</v>
      </c>
      <c r="H29" s="7">
        <v>43</v>
      </c>
      <c r="I29" s="7">
        <v>3911</v>
      </c>
      <c r="J29" s="7">
        <v>0</v>
      </c>
      <c r="K29" s="7">
        <v>6.1</v>
      </c>
      <c r="L29" s="8">
        <v>5.7000000000000005E-7</v>
      </c>
      <c r="M29" s="8">
        <v>3.8999999999999998E-3</v>
      </c>
      <c r="N29" s="8">
        <v>2.2000000000000001E-3</v>
      </c>
    </row>
    <row r="30" spans="2:14">
      <c r="B30" s="6" t="s">
        <v>215</v>
      </c>
      <c r="C30" s="17" t="s">
        <v>216</v>
      </c>
      <c r="D30" s="18" t="s">
        <v>208</v>
      </c>
      <c r="E30" s="6"/>
      <c r="F30" s="6" t="s">
        <v>193</v>
      </c>
      <c r="G30" s="6" t="s">
        <v>44</v>
      </c>
      <c r="H30" s="7">
        <v>84</v>
      </c>
      <c r="I30" s="7">
        <v>47763</v>
      </c>
      <c r="J30" s="7">
        <v>0</v>
      </c>
      <c r="K30" s="7">
        <v>145.52000000000001</v>
      </c>
      <c r="L30" s="8">
        <v>9.9999999999999995E-8</v>
      </c>
      <c r="M30" s="8">
        <v>9.2399999999999996E-2</v>
      </c>
      <c r="N30" s="8">
        <v>5.2999999999999999E-2</v>
      </c>
    </row>
    <row r="31" spans="2:14">
      <c r="B31" s="6" t="s">
        <v>217</v>
      </c>
      <c r="C31" s="17" t="s">
        <v>218</v>
      </c>
      <c r="D31" s="18" t="s">
        <v>219</v>
      </c>
      <c r="E31" s="6"/>
      <c r="F31" s="6" t="s">
        <v>193</v>
      </c>
      <c r="G31" s="6" t="s">
        <v>49</v>
      </c>
      <c r="H31" s="7">
        <v>34</v>
      </c>
      <c r="I31" s="7">
        <v>12896.1</v>
      </c>
      <c r="J31" s="7">
        <v>0</v>
      </c>
      <c r="K31" s="7">
        <v>17.59</v>
      </c>
      <c r="L31" s="8">
        <v>5.6400000000000002E-6</v>
      </c>
      <c r="M31" s="8">
        <v>1.12E-2</v>
      </c>
      <c r="N31" s="8">
        <v>6.4000000000000003E-3</v>
      </c>
    </row>
    <row r="32" spans="2:14">
      <c r="B32" s="6" t="s">
        <v>220</v>
      </c>
      <c r="C32" s="17" t="s">
        <v>221</v>
      </c>
      <c r="D32" s="18" t="s">
        <v>222</v>
      </c>
      <c r="E32" s="6"/>
      <c r="F32" s="6" t="s">
        <v>193</v>
      </c>
      <c r="G32" s="6" t="s">
        <v>44</v>
      </c>
      <c r="H32" s="7">
        <v>138</v>
      </c>
      <c r="I32" s="7">
        <v>40952</v>
      </c>
      <c r="J32" s="7">
        <v>0.08</v>
      </c>
      <c r="K32" s="7">
        <v>205.06</v>
      </c>
      <c r="L32" s="8">
        <v>2.4999999999999999E-7</v>
      </c>
      <c r="M32" s="8">
        <v>0.13009999999999999</v>
      </c>
      <c r="N32" s="8">
        <v>7.4700000000000003E-2</v>
      </c>
    </row>
    <row r="33" spans="2:14">
      <c r="B33" s="6" t="s">
        <v>223</v>
      </c>
      <c r="C33" s="17" t="s">
        <v>224</v>
      </c>
      <c r="D33" s="18" t="s">
        <v>225</v>
      </c>
      <c r="E33" s="6"/>
      <c r="F33" s="6" t="s">
        <v>193</v>
      </c>
      <c r="G33" s="6" t="s">
        <v>49</v>
      </c>
      <c r="H33" s="7">
        <v>93</v>
      </c>
      <c r="I33" s="7">
        <v>11354</v>
      </c>
      <c r="J33" s="7">
        <v>0</v>
      </c>
      <c r="K33" s="7">
        <v>42.36</v>
      </c>
      <c r="L33" s="8">
        <v>2.6599999999999999E-5</v>
      </c>
      <c r="M33" s="8">
        <v>2.69E-2</v>
      </c>
      <c r="N33" s="8">
        <v>1.54E-2</v>
      </c>
    </row>
    <row r="34" spans="2:14">
      <c r="B34" s="6" t="s">
        <v>226</v>
      </c>
      <c r="C34" s="17" t="s">
        <v>227</v>
      </c>
      <c r="D34" s="18" t="s">
        <v>208</v>
      </c>
      <c r="E34" s="6"/>
      <c r="F34" s="6" t="s">
        <v>193</v>
      </c>
      <c r="G34" s="6" t="s">
        <v>44</v>
      </c>
      <c r="H34" s="7">
        <v>98</v>
      </c>
      <c r="I34" s="7">
        <v>47531</v>
      </c>
      <c r="J34" s="7">
        <v>0.51</v>
      </c>
      <c r="K34" s="7">
        <v>169.46</v>
      </c>
      <c r="L34" s="8">
        <v>8.9999999999999999E-8</v>
      </c>
      <c r="M34" s="8">
        <v>0.1075</v>
      </c>
      <c r="N34" s="8">
        <v>6.1699999999999998E-2</v>
      </c>
    </row>
    <row r="35" spans="2:14">
      <c r="B35" s="6" t="s">
        <v>228</v>
      </c>
      <c r="C35" s="17" t="s">
        <v>229</v>
      </c>
      <c r="D35" s="18" t="s">
        <v>208</v>
      </c>
      <c r="E35" s="6"/>
      <c r="F35" s="6" t="s">
        <v>193</v>
      </c>
      <c r="G35" s="6" t="s">
        <v>44</v>
      </c>
      <c r="H35" s="7">
        <v>122</v>
      </c>
      <c r="I35" s="7">
        <v>43680</v>
      </c>
      <c r="J35" s="7">
        <v>0</v>
      </c>
      <c r="K35" s="7">
        <v>193.28</v>
      </c>
      <c r="L35" s="8">
        <v>1.4000000000000001E-7</v>
      </c>
      <c r="M35" s="8">
        <v>0.1227</v>
      </c>
      <c r="N35" s="8">
        <v>7.0400000000000004E-2</v>
      </c>
    </row>
    <row r="36" spans="2:14">
      <c r="B36" s="13" t="s">
        <v>230</v>
      </c>
      <c r="C36" s="14"/>
      <c r="D36" s="21"/>
      <c r="E36" s="13"/>
      <c r="F36" s="13"/>
      <c r="G36" s="13"/>
      <c r="H36" s="15">
        <v>1581</v>
      </c>
      <c r="K36" s="15">
        <v>314.39</v>
      </c>
      <c r="M36" s="16">
        <v>0.19950000000000001</v>
      </c>
      <c r="N36" s="16">
        <v>0.1145</v>
      </c>
    </row>
    <row r="37" spans="2:14">
      <c r="B37" s="6" t="s">
        <v>231</v>
      </c>
      <c r="C37" s="17" t="s">
        <v>232</v>
      </c>
      <c r="D37" s="18" t="s">
        <v>222</v>
      </c>
      <c r="E37" s="6"/>
      <c r="F37" s="6" t="s">
        <v>233</v>
      </c>
      <c r="G37" s="6" t="s">
        <v>44</v>
      </c>
      <c r="H37" s="7">
        <v>525</v>
      </c>
      <c r="I37" s="7">
        <v>9639</v>
      </c>
      <c r="J37" s="7">
        <v>0</v>
      </c>
      <c r="K37" s="7">
        <v>183.54</v>
      </c>
      <c r="L37" s="8">
        <v>0</v>
      </c>
      <c r="M37" s="8">
        <v>0.11650000000000001</v>
      </c>
      <c r="N37" s="8">
        <v>6.6799999999999998E-2</v>
      </c>
    </row>
    <row r="38" spans="2:14">
      <c r="B38" s="6" t="s">
        <v>234</v>
      </c>
      <c r="C38" s="17" t="s">
        <v>235</v>
      </c>
      <c r="D38" s="18" t="s">
        <v>236</v>
      </c>
      <c r="E38" s="6"/>
      <c r="F38" s="6" t="s">
        <v>233</v>
      </c>
      <c r="G38" s="6" t="s">
        <v>44</v>
      </c>
      <c r="H38" s="7">
        <v>397</v>
      </c>
      <c r="I38" s="7">
        <v>3637.5</v>
      </c>
      <c r="J38" s="7">
        <v>0</v>
      </c>
      <c r="K38" s="7">
        <v>52.38</v>
      </c>
      <c r="L38" s="8">
        <v>7.0099999999999998E-6</v>
      </c>
      <c r="M38" s="8">
        <v>3.32E-2</v>
      </c>
      <c r="N38" s="8">
        <v>1.9099999999999999E-2</v>
      </c>
    </row>
    <row r="39" spans="2:14">
      <c r="B39" s="6" t="s">
        <v>237</v>
      </c>
      <c r="C39" s="17" t="s">
        <v>238</v>
      </c>
      <c r="D39" s="18" t="s">
        <v>208</v>
      </c>
      <c r="E39" s="6"/>
      <c r="F39" s="6" t="s">
        <v>233</v>
      </c>
      <c r="G39" s="6" t="s">
        <v>44</v>
      </c>
      <c r="H39" s="7">
        <v>659</v>
      </c>
      <c r="I39" s="7">
        <v>3283</v>
      </c>
      <c r="J39" s="7">
        <v>0</v>
      </c>
      <c r="K39" s="7">
        <v>78.47</v>
      </c>
      <c r="L39" s="8">
        <v>2.8700000000000001E-6</v>
      </c>
      <c r="M39" s="8">
        <v>4.9799999999999997E-2</v>
      </c>
      <c r="N39" s="8">
        <v>2.86E-2</v>
      </c>
    </row>
    <row r="40" spans="2:14">
      <c r="B40" s="13" t="s">
        <v>200</v>
      </c>
      <c r="C40" s="14"/>
      <c r="D40" s="21"/>
      <c r="E40" s="13"/>
      <c r="F40" s="13"/>
      <c r="G40" s="13"/>
      <c r="H40" s="15">
        <v>0</v>
      </c>
      <c r="K40" s="15">
        <v>0</v>
      </c>
      <c r="M40" s="16">
        <v>0</v>
      </c>
      <c r="N40" s="16">
        <v>0</v>
      </c>
    </row>
    <row r="41" spans="2:14">
      <c r="B41" s="13" t="s">
        <v>201</v>
      </c>
      <c r="C41" s="14"/>
      <c r="D41" s="21"/>
      <c r="E41" s="13"/>
      <c r="F41" s="13"/>
      <c r="G41" s="13"/>
      <c r="H41" s="15">
        <v>0</v>
      </c>
      <c r="K41" s="15">
        <v>0</v>
      </c>
      <c r="M41" s="16">
        <v>0</v>
      </c>
      <c r="N41" s="16">
        <v>0</v>
      </c>
    </row>
    <row r="44" spans="2:14">
      <c r="B44" s="6" t="s">
        <v>117</v>
      </c>
      <c r="C44" s="17"/>
      <c r="D44" s="18"/>
      <c r="E44" s="6"/>
      <c r="F44" s="6"/>
      <c r="G44" s="6"/>
    </row>
    <row r="48" spans="2:14">
      <c r="B48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28"/>
  <sheetViews>
    <sheetView rightToLeft="1" workbookViewId="0"/>
  </sheetViews>
  <sheetFormatPr defaultColWidth="9.140625" defaultRowHeight="12.75"/>
  <cols>
    <col min="2" max="2" width="38.7109375" customWidth="1"/>
    <col min="3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10" width="11.7109375" customWidth="1"/>
    <col min="11" max="11" width="9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118</v>
      </c>
    </row>
    <row r="7" spans="2:15" ht="15.75">
      <c r="B7" s="2" t="s">
        <v>239</v>
      </c>
    </row>
    <row r="8" spans="2:15">
      <c r="B8" s="3" t="s">
        <v>85</v>
      </c>
      <c r="C8" s="3" t="s">
        <v>86</v>
      </c>
      <c r="D8" s="3" t="s">
        <v>120</v>
      </c>
      <c r="E8" s="3" t="s">
        <v>87</v>
      </c>
      <c r="F8" s="3" t="s">
        <v>162</v>
      </c>
      <c r="G8" s="3" t="s">
        <v>88</v>
      </c>
      <c r="H8" s="3" t="s">
        <v>89</v>
      </c>
      <c r="I8" s="3" t="s">
        <v>90</v>
      </c>
      <c r="J8" s="3" t="s">
        <v>123</v>
      </c>
      <c r="K8" s="3" t="s">
        <v>43</v>
      </c>
      <c r="L8" s="3" t="s">
        <v>93</v>
      </c>
      <c r="M8" s="3" t="s">
        <v>125</v>
      </c>
      <c r="N8" s="3" t="s">
        <v>126</v>
      </c>
      <c r="O8" s="3" t="s">
        <v>127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130</v>
      </c>
      <c r="K9" s="4" t="s">
        <v>131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240</v>
      </c>
      <c r="C11" s="12"/>
      <c r="D11" s="20"/>
      <c r="E11" s="3"/>
      <c r="F11" s="3"/>
      <c r="G11" s="3"/>
      <c r="H11" s="3"/>
      <c r="I11" s="3"/>
      <c r="J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241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242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243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244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116</v>
      </c>
      <c r="C17" s="12"/>
      <c r="D17" s="20"/>
      <c r="E17" s="3"/>
      <c r="F17" s="3"/>
      <c r="G17" s="3"/>
      <c r="H17" s="3"/>
      <c r="I17" s="3"/>
      <c r="J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241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245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243</v>
      </c>
      <c r="C20" s="14"/>
      <c r="D20" s="21"/>
      <c r="E20" s="13"/>
      <c r="F20" s="13"/>
      <c r="G20" s="13"/>
      <c r="H20" s="13"/>
      <c r="I20" s="13"/>
      <c r="J20" s="15">
        <v>0</v>
      </c>
      <c r="L20" s="15">
        <v>0</v>
      </c>
      <c r="N20" s="16">
        <v>0</v>
      </c>
      <c r="O20" s="16">
        <v>0</v>
      </c>
    </row>
    <row r="21" spans="2:15">
      <c r="B21" s="13" t="s">
        <v>200</v>
      </c>
      <c r="C21" s="14"/>
      <c r="D21" s="21"/>
      <c r="E21" s="13"/>
      <c r="F21" s="13"/>
      <c r="G21" s="13"/>
      <c r="H21" s="13"/>
      <c r="I21" s="13"/>
      <c r="J21" s="15">
        <v>0</v>
      </c>
      <c r="L21" s="15">
        <v>0</v>
      </c>
      <c r="N21" s="16">
        <v>0</v>
      </c>
      <c r="O21" s="16">
        <v>0</v>
      </c>
    </row>
    <row r="24" spans="2:15">
      <c r="B24" s="6" t="s">
        <v>117</v>
      </c>
      <c r="C24" s="17"/>
      <c r="D24" s="18"/>
      <c r="E24" s="6"/>
      <c r="F24" s="6"/>
      <c r="G24" s="6"/>
      <c r="H24" s="6"/>
      <c r="I24" s="6"/>
    </row>
    <row r="28" spans="2:15">
      <c r="B28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3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118</v>
      </c>
    </row>
    <row r="7" spans="2:12" ht="15.75">
      <c r="B7" s="2" t="s">
        <v>246</v>
      </c>
    </row>
    <row r="8" spans="2:12">
      <c r="B8" s="3" t="s">
        <v>85</v>
      </c>
      <c r="C8" s="3" t="s">
        <v>86</v>
      </c>
      <c r="D8" s="3" t="s">
        <v>120</v>
      </c>
      <c r="E8" s="3" t="s">
        <v>162</v>
      </c>
      <c r="F8" s="3" t="s">
        <v>90</v>
      </c>
      <c r="G8" s="3" t="s">
        <v>123</v>
      </c>
      <c r="H8" s="3" t="s">
        <v>43</v>
      </c>
      <c r="I8" s="3" t="s">
        <v>93</v>
      </c>
      <c r="J8" s="3" t="s">
        <v>125</v>
      </c>
      <c r="K8" s="3" t="s">
        <v>126</v>
      </c>
      <c r="L8" s="3" t="s">
        <v>127</v>
      </c>
    </row>
    <row r="9" spans="2:12">
      <c r="B9" s="4"/>
      <c r="C9" s="4"/>
      <c r="D9" s="4"/>
      <c r="E9" s="4"/>
      <c r="F9" s="4"/>
      <c r="G9" s="4" t="s">
        <v>130</v>
      </c>
      <c r="H9" s="4" t="s">
        <v>131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247</v>
      </c>
      <c r="C11" s="12"/>
      <c r="D11" s="20"/>
      <c r="E11" s="3"/>
      <c r="F11" s="3"/>
      <c r="G11" s="9">
        <v>1</v>
      </c>
      <c r="I11" s="9">
        <v>0</v>
      </c>
      <c r="K11" s="10">
        <v>1</v>
      </c>
      <c r="L11" s="10">
        <v>0</v>
      </c>
    </row>
    <row r="12" spans="2:12">
      <c r="B12" s="3" t="s">
        <v>248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249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166</v>
      </c>
      <c r="C14" s="12"/>
      <c r="D14" s="20"/>
      <c r="E14" s="3"/>
      <c r="F14" s="3"/>
      <c r="G14" s="9">
        <v>1</v>
      </c>
      <c r="I14" s="9">
        <v>0</v>
      </c>
      <c r="K14" s="10">
        <v>1</v>
      </c>
      <c r="L14" s="10">
        <v>0</v>
      </c>
    </row>
    <row r="15" spans="2:12">
      <c r="B15" s="13" t="s">
        <v>250</v>
      </c>
      <c r="C15" s="14"/>
      <c r="D15" s="21"/>
      <c r="E15" s="13"/>
      <c r="F15" s="13"/>
      <c r="G15" s="15">
        <v>1</v>
      </c>
      <c r="I15" s="15">
        <v>0</v>
      </c>
      <c r="K15" s="16">
        <v>1</v>
      </c>
      <c r="L15" s="16">
        <v>0</v>
      </c>
    </row>
    <row r="16" spans="2:12">
      <c r="B16" s="6" t="s">
        <v>251</v>
      </c>
      <c r="C16" s="17" t="s">
        <v>252</v>
      </c>
      <c r="D16" s="18" t="s">
        <v>222</v>
      </c>
      <c r="E16" s="6" t="s">
        <v>253</v>
      </c>
      <c r="F16" s="6" t="s">
        <v>44</v>
      </c>
      <c r="G16" s="7">
        <v>1</v>
      </c>
      <c r="H16" s="7">
        <v>6.49</v>
      </c>
      <c r="I16" s="7">
        <v>0</v>
      </c>
      <c r="J16" s="8">
        <v>7.0000000000000005E-8</v>
      </c>
      <c r="K16" s="8">
        <v>1</v>
      </c>
      <c r="L16" s="8">
        <v>0</v>
      </c>
    </row>
    <row r="19" spans="2:6">
      <c r="B19" s="6" t="s">
        <v>117</v>
      </c>
      <c r="C19" s="17"/>
      <c r="D19" s="18"/>
      <c r="E19" s="6"/>
      <c r="F19" s="6"/>
    </row>
    <row r="23" spans="2:6">
      <c r="B23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nadyas@tifulgemel.co.il</cp:lastModifiedBy>
  <dcterms:created xsi:type="dcterms:W3CDTF">2024-02-07T09:08:18Z</dcterms:created>
  <dcterms:modified xsi:type="dcterms:W3CDTF">2024-02-07T09:53:25Z</dcterms:modified>
</cp:coreProperties>
</file>