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דוח רשימת נכסים רבעונית\2023\רבעון 4\שידור לאתר\גמל\"/>
    </mc:Choice>
  </mc:AlternateContent>
  <xr:revisionPtr revIDLastSave="0" documentId="13_ncr:1_{C0F88676-B574-4E59-A5F4-82AA819C430B}" xr6:coauthVersionLast="36" xr6:coauthVersionMax="36" xr10:uidLastSave="{00000000-0000-0000-0000-000000000000}"/>
  <bookViews>
    <workbookView xWindow="0" yWindow="105" windowWidth="24240" windowHeight="12585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/>
</workbook>
</file>

<file path=xl/calcChain.xml><?xml version="1.0" encoding="utf-8"?>
<calcChain xmlns="http://schemas.openxmlformats.org/spreadsheetml/2006/main">
  <c r="C12" i="27" l="1"/>
</calcChain>
</file>

<file path=xl/sharedStrings.xml><?xml version="1.0" encoding="utf-8"?>
<sst xmlns="http://schemas.openxmlformats.org/spreadsheetml/2006/main" count="6239" uniqueCount="2256">
  <si>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</si>
  <si>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</si>
  <si>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</si>
  <si>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</si>
  <si>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</si>
  <si>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</si>
  <si>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</si>
  <si>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</si>
  <si>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</si>
  <si>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</si>
  <si>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</si>
  <si>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</si>
  <si>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</si>
  <si>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</si>
  <si>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</si>
  <si>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</si>
  <si>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</si>
  <si>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</si>
  <si>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</si>
  <si>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</si>
  <si>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</si>
  <si>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</si>
  <si>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</si>
  <si>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</si>
  <si>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</si>
  <si>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</si>
  <si>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</si>
  <si>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</si>
  <si>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</si>
  <si>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</si>
  <si>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</si>
  <si>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</si>
  <si>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</si>
  <si>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</si>
  <si>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</si>
  <si>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</si>
  <si>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</si>
  <si>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</si>
  <si>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</si>
  <si>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</si>
  <si>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</si>
  <si>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</si>
  <si>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</si>
  <si>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</si>
  <si>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</si>
  <si>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</si>
  <si>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</si>
  <si>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</si>
  <si>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</si>
  <si>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</si>
  <si>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</si>
  <si>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</si>
  <si>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</si>
  <si>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</si>
  <si>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</si>
  <si>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</si>
  <si>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</si>
  <si>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</si>
  <si>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</si>
  <si>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</si>
  <si>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</si>
  <si>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</si>
  <si>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</si>
  <si>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</si>
  <si>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</si>
  <si>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</si>
  <si>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</si>
  <si>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</si>
  <si>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</si>
  <si>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</si>
  <si>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</si>
  <si>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</si>
  <si>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</si>
  <si>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</si>
  <si>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</si>
  <si>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</si>
  <si>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</si>
  <si>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</si>
  <si>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</si>
  <si>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</si>
  <si>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</si>
  <si>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</si>
  <si>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</si>
  <si>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</si>
  <si>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</si>
  <si>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</si>
  <si>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</si>
  <si>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</si>
  <si>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</si>
  <si>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</si>
  <si>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</si>
  <si>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</si>
  <si>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</si>
  <si>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</si>
  <si>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</si>
  <si>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</si>
  <si>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</si>
  <si>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</si>
  <si>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</si>
  <si>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</si>
  <si>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</si>
  <si>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</si>
  <si>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</si>
  <si>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</si>
  <si>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</si>
  <si>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</si>
  <si>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</si>
  <si>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</si>
  <si>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</si>
  <si>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</si>
  <si>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</si>
  <si>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</si>
  <si>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</si>
  <si>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</si>
  <si>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</si>
  <si>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</si>
  <si>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</si>
  <si>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</si>
  <si>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</si>
  <si>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</si>
  <si>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</si>
  <si>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</si>
  <si>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</si>
  <si>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</si>
  <si>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</si>
  <si>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</si>
  <si>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</si>
  <si>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</si>
  <si>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</si>
  <si>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</si>
  <si>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</si>
  <si>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</si>
  <si>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</si>
  <si>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</si>
  <si>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</si>
  <si>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</si>
  <si>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</si>
  <si>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</si>
  <si>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</si>
  <si>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</si>
  <si>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</si>
  <si>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</si>
  <si>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</si>
  <si>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</si>
  <si>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</si>
  <si>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</si>
  <si>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</si>
  <si>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</si>
  <si>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</si>
  <si>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</si>
  <si>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</si>
  <si>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</si>
  <si>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</si>
  <si>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</si>
  <si>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</si>
  <si>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</si>
  <si>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</si>
  <si>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</si>
  <si>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</si>
  <si>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</si>
  <si>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</si>
  <si>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</si>
  <si>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</si>
  <si>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</si>
  <si>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</si>
  <si>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</si>
  <si>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</si>
  <si>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</si>
  <si>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</si>
  <si>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</si>
  <si>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</si>
  <si>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</si>
  <si>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</si>
  <si>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</si>
  <si>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</si>
  <si>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</si>
  <si>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</si>
  <si>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</si>
  <si>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</si>
  <si>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</si>
  <si>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</si>
  <si>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</si>
  <si>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</si>
  <si>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</si>
  <si>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</si>
  <si>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</si>
  <si>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</si>
  <si>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</si>
  <si>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</si>
  <si>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</si>
  <si>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</si>
  <si>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</si>
  <si>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</si>
  <si>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</si>
  <si>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</si>
  <si>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</si>
  <si>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</si>
  <si>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31/12/2023</t>
  </si>
  <si>
    <t>1481אלטשולר שחם חסכון לילד סיכון בינוני</t>
  </si>
  <si>
    <t>11326</t>
  </si>
  <si>
    <t>קוד קופת הגמל</t>
  </si>
  <si>
    <t>513173393-00000000011324-11326-000</t>
  </si>
  <si>
    <t>בהתאם לשיטה שיושמה בדוח הכספי *</t>
  </si>
  <si>
    <t>פרנק שווצרי</t>
  </si>
  <si>
    <t>יין יפני</t>
  </si>
  <si>
    <t>כתר שבדי</t>
  </si>
  <si>
    <t>כתר דני</t>
  </si>
  <si>
    <t>זלוטי פולני</t>
  </si>
  <si>
    <t>כתר נורבגי</t>
  </si>
  <si>
    <t>סה"כ בישראל</t>
  </si>
  <si>
    <t>סה"כ יתרת מזומנים ועו"ש בש"ח</t>
  </si>
  <si>
    <t>עו'ש- לאומי</t>
  </si>
  <si>
    <t>1111111111- 10- לאומי</t>
  </si>
  <si>
    <t>10</t>
  </si>
  <si>
    <t>ilAAA</t>
  </si>
  <si>
    <t>S&amp;P מעלות</t>
  </si>
  <si>
    <t>111111111- 10- לאומי</t>
  </si>
  <si>
    <t>סה"כ יתרת מזומנים ועו"ש נקובים במט"ח</t>
  </si>
  <si>
    <t>$ אוסטרלי- לאומי</t>
  </si>
  <si>
    <t>130018- 10- לאומי</t>
  </si>
  <si>
    <t>דולר- לאומי</t>
  </si>
  <si>
    <t>20001- 10- לאומי</t>
  </si>
  <si>
    <t>יורו- לאומי</t>
  </si>
  <si>
    <t>20003- 10- לאומי</t>
  </si>
  <si>
    <t>ין יפני- לאומי</t>
  </si>
  <si>
    <t>80031- 10- לאומי</t>
  </si>
  <si>
    <t>כת.נורב- לאומי</t>
  </si>
  <si>
    <t>280028- 10- לאומי</t>
  </si>
  <si>
    <t>פר"ש- לאומי</t>
  </si>
  <si>
    <t>30005- 10- לאומי</t>
  </si>
  <si>
    <t>סה"כ פח"ק/פר"י</t>
  </si>
  <si>
    <t>דולר סלים- אלטשולר- סלי השקעה</t>
  </si>
  <si>
    <t>330000089- 10- אלטשולר- סלי השקעה</t>
  </si>
  <si>
    <t>יורו סלים- אלטשולר- סלי השקעה</t>
  </si>
  <si>
    <t>330000020- 10- אלטשולר- סלי השקעה</t>
  </si>
  <si>
    <t>ליש"ט סלים- אלטשולר- סלי השקעה</t>
  </si>
  <si>
    <t>700020- 10- אלטשולר- סלי השקעה</t>
  </si>
  <si>
    <t>עוש סלי השקעה בלאומי- אלטשולר- סלי השקעה</t>
  </si>
  <si>
    <t>220000000-10</t>
  </si>
  <si>
    <t>סה"כ פק"מ לתקופה של עד שלושה חודשים</t>
  </si>
  <si>
    <t>0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</si>
  <si>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</si>
  <si>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</si>
  <si>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</si>
  <si>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בטחונות GS - IM- אלטשולר- סלי השקעה</t>
  </si>
  <si>
    <t>299942640- 10- אלטשולר- סלי השקעה</t>
  </si>
  <si>
    <t>420</t>
  </si>
  <si>
    <t>ilA+</t>
  </si>
  <si>
    <t>בטחונות GS- אלטשולר- סלי השקעה</t>
  </si>
  <si>
    <t>29994264- 10- אלטשולר- סלי השקעה</t>
  </si>
  <si>
    <t>בטחונות AL פועלים- אלטשולר- סלי השקעה</t>
  </si>
  <si>
    <t>299939790- 10- אלטשולר- סלי השקעה</t>
  </si>
  <si>
    <t>12</t>
  </si>
  <si>
    <t>בטחונות AL פועלים- לאומי</t>
  </si>
  <si>
    <t>299939790- 10- לאומי</t>
  </si>
  <si>
    <t>ביטחונות CSA במטבע 20001 (OTC)- אלטשולר- סלי השקעה</t>
  </si>
  <si>
    <t>777200010- 10- אלטשולר- סלי השקעה</t>
  </si>
  <si>
    <t>ביטחונות CSA במטבע 20001 (OTC)- לאומי</t>
  </si>
  <si>
    <t>777200010- 10- לאומי</t>
  </si>
  <si>
    <t>ביטחונות חוזים עתידיים במטבע 20001- אלטשולר- סלי השקעה</t>
  </si>
  <si>
    <t>88820001- 10- אלטשולר- סלי השקעה</t>
  </si>
  <si>
    <t>ביטחונות חוזים עתידיים במטבע 20001- לאומי</t>
  </si>
  <si>
    <t>88820001- 10- לאומי</t>
  </si>
  <si>
    <t>סה"כ בחו"ל</t>
  </si>
  <si>
    <t>סה"כ יתרות מזומנים ועו"ש נקובים במט"ח</t>
  </si>
  <si>
    <t>פקדון בלוקר פולין- לאומי</t>
  </si>
  <si>
    <t>28999169- 10- לאומי</t>
  </si>
  <si>
    <t>לא מדורג</t>
  </si>
  <si>
    <t>בלוקר LCN NA 3 NON-QFPF- לאומי</t>
  </si>
  <si>
    <t>28999195- 10- לאומי</t>
  </si>
  <si>
    <t>פקדון בלוקר Northwind Healthcare C- לאומי</t>
  </si>
  <si>
    <t>28999192- 10- לאומי</t>
  </si>
  <si>
    <t>פקדון בלוקר Northwind Healthcare D- לאומי</t>
  </si>
  <si>
    <t>28999193- 10- לאומי</t>
  </si>
  <si>
    <t>פקדון בלוקר NORTHWIND- לאומי</t>
  </si>
  <si>
    <t>28999170- 10- לאומי</t>
  </si>
  <si>
    <t>פקדון בלוקר 2C Northwind Debt- לאומי</t>
  </si>
  <si>
    <t>28999190- 10- לאומי</t>
  </si>
  <si>
    <t>פקדון בלוקר 2D Northwind Debt- לאומי</t>
  </si>
  <si>
    <t>28999191- 10- לאומי</t>
  </si>
  <si>
    <t>בעל ענין/צד קשור *</t>
  </si>
  <si>
    <t>סה"כ צמודות למדד</t>
  </si>
  <si>
    <t>סה"כ גליל</t>
  </si>
  <si>
    <t>גליל 5904- גליל</t>
  </si>
  <si>
    <t>9590431</t>
  </si>
  <si>
    <t>RF</t>
  </si>
  <si>
    <t>26/07/23</t>
  </si>
  <si>
    <t>ממשל צמודה 0527- גליל</t>
  </si>
  <si>
    <t>1140847</t>
  </si>
  <si>
    <t>27/07/17</t>
  </si>
  <si>
    <t>ממשל צמודה 1025- גליל</t>
  </si>
  <si>
    <t>1135912</t>
  </si>
  <si>
    <t>19/01/17</t>
  </si>
  <si>
    <t>ממשלתית צמודה 0.5% 0529- גליל</t>
  </si>
  <si>
    <t>1157023</t>
  </si>
  <si>
    <t>04/03/19</t>
  </si>
  <si>
    <t>ממשלתית צמודה 0726- גליל</t>
  </si>
  <si>
    <t>1169564</t>
  </si>
  <si>
    <t>13/09/21</t>
  </si>
  <si>
    <t>סה"כ לא צמודות</t>
  </si>
  <si>
    <t>סה"כ מלווה קצר מועד</t>
  </si>
  <si>
    <t>מלווה קצר מועד 114- בנק ישראל- מק"מ</t>
  </si>
  <si>
    <t>8240111</t>
  </si>
  <si>
    <t>03/01/23</t>
  </si>
  <si>
    <t>מלווה קצר מועד 214- בנק ישראל- מק"מ</t>
  </si>
  <si>
    <t>8240210</t>
  </si>
  <si>
    <t>07/11/23</t>
  </si>
  <si>
    <t>מלווה קצר מועד 314- בנק ישראל- מק"מ</t>
  </si>
  <si>
    <t>8240319</t>
  </si>
  <si>
    <t>05/12/23</t>
  </si>
  <si>
    <t>מלווה קצר מועד 714- בנק ישראל- מק"מ</t>
  </si>
  <si>
    <t>8240715</t>
  </si>
  <si>
    <t>04/07/23</t>
  </si>
  <si>
    <t>מלווה קצר מועד 814- בנק ישראל- מק"מ</t>
  </si>
  <si>
    <t>8240814</t>
  </si>
  <si>
    <t>01/08/23</t>
  </si>
  <si>
    <t>מלווה קצר מועד 914- בנק ישראל- מק"מ</t>
  </si>
  <si>
    <t>8240913</t>
  </si>
  <si>
    <t>05/09/23</t>
  </si>
  <si>
    <t>מקמ 614- בנק ישראל- מק"מ</t>
  </si>
  <si>
    <t>8240616</t>
  </si>
  <si>
    <t>סה"כ שחר</t>
  </si>
  <si>
    <t>ממשל שקלית 11/52 2.8%- שחר</t>
  </si>
  <si>
    <t>1184076</t>
  </si>
  <si>
    <t>04/12/23</t>
  </si>
  <si>
    <t>ממשלתית שקלית 1.00% 03/30- שחר</t>
  </si>
  <si>
    <t>1160985</t>
  </si>
  <si>
    <t>07/12/23</t>
  </si>
  <si>
    <t>סה"כ גילון</t>
  </si>
  <si>
    <t>סה"כ צמודות לדולר</t>
  </si>
  <si>
    <t>סה"כ אג"ח של ממשלת ישראל שהונפקו בחו"ל</t>
  </si>
  <si>
    <t>ISRAEL 1.5% 01/18/26- ממשל דואלית</t>
  </si>
  <si>
    <t>XS1551294256</t>
  </si>
  <si>
    <t>A1</t>
  </si>
  <si>
    <t>Moodys</t>
  </si>
  <si>
    <t>30/11/23</t>
  </si>
  <si>
    <t>ISRAEL 5 10/30/26 C- מדינת ישראל</t>
  </si>
  <si>
    <t>XS2711443932</t>
  </si>
  <si>
    <t>סה"כ אג"ח שהנפיקו ממשלות זרות בחו"ל</t>
  </si>
  <si>
    <t>T 2 1/4 01/31/24- US TREASURY Bills</t>
  </si>
  <si>
    <t>US912828V806</t>
  </si>
  <si>
    <t>Aaa</t>
  </si>
  <si>
    <t>27/06/22</t>
  </si>
  <si>
    <t>T 4 5/8 06/30/25</t>
  </si>
  <si>
    <t>US91282CHL81</t>
  </si>
  <si>
    <t>31/08/23</t>
  </si>
  <si>
    <t>T BILL 0% 03/28/2024- US TREASURY Bills</t>
  </si>
  <si>
    <t>US912797GY72</t>
  </si>
  <si>
    <t>30/10/23</t>
  </si>
  <si>
    <t>B 03/07/24- Treasury Bill</t>
  </si>
  <si>
    <t>US912797GQ49</t>
  </si>
  <si>
    <t>AA+</t>
  </si>
  <si>
    <t>S&amp;P</t>
  </si>
  <si>
    <t>11/12/23</t>
  </si>
  <si>
    <t>B 05/16/24- Treasury Bill</t>
  </si>
  <si>
    <t>US912797FH58</t>
  </si>
  <si>
    <t>15/11/23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</si>
  <si>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</si>
  <si>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</si>
  <si>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</si>
  <si>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</si>
  <si>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</si>
  <si>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</si>
  <si>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</si>
  <si>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</si>
  <si>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  אגח 179- בנק לאומי לישראל בע"מ</t>
  </si>
  <si>
    <t>6040372</t>
  </si>
  <si>
    <t>520018078</t>
  </si>
  <si>
    <t>בנקים</t>
  </si>
  <si>
    <t>Aaa.il</t>
  </si>
  <si>
    <t>22/08/21</t>
  </si>
  <si>
    <t>לאומי אגח  185- בנק לאומי לישראל בע"מ</t>
  </si>
  <si>
    <t>1201821</t>
  </si>
  <si>
    <t>21/12/23</t>
  </si>
  <si>
    <t>לאומי אגח 186- בנק לאומי לישראל בע"מ</t>
  </si>
  <si>
    <t>1201839</t>
  </si>
  <si>
    <t>מז  הנפק    46 1.22% 9/2027- מזרחי טפחות חברה להנפקות בע"מ</t>
  </si>
  <si>
    <t>2310225</t>
  </si>
  <si>
    <t>520032046</t>
  </si>
  <si>
    <t>30/06/20</t>
  </si>
  <si>
    <t>מז טפ הנ אגח 68- מזרחי טפחות חברה להנפקות בע"מ</t>
  </si>
  <si>
    <t>1202142</t>
  </si>
  <si>
    <t>26/12/23</t>
  </si>
  <si>
    <t>מזרחי טפחות הנפ 9/24- מזרחי טפחות חברה להנפקות בע"מ</t>
  </si>
  <si>
    <t>2310217</t>
  </si>
  <si>
    <t>26/08/21</t>
  </si>
  <si>
    <t>מזרחי טפחות הנפק 49- מזרחי טפחות חברה להנפקות בע"מ</t>
  </si>
  <si>
    <t>2310282</t>
  </si>
  <si>
    <t>02/09/21</t>
  </si>
  <si>
    <t>פועלים אגח 200- בנק הפועלים בע"מ</t>
  </si>
  <si>
    <t>6620496</t>
  </si>
  <si>
    <t>520000118</t>
  </si>
  <si>
    <t>12/12/21</t>
  </si>
  <si>
    <t>פועלים אגח 202- בנק הפועלים בע"מ</t>
  </si>
  <si>
    <t>1199850</t>
  </si>
  <si>
    <t>28/09/23</t>
  </si>
  <si>
    <t>פועלים אגח 203- בנק הפועלים בע"מ</t>
  </si>
  <si>
    <t>1199868</t>
  </si>
  <si>
    <t>אנלייט אנרגיה אגח ג- אנלייט אנרגיה מתחדשת בע"מ</t>
  </si>
  <si>
    <t>7200249</t>
  </si>
  <si>
    <t>520041146</t>
  </si>
  <si>
    <t>אנרגיה מתחדשת</t>
  </si>
  <si>
    <t>A2.il</t>
  </si>
  <si>
    <t>22/08/22</t>
  </si>
  <si>
    <t>שמוס אגח א- Chamoss International Limited</t>
  </si>
  <si>
    <t>1155951</t>
  </si>
  <si>
    <t>633896</t>
  </si>
  <si>
    <t>נדלן מניב בחול</t>
  </si>
  <si>
    <t>Aa3.il</t>
  </si>
  <si>
    <t>09/12/18</t>
  </si>
  <si>
    <t>תמר פטרו אגח ב- תמר פטרוליום בעמ</t>
  </si>
  <si>
    <t>1143593</t>
  </si>
  <si>
    <t>515334662</t>
  </si>
  <si>
    <t>חיפושי נפט וגז</t>
  </si>
  <si>
    <t>A1.il</t>
  </si>
  <si>
    <t>30/01/20</t>
  </si>
  <si>
    <t>תמר פטרוליום אגח א- תמר פטרוליום בעמ</t>
  </si>
  <si>
    <t>1141332</t>
  </si>
  <si>
    <t>19/07/17</t>
  </si>
  <si>
    <t>סה"כ אחר</t>
  </si>
  <si>
    <t>Teva 4.1 10/01/46- טבע תעשיות פרמצבטיות בע"מ</t>
  </si>
  <si>
    <t>US88167AAF84</t>
  </si>
  <si>
    <t>בלומברג</t>
  </si>
  <si>
    <t>520013954</t>
  </si>
  <si>
    <t>Pharmaceuticals &amp; Biotechnology</t>
  </si>
  <si>
    <t>BB-</t>
  </si>
  <si>
    <t>06/11/17</t>
  </si>
  <si>
    <t>Blagso 3 5/8 01/15/26- Blackstone Management Associates VII L.L.C</t>
  </si>
  <si>
    <t>US09261LAC28</t>
  </si>
  <si>
    <t>981583551</t>
  </si>
  <si>
    <t>Diversified Financials</t>
  </si>
  <si>
    <t>Baa3</t>
  </si>
  <si>
    <t>19/07/21</t>
  </si>
  <si>
    <t>Fsk 4.625 15/07/2024- FS KKR CAPITAL CORP</t>
  </si>
  <si>
    <t>US302635AD99</t>
  </si>
  <si>
    <t>11309</t>
  </si>
  <si>
    <t>09/07/19</t>
  </si>
  <si>
    <t>Grand city properties 2.5- GRAND CITY PROPERTIES</t>
  </si>
  <si>
    <t>XS1811181566</t>
  </si>
  <si>
    <t>11148</t>
  </si>
  <si>
    <t>Real Estate</t>
  </si>
  <si>
    <t>BBB-</t>
  </si>
  <si>
    <t>23/04/18</t>
  </si>
  <si>
    <t>Gycgr 1.5 Perp C- GRAND CITY PROPERTIES</t>
  </si>
  <si>
    <t>XS2271225281</t>
  </si>
  <si>
    <t>04/12/20</t>
  </si>
  <si>
    <t>ORCINC 7.95 06/13/28- OWL ROCK CAPITAL CORP</t>
  </si>
  <si>
    <t>US69120VAR24</t>
  </si>
  <si>
    <t>13156</t>
  </si>
  <si>
    <t>16/07/23</t>
  </si>
  <si>
    <t>Owlrck 3.75 22/07/25- OWL ROCK CAPITAL CORP</t>
  </si>
  <si>
    <t>US69121KAC80</t>
  </si>
  <si>
    <t>15/01/20</t>
  </si>
  <si>
    <t>Owlrck 4.25 15/01/26- OWL ROCK CAPITAL CORP</t>
  </si>
  <si>
    <t>US69121KAD63</t>
  </si>
  <si>
    <t>17/07/20</t>
  </si>
  <si>
    <t>TSLX 3.875 11/01/24- TPG Specialty Lending In</t>
  </si>
  <si>
    <t>US87265KAF93</t>
  </si>
  <si>
    <t>13159</t>
  </si>
  <si>
    <t>Aesgen 5.5 05/14/27- EMERSON ELECTRIC</t>
  </si>
  <si>
    <t>USP3713CAB48</t>
  </si>
  <si>
    <t>10134</t>
  </si>
  <si>
    <t>Energy</t>
  </si>
  <si>
    <t>Ba1</t>
  </si>
  <si>
    <t>31/10/19</t>
  </si>
  <si>
    <t>Sabra Health Captl 3.9% 10/2029- Sabra Health Care LP</t>
  </si>
  <si>
    <t>US78572XAG60</t>
  </si>
  <si>
    <t>13148</t>
  </si>
  <si>
    <t>Health Care Equipment &amp; Services</t>
  </si>
  <si>
    <t>26/09/19</t>
  </si>
  <si>
    <t>Sbra 5 1/8 08/15/26- Sabra Health Care LP</t>
  </si>
  <si>
    <t>US14162VAB27</t>
  </si>
  <si>
    <t>23/01/20</t>
  </si>
  <si>
    <t>Swk 4 15/03/2060 CORP- Stanley black &amp; decker i</t>
  </si>
  <si>
    <t>US854502AM31</t>
  </si>
  <si>
    <t>12716</t>
  </si>
  <si>
    <t>Capital Goods</t>
  </si>
  <si>
    <t>04/02/20</t>
  </si>
  <si>
    <t>Pemex 4.5 01/26- PETROLEOS MEXICANOS</t>
  </si>
  <si>
    <t>US71654QBW15</t>
  </si>
  <si>
    <t>12345</t>
  </si>
  <si>
    <t>B1</t>
  </si>
  <si>
    <t>05/07/17</t>
  </si>
  <si>
    <t>Pemex 4.75% 02/26/29- PETROLEOS MEXICANOS</t>
  </si>
  <si>
    <t>XS1824424706</t>
  </si>
  <si>
    <t>24/12/18</t>
  </si>
  <si>
    <t>PEMEX 5.95 28/01/31- PETROLEOS MEXICANOS</t>
  </si>
  <si>
    <t>US71654QDE98</t>
  </si>
  <si>
    <t>20/02/20</t>
  </si>
  <si>
    <t>PEMEX 6.84 23/01/30- PETROLEOS MEXICANOS</t>
  </si>
  <si>
    <t>US71654QDC33</t>
  </si>
  <si>
    <t>18/02/18</t>
  </si>
  <si>
    <t>סה"כ תל אביב 35</t>
  </si>
  <si>
    <t>או פי סי אנרגיה- או.פי.סי. אנרגיה בע"מ</t>
  </si>
  <si>
    <t>1141571</t>
  </si>
  <si>
    <t>514401702</t>
  </si>
  <si>
    <t>אנרגיה</t>
  </si>
  <si>
    <t>אנלייט אנרגיה- אנלייט אנרגיה מתחדשת בע"מ</t>
  </si>
  <si>
    <t>720011</t>
  </si>
  <si>
    <t>אנרג'יקס- אנרג'יקס אנרגיות מתחדשות בע"מ</t>
  </si>
  <si>
    <t>1123355</t>
  </si>
  <si>
    <t>513901371</t>
  </si>
  <si>
    <t>הפניקס- הפניקס אחזקות בע"מ</t>
  </si>
  <si>
    <t>767012</t>
  </si>
  <si>
    <t>520017450</t>
  </si>
  <si>
    <t>ביטוח</t>
  </si>
  <si>
    <t>אלביט מערכות- אלביט מערכות בע"מ</t>
  </si>
  <si>
    <t>1081124</t>
  </si>
  <si>
    <t>520043027</t>
  </si>
  <si>
    <t>ביטחוניות</t>
  </si>
  <si>
    <t>דיסקונט- בנק דיסקונט לישראל בע"מ</t>
  </si>
  <si>
    <t>691212</t>
  </si>
  <si>
    <t>520007030</t>
  </si>
  <si>
    <t>פועלים- בנק הפועלים בע"מ</t>
  </si>
  <si>
    <t>662577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</si>
  <si>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</si>
  <si>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</si>
  <si>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</si>
  <si>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</si>
  <si>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</si>
  <si>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בינלאומי 5- הבנק הבינלאומי הראשון לישראל בע"מ</t>
  </si>
  <si>
    <t>593038</t>
  </si>
  <si>
    <t>520029083</t>
  </si>
  <si>
    <t>חברה לישראל- החברה לישראל בע"מ</t>
  </si>
  <si>
    <t>576017</t>
  </si>
  <si>
    <t>520028010</t>
  </si>
  <si>
    <t>איי.סי.אל- איי.סי.אל גרופ בע"מ (דואלי)</t>
  </si>
  <si>
    <t>281014</t>
  </si>
  <si>
    <t>520027830</t>
  </si>
  <si>
    <t>כימיה, גומי ופלסטיק</t>
  </si>
  <si>
    <t>אמות- אמות השקעות בע"מ</t>
  </si>
  <si>
    <t>1097278</t>
  </si>
  <si>
    <t>520026683</t>
  </si>
  <si>
    <t>נדלן מניב בישראל</t>
  </si>
  <si>
    <t>ביג- ביג מרכזי קניות (2004) בע"מ</t>
  </si>
  <si>
    <t>1097260</t>
  </si>
  <si>
    <t>513623314</t>
  </si>
  <si>
    <t>עזריאלי קבוצה- קבוצת עזריאלי בע"מ (לשעבר קנית מימון)</t>
  </si>
  <si>
    <t>1119478</t>
  </si>
  <si>
    <t>510960719</t>
  </si>
  <si>
    <t>סה"כ תל אביב 90</t>
  </si>
  <si>
    <t>טלסיס- טלסיס בע"מ</t>
  </si>
  <si>
    <t>354019</t>
  </si>
  <si>
    <t>520038100</t>
  </si>
  <si>
    <t>אלקטרוניקה ואופטיקה</t>
  </si>
  <si>
    <t>נופר אנרגי- ע.י נופר אנרגי' בע"מ</t>
  </si>
  <si>
    <t>1170877</t>
  </si>
  <si>
    <t>514599943</t>
  </si>
  <si>
    <t>מימון ישיר- מימון ישיר מקבוצת ישיר 2006 בע"מ</t>
  </si>
  <si>
    <t>1168186</t>
  </si>
  <si>
    <t>513893123</t>
  </si>
  <si>
    <t>אשראי חוץ בנקאי</t>
  </si>
  <si>
    <t>כלל ביטוח- כלל החזקות עסקי ביטוח בע"מ</t>
  </si>
  <si>
    <t>224014</t>
  </si>
  <si>
    <t>520036120</t>
  </si>
  <si>
    <t>מנורה מבטחים החזקות- מנורה מבטחים החזקות בע"מ</t>
  </si>
  <si>
    <t>566018</t>
  </si>
  <si>
    <t>520007469</t>
  </si>
  <si>
    <t>דניה סיבוס- דניה סיבוס בע"מ</t>
  </si>
  <si>
    <t>1173137</t>
  </si>
  <si>
    <t>512569237</t>
  </si>
  <si>
    <t>בנייה</t>
  </si>
  <si>
    <t>קנון- kenon-holdings inc</t>
  </si>
  <si>
    <t>1134139</t>
  </si>
  <si>
    <t>201406588</t>
  </si>
  <si>
    <t>אלקו החזקות- אלקו בע"מ</t>
  </si>
  <si>
    <t>694034</t>
  </si>
  <si>
    <t>520025370</t>
  </si>
  <si>
    <t>לפידות קפיטל- לפידות קפיטל בעמ</t>
  </si>
  <si>
    <t>642017</t>
  </si>
  <si>
    <t>520022971</t>
  </si>
  <si>
    <t>מספנות ישראל- תעשיות מספנות ישראל בע"מ</t>
  </si>
  <si>
    <t>1168533</t>
  </si>
  <si>
    <t>516084753</t>
  </si>
  <si>
    <t>דלק רכב- דלק מערכות רכב בע"מ</t>
  </si>
  <si>
    <t>829010</t>
  </si>
  <si>
    <t>520033291</t>
  </si>
  <si>
    <t>מסחר</t>
  </si>
  <si>
    <t>סקופ- קבוצת סקופ מתכות בע"מ</t>
  </si>
  <si>
    <t>288019</t>
  </si>
  <si>
    <t>520037425</t>
  </si>
  <si>
    <t>אינרום- אינרום תעשיות בנייה בע"מ</t>
  </si>
  <si>
    <t>1132356</t>
  </si>
  <si>
    <t>515001659</t>
  </si>
  <si>
    <t>מתכת ומוצרי בניה</t>
  </si>
  <si>
    <t>אלוני חץ- אלוני-חץ נכסים והשקעות בע"מ</t>
  </si>
  <si>
    <t>390013</t>
  </si>
  <si>
    <t>520038506</t>
  </si>
  <si>
    <t>וילאר- וילאר אינטרנשיונל בע"מ</t>
  </si>
  <si>
    <t>416016</t>
  </si>
  <si>
    <t>520038910</t>
  </si>
  <si>
    <t>ישרס- ישרס חברה להשקעות בע"מ</t>
  </si>
  <si>
    <t>613034</t>
  </si>
  <si>
    <t>520017807</t>
  </si>
  <si>
    <t>ריט 1- ריט 1 בע"מ</t>
  </si>
  <si>
    <t>1098920</t>
  </si>
  <si>
    <t>513821488</t>
  </si>
  <si>
    <t>פוקס- ויזל- פוקס-ויזל בע"מ</t>
  </si>
  <si>
    <t>1087022</t>
  </si>
  <si>
    <t>512157603</t>
  </si>
  <si>
    <t>רשתות שיווק</t>
  </si>
  <si>
    <t>רמי לוי- רשת חנויות רמי לוי שיווק השיקמה 2006 בע"מ</t>
  </si>
  <si>
    <t>1104249</t>
  </si>
  <si>
    <t>513770669</t>
  </si>
  <si>
    <t>שופרסל- שופר-סל בע"מ</t>
  </si>
  <si>
    <t>777037</t>
  </si>
  <si>
    <t>520022732</t>
  </si>
  <si>
    <t>חילן- חילן בע"מ</t>
  </si>
  <si>
    <t>1084698</t>
  </si>
  <si>
    <t>520039942</t>
  </si>
  <si>
    <t>שירותי מידע</t>
  </si>
  <si>
    <t>ישראכרט- ישראכרט בע"מ</t>
  </si>
  <si>
    <t>1157403</t>
  </si>
  <si>
    <t>510706153</t>
  </si>
  <si>
    <t>סה"כ מניות היתר</t>
  </si>
  <si>
    <t>טכנ גילוי אש גז- טכנולוגיות גילוי אש וגזים בע"מ</t>
  </si>
  <si>
    <t>1165307</t>
  </si>
  <si>
    <t>515615409</t>
  </si>
  <si>
    <t>סונוביה- סונוביה בע"מ</t>
  </si>
  <si>
    <t>1170539</t>
  </si>
  <si>
    <t>514997741</t>
  </si>
  <si>
    <t>פננטפארק- PENNANTPARK FLOATING RATE CAPITAL LTD</t>
  </si>
  <si>
    <t>1142405</t>
  </si>
  <si>
    <t>1504619</t>
  </si>
  <si>
    <t>יעקב פיננסים- יעקב פיננסים</t>
  </si>
  <si>
    <t>1185057</t>
  </si>
  <si>
    <t>514288661</t>
  </si>
  <si>
    <t>נאוי- קבוצת האחים נאוי בע"מ</t>
  </si>
  <si>
    <t>208017</t>
  </si>
  <si>
    <t>520036070</t>
  </si>
  <si>
    <t>פלנטארק- פלנטארק ביו בע"מ</t>
  </si>
  <si>
    <t>1171404</t>
  </si>
  <si>
    <t>515078293</t>
  </si>
  <si>
    <t>ביוטכנולוגיה</t>
  </si>
  <si>
    <t>קדימהסטם- קדימהסטם בע"מ</t>
  </si>
  <si>
    <t>1128461</t>
  </si>
  <si>
    <t>514192558</t>
  </si>
  <si>
    <t>אימאג'סט- אימאג'סט אינטרנשיונל(אי.אס.איי)בע"מ</t>
  </si>
  <si>
    <t>1183813</t>
  </si>
  <si>
    <t>512737560</t>
  </si>
  <si>
    <t>יעקובי קבוצה- קבוצת אחים יעקובי</t>
  </si>
  <si>
    <t>1142421</t>
  </si>
  <si>
    <t>514010081</t>
  </si>
  <si>
    <t>רותם שני יזמות והשקעות- רותם שני יזמות והשקעות בע"מ</t>
  </si>
  <si>
    <t>1171529</t>
  </si>
  <si>
    <t>512287517</t>
  </si>
  <si>
    <t>גולן פלסטיק- גולן מוצרי פלסטיק בע"מ</t>
  </si>
  <si>
    <t>1091933</t>
  </si>
  <si>
    <t>513029975</t>
  </si>
  <si>
    <t>סנו- סנו-מפעלי ברונוס בע"מ</t>
  </si>
  <si>
    <t>813014</t>
  </si>
  <si>
    <t>520032988</t>
  </si>
  <si>
    <t>פלרם- פלרם (1990) תעשיות בע"מ</t>
  </si>
  <si>
    <t>644013</t>
  </si>
  <si>
    <t>520039843</t>
  </si>
  <si>
    <t>כרמל קורפ- כרמל קורפ בע"מ</t>
  </si>
  <si>
    <t>1147685</t>
  </si>
  <si>
    <t>515818524</t>
  </si>
  <si>
    <t>מזון</t>
  </si>
  <si>
    <t>מהדרין- מהדרין בע"מ</t>
  </si>
  <si>
    <t>686014</t>
  </si>
  <si>
    <t>520018482</t>
  </si>
  <si>
    <t>ביכורי השדה דרום שיווק- בכורי שדה (אחזקות) בע"מ</t>
  </si>
  <si>
    <t>1172618</t>
  </si>
  <si>
    <t>512402538</t>
  </si>
  <si>
    <t>ברימאג- ברימאג דיגיטל אייג' בע"מ</t>
  </si>
  <si>
    <t>1094283</t>
  </si>
  <si>
    <t>511786378</t>
  </si>
  <si>
    <t>ויליפוד- וילי פוד השקעות בע"מ</t>
  </si>
  <si>
    <t>371013</t>
  </si>
  <si>
    <t>520038225</t>
  </si>
  <si>
    <t>רב בריח- רב בריח תעשיות בע"מ</t>
  </si>
  <si>
    <t>1179993</t>
  </si>
  <si>
    <t>514160530</t>
  </si>
  <si>
    <t>בית הזהב- בית-הזהב בע"מ</t>
  </si>
  <si>
    <t>235010</t>
  </si>
  <si>
    <t>520034562</t>
  </si>
  <si>
    <t>דורסל החז- דורסל החזקות בע"מ</t>
  </si>
  <si>
    <t>1190628</t>
  </si>
  <si>
    <t>516597549</t>
  </si>
  <si>
    <t>לוינשטיין נכסים- לוינשטיין נכסים</t>
  </si>
  <si>
    <t>1119080</t>
  </si>
  <si>
    <t>511134298</t>
  </si>
  <si>
    <t>שניב- שניב תעשיות נייר בע"מ</t>
  </si>
  <si>
    <t>1080837</t>
  </si>
  <si>
    <t>520041732</t>
  </si>
  <si>
    <t>עץ, נייר ודפוס</t>
  </si>
  <si>
    <t>סבוריט- סבוריט בע"מ</t>
  </si>
  <si>
    <t>1169978</t>
  </si>
  <si>
    <t>515933950</t>
  </si>
  <si>
    <t>פודטק</t>
  </si>
  <si>
    <t>הום ביוגז- הום ביוגז בע"מ</t>
  </si>
  <si>
    <t>1172204</t>
  </si>
  <si>
    <t>514739325</t>
  </si>
  <si>
    <t>הייקון מערכות- הייקון מערכות בע"מ</t>
  </si>
  <si>
    <t>1169945</t>
  </si>
  <si>
    <t>514347160</t>
  </si>
  <si>
    <t>רובוטיקה ותלת מימד</t>
  </si>
  <si>
    <t>דלתא מותגים- דלתא ישראל מותגים בע"מ</t>
  </si>
  <si>
    <t>1173699</t>
  </si>
  <si>
    <t>516250107</t>
  </si>
  <si>
    <t>הולמס פלייס- הולמס פלייס אינטרנשיונל בע"מ</t>
  </si>
  <si>
    <t>1142587</t>
  </si>
  <si>
    <t>512466723</t>
  </si>
  <si>
    <t>אטראו שוקי הון- אטראו שוקי הון בע"מ לשעבר לידר</t>
  </si>
  <si>
    <t>1096106</t>
  </si>
  <si>
    <t>513773564</t>
  </si>
  <si>
    <t>איביאי בית השקעות- אי.בי.אי. בית השקעות בע"מ</t>
  </si>
  <si>
    <t>175018</t>
  </si>
  <si>
    <t>520034356</t>
  </si>
  <si>
    <t>פוםוום- פוםוום בע"מ</t>
  </si>
  <si>
    <t>1173434</t>
  </si>
  <si>
    <t>515236735</t>
  </si>
  <si>
    <t>רייזור לאבס- רייזור לאבס בע"מ</t>
  </si>
  <si>
    <t>1172527</t>
  </si>
  <si>
    <t>515369296</t>
  </si>
  <si>
    <t>סה"כ call 001 אופציות</t>
  </si>
  <si>
    <t>ENLIGHT RENEWABL- אנלייט אנרגיה מתחדשת בע"מ</t>
  </si>
  <si>
    <t>IL0007200111</t>
  </si>
  <si>
    <t>NASDAQ</t>
  </si>
  <si>
    <t>TABOOLA LTD- TABOOLA.COM LTD</t>
  </si>
  <si>
    <t>IL0011754137</t>
  </si>
  <si>
    <t>513870683</t>
  </si>
  <si>
    <t>Media</t>
  </si>
  <si>
    <t>Credit Agricole SA- ACREDIT AGRICOLE SA</t>
  </si>
  <si>
    <t>FR0000045072</t>
  </si>
  <si>
    <t>EURONEXT</t>
  </si>
  <si>
    <t>10871</t>
  </si>
  <si>
    <t>Banks</t>
  </si>
  <si>
    <t>BANK OF AMERICA(דיבידנד לקבל)- Bank of America</t>
  </si>
  <si>
    <t>US0605051046</t>
  </si>
  <si>
    <t>NYSE</t>
  </si>
  <si>
    <t>10043</t>
  </si>
  <si>
    <t>Barclays Plc- BARCLAYS BANK</t>
  </si>
  <si>
    <t>GB0031348658</t>
  </si>
  <si>
    <t>LSE</t>
  </si>
  <si>
    <t>10046</t>
  </si>
  <si>
    <t>BNP PARIBAS- BNP PARIBAS</t>
  </si>
  <si>
    <t>FR0000131104</t>
  </si>
  <si>
    <t>10053</t>
  </si>
  <si>
    <t>DEERE &amp; CO- Deere&amp;Company</t>
  </si>
  <si>
    <t>US2441991054</t>
  </si>
  <si>
    <t>10109</t>
  </si>
  <si>
    <t>KOMATSU LTD- KOMATSU LTD</t>
  </si>
  <si>
    <t>JP3304200003</t>
  </si>
  <si>
    <t>TSE</t>
  </si>
  <si>
    <t>10244</t>
  </si>
  <si>
    <t>KUBOTA CORP- KUBOTA CORPORATION</t>
  </si>
  <si>
    <t>JP3266400005</t>
  </si>
  <si>
    <t>10249</t>
  </si>
  <si>
    <t>TOTAL SA_FP.PA- TOTAL SA-SON ADR</t>
  </si>
  <si>
    <t>FR0000120271</t>
  </si>
  <si>
    <t>10426</t>
  </si>
  <si>
    <t>Mowi ASA- MOWI AS</t>
  </si>
  <si>
    <t>NO0003054108</t>
  </si>
  <si>
    <t>13113</t>
  </si>
  <si>
    <t>Food, Beverage &amp; Tobacco</t>
  </si>
  <si>
    <t>Nestle sa- NESTLE SA-REG</t>
  </si>
  <si>
    <t>CH0038863350</t>
  </si>
  <si>
    <t>SIX</t>
  </si>
  <si>
    <t>10790</t>
  </si>
  <si>
    <t>HIPPO HOLDINGS I- HIPPO</t>
  </si>
  <si>
    <t>US4335391037</t>
  </si>
  <si>
    <t>89514</t>
  </si>
  <si>
    <t>Insurance</t>
  </si>
  <si>
    <t>NUTRIEN LTD- Nutrien Ltd</t>
  </si>
  <si>
    <t>CA67077M1086</t>
  </si>
  <si>
    <t>13274</t>
  </si>
  <si>
    <t>Materials</t>
  </si>
  <si>
    <t>Eloxx Pharmaceuticals Inc- Eloxx Pharmaceuticals Inc</t>
  </si>
  <si>
    <t>US29014R2022</t>
  </si>
  <si>
    <t>13074</t>
  </si>
  <si>
    <t>TAKEDA PHARMACEU- takeda</t>
  </si>
  <si>
    <t>JP3463000004</t>
  </si>
  <si>
    <t>90351</t>
  </si>
  <si>
    <t>Amazon inc- amazon.com</t>
  </si>
  <si>
    <t>US0231351067</t>
  </si>
  <si>
    <t>11069</t>
  </si>
  <si>
    <t>Retailing</t>
  </si>
  <si>
    <t>ALPHABET INC-A- ALPHABET INC</t>
  </si>
  <si>
    <t>US02079K3059</t>
  </si>
  <si>
    <t>27390</t>
  </si>
  <si>
    <t>Software &amp; Services</t>
  </si>
  <si>
    <t>Microsoft corp- MICROSOFT CORP</t>
  </si>
  <si>
    <t>US5949181045</t>
  </si>
  <si>
    <t>10284</t>
  </si>
  <si>
    <t>Apple computer inc- APPLE COMPUTER INC</t>
  </si>
  <si>
    <t>US0378331005</t>
  </si>
  <si>
    <t>10027</t>
  </si>
  <si>
    <t>Technology Hardware &amp; Equipment</t>
  </si>
  <si>
    <t>MOBILICOM- MOBILICOM</t>
  </si>
  <si>
    <t>AU000000MOB7</t>
  </si>
  <si>
    <t>28606</t>
  </si>
  <si>
    <t>A.P Moeller Maersk- A.P Moeller- Maersk</t>
  </si>
  <si>
    <t>DK0010244508</t>
  </si>
  <si>
    <t>12784</t>
  </si>
  <si>
    <t>Transportation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</si>
  <si>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</si>
  <si>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</si>
  <si>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</si>
  <si>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</si>
  <si>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</si>
  <si>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</si>
  <si>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GLOBAL X COPPER- Global X Management Co LLc</t>
  </si>
  <si>
    <t>US37954Y8306</t>
  </si>
  <si>
    <t>12507</t>
  </si>
  <si>
    <t>מניות</t>
  </si>
  <si>
    <t>Energy s.sector spdr- State Street Corp</t>
  </si>
  <si>
    <t>US81369Y5069</t>
  </si>
  <si>
    <t>22041</t>
  </si>
  <si>
    <t>Health care select xlv- State Street Corp</t>
  </si>
  <si>
    <t>US81369Y2090</t>
  </si>
  <si>
    <t>סה"כ שמחקות מדדים אחרים</t>
  </si>
  <si>
    <t>סה"כ אג"ח ממשלתי</t>
  </si>
  <si>
    <t>סה"כ אגח קונצרני</t>
  </si>
  <si>
    <t>ARCUS JAPAN-AJPY- ARCUS JAPAN</t>
  </si>
  <si>
    <t>LU0243544235</t>
  </si>
  <si>
    <t>Ashoka India Opport Fd-D Usd- White Oak</t>
  </si>
  <si>
    <t>IE00BH3N4915</t>
  </si>
  <si>
    <t>1234564</t>
  </si>
  <si>
    <t>Comgest growth europe- COMGEST SA</t>
  </si>
  <si>
    <t>IE00B5WN3467</t>
  </si>
  <si>
    <t>27435</t>
  </si>
  <si>
    <t>CT JAPAN-IAYEN- CT JAPAN</t>
  </si>
  <si>
    <t>GB0030810351</t>
  </si>
  <si>
    <t>Hbm Healthcare- HBM Healthcare Investment ag</t>
  </si>
  <si>
    <t>CH0012627250</t>
  </si>
  <si>
    <t>13052</t>
  </si>
  <si>
    <t>Hep-FU TR EQ-C- Heptagon Fund plc</t>
  </si>
  <si>
    <t>IE00BYWKMJ85</t>
  </si>
  <si>
    <t>12661</t>
  </si>
  <si>
    <t>KOT-IND MID-J- Kotak</t>
  </si>
  <si>
    <t>LU0675383409</t>
  </si>
  <si>
    <t>12688</t>
  </si>
  <si>
    <t>LIONTRUST EUROPEAN- Liontrust Investment</t>
  </si>
  <si>
    <t>GB00BKPQVT86</t>
  </si>
  <si>
    <t>28230</t>
  </si>
  <si>
    <t>THREADNEEDLE LUX-GL- Threadneedle Investment funds</t>
  </si>
  <si>
    <t>LU0444972805</t>
  </si>
  <si>
    <t>12650</t>
  </si>
  <si>
    <t>Trig -Nw EUROP-AEUR- Trigon New Europe Fund</t>
  </si>
  <si>
    <t>LU1687402393</t>
  </si>
  <si>
    <t>13146</t>
  </si>
  <si>
    <t>Uti Indian Dyn Eqty Usd Inst- UTI INTERNATIONAL SINGAPORE</t>
  </si>
  <si>
    <t>IE00BYPC7R45</t>
  </si>
  <si>
    <t>11305</t>
  </si>
  <si>
    <t>VISF JAP EV-IYENA</t>
  </si>
  <si>
    <t>LU2407273668</t>
  </si>
  <si>
    <t>סה"כ כתבי אופציות בישראל</t>
  </si>
  <si>
    <t>סה"כ כתבי אופציה בחו"ל</t>
  </si>
  <si>
    <t>ECARX HOLDING-27- Sony Corporatin</t>
  </si>
  <si>
    <t>KYG292011114</t>
  </si>
  <si>
    <t>Automobiles &amp; Components</t>
  </si>
  <si>
    <t>Ginkgo Bioworks cw 27- GINKGO BIOWORKS HOLDINGS INC</t>
  </si>
  <si>
    <t>US37611X1182</t>
  </si>
  <si>
    <t>Other</t>
  </si>
  <si>
    <t>LANDCADIA HOLDINGS IV -CW28- LANDCADIA HOLDINGS IV INC</t>
  </si>
  <si>
    <t>US51477A1126</t>
  </si>
  <si>
    <t>Slam Corp A -CW27- SLAM CORP</t>
  </si>
  <si>
    <t>KYG8210L1216</t>
  </si>
  <si>
    <t>סה"כ מדדים כולל מניות</t>
  </si>
  <si>
    <t>סה"כ ש"ח/מט"ח</t>
  </si>
  <si>
    <t>סה"כ ריבית</t>
  </si>
  <si>
    <t>סה"כ מטבע</t>
  </si>
  <si>
    <t>סה"כ סחורות</t>
  </si>
  <si>
    <t>ESH4P4000- חוזים עתידיים בחול</t>
  </si>
  <si>
    <t>70181726</t>
  </si>
  <si>
    <t>C H4- חוזים עתידיים בחול</t>
  </si>
  <si>
    <t>70162959</t>
  </si>
  <si>
    <t>C K4- חוזים עתידיים בחול</t>
  </si>
  <si>
    <t>70171457</t>
  </si>
  <si>
    <t>C N4- חוזים עתידיים בחול</t>
  </si>
  <si>
    <t>70171464</t>
  </si>
  <si>
    <t>C U4- חוזים עתידיים בחול</t>
  </si>
  <si>
    <t>70171456</t>
  </si>
  <si>
    <t>C Z4- חוזים עתידיים בחול</t>
  </si>
  <si>
    <t>70155868</t>
  </si>
  <si>
    <t>ESH4- חוזים עתידיים בחול</t>
  </si>
  <si>
    <t>701817230</t>
  </si>
  <si>
    <t>8888809</t>
  </si>
  <si>
    <t>KCH4- חוזים עתידיים בחול</t>
  </si>
  <si>
    <t>70172961</t>
  </si>
  <si>
    <t>KCK4- חוזים עתידיים בחול</t>
  </si>
  <si>
    <t>70180961</t>
  </si>
  <si>
    <t>KCU4- חוזים עתידיים בחול</t>
  </si>
  <si>
    <t>70178757</t>
  </si>
  <si>
    <t>KCZ4- חוזים עתידיים בחול</t>
  </si>
  <si>
    <t>70129291</t>
  </si>
  <si>
    <t>NQH4- חוזים עתידיים בחול</t>
  </si>
  <si>
    <t>701829530</t>
  </si>
  <si>
    <t>8888808</t>
  </si>
  <si>
    <t>S H4- חוזים עתידיים בחול</t>
  </si>
  <si>
    <t>70162963</t>
  </si>
  <si>
    <t>S X4- חוזים עתידיים בחול</t>
  </si>
  <si>
    <t>70155867</t>
  </si>
  <si>
    <t>UXYH4_US 10yr Ultra Fut 0324- חוזים עתידיים בחול</t>
  </si>
  <si>
    <t>70182223</t>
  </si>
  <si>
    <t>W H4- חוזים עתידיים בחול</t>
  </si>
  <si>
    <t>70179564</t>
  </si>
  <si>
    <t>W K4- חוזים עתידיים בחול</t>
  </si>
  <si>
    <t>70180964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</si>
  <si>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</si>
  <si>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</si>
  <si>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</si>
  <si>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</si>
  <si>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</si>
  <si>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</si>
  <si>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</si>
  <si>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</si>
  <si>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</si>
  <si>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</si>
  <si>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</si>
  <si>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אפיק השקעה מובטח תשואה</t>
  </si>
  <si>
    <t>סה"כ נכס או התחייבות בגין השלמת המדינה לתשואת היעד</t>
  </si>
  <si>
    <t>סה"כ התאמה לשווי ההוגן</t>
  </si>
  <si>
    <t>סה"כ החזקה באפיק השקעה מובטח תשואה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</si>
  <si>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</si>
  <si>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</si>
  <si>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</si>
  <si>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</si>
  <si>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</si>
  <si>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אגח 8 רמ- מקורות חברת מים בע"מ</t>
  </si>
  <si>
    <t>1124346</t>
  </si>
  <si>
    <t>520010869</t>
  </si>
  <si>
    <t>20/06/12</t>
  </si>
  <si>
    <t>מתם מרכז תעשיות מדע חיפה אגח א לס- מת"ם - מרכז תעשיות מדע חיפה בע"מ</t>
  </si>
  <si>
    <t>1138999</t>
  </si>
  <si>
    <t>510687403</t>
  </si>
  <si>
    <t>Aa2.il</t>
  </si>
  <si>
    <t>05/12/18</t>
  </si>
  <si>
    <t>אורמת אגח 4 רמ- אורמת טכנולגיות אינק</t>
  </si>
  <si>
    <t>1167212</t>
  </si>
  <si>
    <t>880326081</t>
  </si>
  <si>
    <t>ilAA-</t>
  </si>
  <si>
    <t>01/07/20</t>
  </si>
  <si>
    <t>גב-ים נגב אגח א רמ- גב-ים נגב בע"מ</t>
  </si>
  <si>
    <t>1151141</t>
  </si>
  <si>
    <t>514189596</t>
  </si>
  <si>
    <t>30/07/18</t>
  </si>
  <si>
    <t>אליהו הנפ אגח א לס- אליהו הנפקות בע"מ</t>
  </si>
  <si>
    <t>1142009</t>
  </si>
  <si>
    <t>515703528</t>
  </si>
  <si>
    <t>19/09/17</t>
  </si>
  <si>
    <t>ביטוח ישיר אגח יא רמ- ביטוח ישיר - השקעות פיננסיות בע"מ</t>
  </si>
  <si>
    <t>1138825</t>
  </si>
  <si>
    <t>520044439</t>
  </si>
  <si>
    <t>A</t>
  </si>
  <si>
    <t>26/04/17</t>
  </si>
  <si>
    <t>Israel Electric 4.1 14/1/2032- חברת החשמל לישראל בע"מ</t>
  </si>
  <si>
    <t>XS0139780265</t>
  </si>
  <si>
    <t>520000472</t>
  </si>
  <si>
    <t>Utilities</t>
  </si>
  <si>
    <t>BBB+</t>
  </si>
  <si>
    <t>24/09/20</t>
  </si>
  <si>
    <t>Solo Gelato- Solo Gelato Ltd</t>
  </si>
  <si>
    <t>29994289</t>
  </si>
  <si>
    <t>515229409</t>
  </si>
  <si>
    <t>Datos Health- Datos Health</t>
  </si>
  <si>
    <t>29994336</t>
  </si>
  <si>
    <t>515199412</t>
  </si>
  <si>
    <t>HyperGuest- HyperGuest</t>
  </si>
  <si>
    <t>29994242</t>
  </si>
  <si>
    <t>516129939</t>
  </si>
  <si>
    <t>Lightricks - D- LIGHTRICKS</t>
  </si>
  <si>
    <t>29994357</t>
  </si>
  <si>
    <t>514879071</t>
  </si>
  <si>
    <t>SMART SHOTER- סמארט שוטר בע"מ</t>
  </si>
  <si>
    <t>299933670</t>
  </si>
  <si>
    <t>514615590</t>
  </si>
  <si>
    <t>פולין ייזום 2- Aurec Capital</t>
  </si>
  <si>
    <t>29994351</t>
  </si>
  <si>
    <t>516432275</t>
  </si>
  <si>
    <t>פולין ייזום 2 נוסף- Aurec Capital</t>
  </si>
  <si>
    <t>299943511</t>
  </si>
  <si>
    <t>Pixellot- Pixellot Ltd</t>
  </si>
  <si>
    <t>29993743</t>
  </si>
  <si>
    <t>514896372</t>
  </si>
  <si>
    <t>השקעות בהי-טק</t>
  </si>
  <si>
    <t>AMPLQ US- Ampal-American Israel Corp</t>
  </si>
  <si>
    <t>330001517</t>
  </si>
  <si>
    <t>27433</t>
  </si>
  <si>
    <t>Upstream Bio- Upstream Bio</t>
  </si>
  <si>
    <t>29994380</t>
  </si>
  <si>
    <t>13348</t>
  </si>
  <si>
    <t>Motherwell- JV SIGNAL</t>
  </si>
  <si>
    <t>29994211</t>
  </si>
  <si>
    <t>13219</t>
  </si>
  <si>
    <t>Caerphilly (JV 3nd deal)- Leopard &amp; Newmarket (JV 2nd deal)-JV SIGNAL</t>
  </si>
  <si>
    <t>28999114</t>
  </si>
  <si>
    <t>13333</t>
  </si>
  <si>
    <t>Leopard &amp; Newmarket (JV 2nd deal)-JV SIGNAL- Leopard &amp; Newmarket (JV 2nd deal)-JV SIGNAL</t>
  </si>
  <si>
    <t>29994308</t>
  </si>
  <si>
    <t>OEP 7 Infobip- OEP VII General Partner</t>
  </si>
  <si>
    <t>29993900</t>
  </si>
  <si>
    <t>13181</t>
  </si>
  <si>
    <t>Spiral- spiral</t>
  </si>
  <si>
    <t>29994451</t>
  </si>
  <si>
    <t>90352</t>
  </si>
  <si>
    <t>CommonGround / TrueMeeting- TrueMeeting</t>
  </si>
  <si>
    <t>29994404</t>
  </si>
  <si>
    <t>13353</t>
  </si>
  <si>
    <t>C  וויו גרופ- וויו (veev) גרופ</t>
  </si>
  <si>
    <t>US9224741010</t>
  </si>
  <si>
    <t>832652993</t>
  </si>
  <si>
    <t>סה"כ קרנות הון סיכון</t>
  </si>
  <si>
    <t>10D 2</t>
  </si>
  <si>
    <t>28999106</t>
  </si>
  <si>
    <t>01/03/22</t>
  </si>
  <si>
    <t>Copia- Copia</t>
  </si>
  <si>
    <t>29993135</t>
  </si>
  <si>
    <t>22/05/18</t>
  </si>
  <si>
    <t>Entr?e ECV IL OPP- ECV IL OPP GP</t>
  </si>
  <si>
    <t>29993937</t>
  </si>
  <si>
    <t>29/11/20</t>
  </si>
  <si>
    <t>Glilot 3- Glilot Capital investments</t>
  </si>
  <si>
    <t>29993297</t>
  </si>
  <si>
    <t>14/01/19</t>
  </si>
  <si>
    <t>Glilot 4- Glilot Capital investments</t>
  </si>
  <si>
    <t>29994430</t>
  </si>
  <si>
    <t>25/01/22</t>
  </si>
  <si>
    <t>Hyperwise- HyperWise VC</t>
  </si>
  <si>
    <t>29993895</t>
  </si>
  <si>
    <t>08/10/20</t>
  </si>
  <si>
    <t>Stardom Media Ventures- KDCP GP KDC Media Fund Ltd</t>
  </si>
  <si>
    <t>29994368</t>
  </si>
  <si>
    <t>06/10/21</t>
  </si>
  <si>
    <t>Peregrine 4- Peregrine</t>
  </si>
  <si>
    <t>29993494</t>
  </si>
  <si>
    <t>22/07/19</t>
  </si>
  <si>
    <t>Stage One 2 HAVANAN- Stage one 2</t>
  </si>
  <si>
    <t>29993259</t>
  </si>
  <si>
    <t>20/11/18</t>
  </si>
  <si>
    <t>StageOne 3- stage one1</t>
  </si>
  <si>
    <t>29992953</t>
  </si>
  <si>
    <t>16/01/18</t>
  </si>
  <si>
    <t>StageOne 4- STAGEONE4</t>
  </si>
  <si>
    <t>29994429</t>
  </si>
  <si>
    <t>21/03/22</t>
  </si>
  <si>
    <t>SOMV 3- State of mind venture</t>
  </si>
  <si>
    <t>29994396</t>
  </si>
  <si>
    <t>01/11/21</t>
  </si>
  <si>
    <t>Somv Elastic- State of mind venture</t>
  </si>
  <si>
    <t>29994359</t>
  </si>
  <si>
    <t>30/09/21</t>
  </si>
  <si>
    <t>Somv Momentum- State of mind venture</t>
  </si>
  <si>
    <t>29994360</t>
  </si>
  <si>
    <t>TPY 2- Tpy capital partners II</t>
  </si>
  <si>
    <t>29993208</t>
  </si>
  <si>
    <t>03/10/18</t>
  </si>
  <si>
    <t>Pontifax 5- פונטיפקס 2 שירותי ניהול הקרן (2007) בע"מ</t>
  </si>
  <si>
    <t>29992982</t>
  </si>
  <si>
    <t>22/03/18</t>
  </si>
  <si>
    <t>Pontifax 6- פונטיפקס 2 שירותי ניהול הקרן (2007) בע"מ</t>
  </si>
  <si>
    <t>29993951</t>
  </si>
  <si>
    <t>11/10/20</t>
  </si>
  <si>
    <t>Peregrine Growth- Peregrine</t>
  </si>
  <si>
    <t>29993946</t>
  </si>
  <si>
    <t>16/12/20</t>
  </si>
  <si>
    <t>סה"כ קרנות גידור</t>
  </si>
  <si>
    <t>*Blue Swan 1- ברבור כחול 1 קרן השקעות פרטית ,שותפות מוגבלת</t>
  </si>
  <si>
    <t>299933650</t>
  </si>
  <si>
    <t>28/03/19</t>
  </si>
  <si>
    <t>Var Equity- ואר</t>
  </si>
  <si>
    <t>29993436</t>
  </si>
  <si>
    <t>28/05/19</t>
  </si>
  <si>
    <t>Var Optimum- ואר</t>
  </si>
  <si>
    <t>29993435</t>
  </si>
  <si>
    <t>Brosh Capital - New- י.ברוש תעשיות (91) בע"מ</t>
  </si>
  <si>
    <t>28999237</t>
  </si>
  <si>
    <t>12/11/23</t>
  </si>
  <si>
    <t>סה"כ קרנות נדל"ן</t>
  </si>
  <si>
    <t>Marathon- מרתון</t>
  </si>
  <si>
    <t>29994254</t>
  </si>
  <si>
    <t>05/09/21</t>
  </si>
  <si>
    <t>ריאליטי מימון- ריאליטי קרן השקעות בנדל"ן 3</t>
  </si>
  <si>
    <t>28999108</t>
  </si>
  <si>
    <t>31/03/22</t>
  </si>
  <si>
    <t>סה"כ קרנות השקעה אחרות</t>
  </si>
  <si>
    <t>COGITO2</t>
  </si>
  <si>
    <t>28999102</t>
  </si>
  <si>
    <t>06/02/22</t>
  </si>
  <si>
    <t>Fortissimo 5- FORTISSIMO CAPITA FUND</t>
  </si>
  <si>
    <t>29993715</t>
  </si>
  <si>
    <t>23/04/20</t>
  </si>
  <si>
    <t>Klirmark 3- Klirmark Opportunity L.P</t>
  </si>
  <si>
    <t>29993571</t>
  </si>
  <si>
    <t>05/11/19</t>
  </si>
  <si>
    <t>נוי חוצה לישראל 1- Noy 4 Infrastructure and Energy Investments</t>
  </si>
  <si>
    <t>28999198</t>
  </si>
  <si>
    <t>17/01/23</t>
  </si>
  <si>
    <t>יסודות ב'- יסודות א נדלן שותפות מוגבלת</t>
  </si>
  <si>
    <t>29992954</t>
  </si>
  <si>
    <t>25/01/18</t>
  </si>
  <si>
    <t>יסודות ג'- יסודות א נדלן שותפות מוגבלת</t>
  </si>
  <si>
    <t>29993585</t>
  </si>
  <si>
    <t>03/12/19</t>
  </si>
  <si>
    <t>Kedma 3- קדמה קפיטל 3</t>
  </si>
  <si>
    <t>29993397</t>
  </si>
  <si>
    <t>18/04/19</t>
  </si>
  <si>
    <t>קרדיטו- קרדיטו בע"מ</t>
  </si>
  <si>
    <t>29993691</t>
  </si>
  <si>
    <t>19/03/20</t>
  </si>
  <si>
    <t>נוי פשה 1- קרן נוי 1 להשקעה בתשתיות אנרגיה ש.מ</t>
  </si>
  <si>
    <t>29992821</t>
  </si>
  <si>
    <t>18/05/11</t>
  </si>
  <si>
    <t>נוי פשה 2- קרן נוי 1 להשקעה בתשתיות אנרגיה ש.מ</t>
  </si>
  <si>
    <t>29992822</t>
  </si>
  <si>
    <t>02/07/15</t>
  </si>
  <si>
    <t>נוי 3- קרן נוי 3 להשקעה בתשתיות אנרגיה</t>
  </si>
  <si>
    <t>29993169</t>
  </si>
  <si>
    <t>08/08/18</t>
  </si>
  <si>
    <t>נוי 4- קרן נוי 3 להשקעה בתשתיות אנרגיה</t>
  </si>
  <si>
    <t>29994268</t>
  </si>
  <si>
    <t>18/05/21</t>
  </si>
  <si>
    <t>סה"כ קרנות הון סיכון בחו"ל</t>
  </si>
  <si>
    <t>Axiom Asia 6-A- Mission Capital Co-investment GP II, L.P.</t>
  </si>
  <si>
    <t>29993960</t>
  </si>
  <si>
    <t>05/01/21</t>
  </si>
  <si>
    <t>Accolade Partners 8- Accolade Partners</t>
  </si>
  <si>
    <t>29993988</t>
  </si>
  <si>
    <t>27/01/21</t>
  </si>
  <si>
    <t>Accolade Partners 8-F Feeder- Accolade Partners</t>
  </si>
  <si>
    <t>29994449</t>
  </si>
  <si>
    <t>13/01/22</t>
  </si>
  <si>
    <t>Accolade Partners Blockchain 1 Feeder- Accolade Partners</t>
  </si>
  <si>
    <t>29994243</t>
  </si>
  <si>
    <t>12/04/21</t>
  </si>
  <si>
    <t>Accolade Partners Blockchain 2 Feeder- Accolade Partners</t>
  </si>
  <si>
    <t>29994400</t>
  </si>
  <si>
    <t>16/11/21</t>
  </si>
  <si>
    <t>Accolade Partners Blockchain 2 Select Feeder- Accolade Partners</t>
  </si>
  <si>
    <t>29994401</t>
  </si>
  <si>
    <t>Gatewood 2- Gatewood Capital Opportunity Fund</t>
  </si>
  <si>
    <t>29993961</t>
  </si>
  <si>
    <t>Zeev IX- Lool ventures L.P</t>
  </si>
  <si>
    <t>28999179</t>
  </si>
  <si>
    <t>03/10/22</t>
  </si>
  <si>
    <t>Zeev ventures 7- Lool ventures L.P</t>
  </si>
  <si>
    <t>29994278</t>
  </si>
  <si>
    <t>26/05/21</t>
  </si>
  <si>
    <t>NFX  3- NFX CAPITAL FUND III</t>
  </si>
  <si>
    <t>29994345</t>
  </si>
  <si>
    <t>US BIO FUND 1- US BIO FUND</t>
  </si>
  <si>
    <t>29994427</t>
  </si>
  <si>
    <t>27/01/22</t>
  </si>
  <si>
    <t>US growth fund 1- US growth fund</t>
  </si>
  <si>
    <t>29994428</t>
  </si>
  <si>
    <t>Zeev Opportunity 1- Zeev</t>
  </si>
  <si>
    <t>29994279</t>
  </si>
  <si>
    <t>27/05/21</t>
  </si>
  <si>
    <t>Zeev ventures 8- Zeev</t>
  </si>
  <si>
    <t>29994350</t>
  </si>
  <si>
    <t>14/09/21</t>
  </si>
  <si>
    <t>סה"כ קרנות גידור בחו"ל</t>
  </si>
  <si>
    <t>Aurum- Aurum Isis Fund</t>
  </si>
  <si>
    <t>299927080</t>
  </si>
  <si>
    <t>27/07/16</t>
  </si>
  <si>
    <t>BK Opportunity 5- BK Opportunities fund</t>
  </si>
  <si>
    <t>29993159</t>
  </si>
  <si>
    <t>18/07/18</t>
  </si>
  <si>
    <t>BK Opportunity 6- BK Opportunities fund</t>
  </si>
  <si>
    <t>29993420</t>
  </si>
  <si>
    <t>16/05/19</t>
  </si>
  <si>
    <t>IO- IO Macro Fund Limited</t>
  </si>
  <si>
    <t>29994228</t>
  </si>
  <si>
    <t>30/03/21</t>
  </si>
  <si>
    <t>סה"כ קרנות נדל"ן בחו"ל</t>
  </si>
  <si>
    <t>Aurec Capital פולין- Aurec Capital</t>
  </si>
  <si>
    <t>29993618</t>
  </si>
  <si>
    <t>10/01/20</t>
  </si>
  <si>
    <t>עורק ניו יורק- Aurec Capital</t>
  </si>
  <si>
    <t>28999152</t>
  </si>
  <si>
    <t>29/06/22</t>
  </si>
  <si>
    <t>Forma Holland 5- Forma fund General Partner LTD</t>
  </si>
  <si>
    <t>29993486</t>
  </si>
  <si>
    <t>10/07/19</t>
  </si>
  <si>
    <t>LCN EU 3- LCN European Fund 3 GP S.A R.L</t>
  </si>
  <si>
    <t>29993727</t>
  </si>
  <si>
    <t>06/05/20</t>
  </si>
  <si>
    <t>Meridia 4- Meridia Real Estate IV</t>
  </si>
  <si>
    <t>29993417</t>
  </si>
  <si>
    <t>14/05/19</t>
  </si>
  <si>
    <t>Metro- Mideal Partnership Lp</t>
  </si>
  <si>
    <t>29994403</t>
  </si>
  <si>
    <t>22/11/21</t>
  </si>
  <si>
    <t>LCN NA 3 Non-QFPF- Northwind Debt Fund 1 GP LLC</t>
  </si>
  <si>
    <t>29993939</t>
  </si>
  <si>
    <t>02/12/20</t>
  </si>
  <si>
    <t>Forma 2- Forma european fund 2</t>
  </si>
  <si>
    <t>29994253</t>
  </si>
  <si>
    <t>08/07/21</t>
  </si>
  <si>
    <t>LCN European Fund 4- LCN European Fund 3 GP S.A R.L</t>
  </si>
  <si>
    <t>28999155</t>
  </si>
  <si>
    <t>18/01/23</t>
  </si>
  <si>
    <t>LCN STERLING FUND</t>
  </si>
  <si>
    <t>28999110</t>
  </si>
  <si>
    <t>30/05/22</t>
  </si>
  <si>
    <t>MBP 1 Non-QFPF- MBP REAL ESTATE FUND 1</t>
  </si>
  <si>
    <t>29993608</t>
  </si>
  <si>
    <t>06/03/18</t>
  </si>
  <si>
    <t>Mideal 2- Mideal Partnership Lp</t>
  </si>
  <si>
    <t>29993972</t>
  </si>
  <si>
    <t>14/01/21</t>
  </si>
  <si>
    <t>Netz 2 Non-QFPF- Netz real estate fund I</t>
  </si>
  <si>
    <t>29993681</t>
  </si>
  <si>
    <t>16/03/20</t>
  </si>
  <si>
    <t>Northwind Debt 1- Northwind Debt Fund 1 GP LLC</t>
  </si>
  <si>
    <t>29993809</t>
  </si>
  <si>
    <t>27/07/20</t>
  </si>
  <si>
    <t>Northwind Debt Fund 2</t>
  </si>
  <si>
    <t>28999160</t>
  </si>
  <si>
    <t>13/06/22</t>
  </si>
  <si>
    <t>28999161</t>
  </si>
  <si>
    <t>סה"כ קרנות השקעה אחרות בחו"ל</t>
  </si>
  <si>
    <t>CLARION2</t>
  </si>
  <si>
    <t>28999104</t>
  </si>
  <si>
    <t>10/02/22</t>
  </si>
  <si>
    <t>One Equity Partners 8</t>
  </si>
  <si>
    <t>28999101</t>
  </si>
  <si>
    <t>Investcorp Special Opportunities Italian 1- Investcorp Investment Advisers Limited</t>
  </si>
  <si>
    <t>29992801</t>
  </si>
  <si>
    <t>30/10/17</t>
  </si>
  <si>
    <t>Italian NPL Opportunities 2- Investcorp Investment Advisers Limited</t>
  </si>
  <si>
    <t>29993566</t>
  </si>
  <si>
    <t>23/10/19</t>
  </si>
  <si>
    <t>Kotani- Acetankers</t>
  </si>
  <si>
    <t>29993522</t>
  </si>
  <si>
    <t>20/08/19</t>
  </si>
  <si>
    <t>AnaCap 4- AnaCap Credit Opportunities GP, L.P</t>
  </si>
  <si>
    <t>29993592</t>
  </si>
  <si>
    <t>11/12/19</t>
  </si>
  <si>
    <t>Accolade Partners 8-C Feeder (Anthos 5)- Anthos</t>
  </si>
  <si>
    <t>29994299</t>
  </si>
  <si>
    <t>28/06/21</t>
  </si>
  <si>
    <t>BK Opportunities 7- BK Opportunities fund</t>
  </si>
  <si>
    <t>29994447</t>
  </si>
  <si>
    <t>CITIC Capital China Partners 4- Citic</t>
  </si>
  <si>
    <t>29993317</t>
  </si>
  <si>
    <t>21/02/19</t>
  </si>
  <si>
    <t>Glendower SOF 4- Glendower SOF IV</t>
  </si>
  <si>
    <t>29993274</t>
  </si>
  <si>
    <t>13/12/18</t>
  </si>
  <si>
    <t>Pontifax Medison- Hamilton Lane Advisors, LLC</t>
  </si>
  <si>
    <t>29993408</t>
  </si>
  <si>
    <t>02/05/19</t>
  </si>
  <si>
    <t>ICG Strategic Equity 3- ICG Fund</t>
  </si>
  <si>
    <t>29993445</t>
  </si>
  <si>
    <t>03/06/19</t>
  </si>
  <si>
    <t>ICG NA Private Debt 2- ICG North American Private Debt Fund II L.P</t>
  </si>
  <si>
    <t>29993318</t>
  </si>
  <si>
    <t>KI- Keshet International fund</t>
  </si>
  <si>
    <t>29993268</t>
  </si>
  <si>
    <t>03/12/18</t>
  </si>
  <si>
    <t>KLIRMARK 4- Klirmark Opportunity L.P</t>
  </si>
  <si>
    <t>28999218</t>
  </si>
  <si>
    <t>28/05/23</t>
  </si>
  <si>
    <t>KPS 5- KPS Special Situations Fund V</t>
  </si>
  <si>
    <t>29993789</t>
  </si>
  <si>
    <t>09/07/20</t>
  </si>
  <si>
    <t>NORTHWIND HEALTHCARE DEBT FUND 1 FEEDER C LP- Northwind Debt Fund 1 GP LLC</t>
  </si>
  <si>
    <t>28999147</t>
  </si>
  <si>
    <t>27/04/22</t>
  </si>
  <si>
    <t>NORTHWIND HEALTHCARE DEBT FUND 1 FEEDER D LP- Northwind Debt Fund 1 GP LLC</t>
  </si>
  <si>
    <t>28999146</t>
  </si>
  <si>
    <t>Signal Alpha 2- Signal Real Estate Opportunities Fund</t>
  </si>
  <si>
    <t>29993539</t>
  </si>
  <si>
    <t>12/09/19</t>
  </si>
  <si>
    <t>SVP 5- SVP</t>
  </si>
  <si>
    <t>29994292</t>
  </si>
  <si>
    <t>17/06/21</t>
  </si>
  <si>
    <t>Terramont Infrastructure Fund- Terramont Infrastructure Partners</t>
  </si>
  <si>
    <t>28999149</t>
  </si>
  <si>
    <t>23/05/22</t>
  </si>
  <si>
    <t>Triton Debt Opportunities  2- Triton</t>
  </si>
  <si>
    <t>29993565</t>
  </si>
  <si>
    <t>22/10/19</t>
  </si>
  <si>
    <t>סה"כ כתבי אופציה בישראל</t>
  </si>
  <si>
    <t>Solo Gelato 2- Solo Gelato Ltd</t>
  </si>
  <si>
    <t>28999224</t>
  </si>
  <si>
    <t>29/06/23</t>
  </si>
  <si>
    <t>Solo Gelato Ltd אופ- Solo Gelato Ltd</t>
  </si>
  <si>
    <t>29994290</t>
  </si>
  <si>
    <t>15/06/21</t>
  </si>
  <si>
    <t>סה"כ מט"ח/מט"ח</t>
  </si>
  <si>
    <t>Cpi 10y 18.11.31 poalim- בנק הפועלים בע"מ</t>
  </si>
  <si>
    <t>90014440</t>
  </si>
  <si>
    <t>ל.ר.</t>
  </si>
  <si>
    <t>Cpi 4y 30.10.25 poalim- בנק הפועלים בע"מ</t>
  </si>
  <si>
    <t>29994339</t>
  </si>
  <si>
    <t>Cpi 5y 7.1.26 poalim- בנק הפועלים בע"מ</t>
  </si>
  <si>
    <t>29993962</t>
  </si>
  <si>
    <t>Cpi 6y 11.5.2029 poalim- בנק הפועלים בע"מ</t>
  </si>
  <si>
    <t>90018120</t>
  </si>
  <si>
    <t>14/05/23</t>
  </si>
  <si>
    <t>Cpi 7y 30.09.28 poalim- בנק הפועלים בע"מ</t>
  </si>
  <si>
    <t>29994363</t>
  </si>
  <si>
    <t>Cpi  23.03.32 poalim- בנק הפועלים בע"מ</t>
  </si>
  <si>
    <t>29994475</t>
  </si>
  <si>
    <t>23/03/22</t>
  </si>
  <si>
    <t>FWD CPI 24.03.2032- בנק הפועלים בע"מ</t>
  </si>
  <si>
    <t>29994476</t>
  </si>
  <si>
    <t>24/03/22</t>
  </si>
  <si>
    <t>FWC CCY\ILS 20231114 EUR/ILS 4.1100000 20240229</t>
  </si>
  <si>
    <t>90019522</t>
  </si>
  <si>
    <t>14/11/23</t>
  </si>
  <si>
    <t>FWD CCY\ILS 20231010 EUR\ILS 4.1729000 20240208</t>
  </si>
  <si>
    <t>90019208</t>
  </si>
  <si>
    <t>10/10/23</t>
  </si>
  <si>
    <t>FWD CCY\ILS 20231010 EUR\ILS 4.1730000 20240208</t>
  </si>
  <si>
    <t>90019207</t>
  </si>
  <si>
    <t>FWD CCY\ILS 20231016 USD\ILS 3.9600000 20240125</t>
  </si>
  <si>
    <t>90019243</t>
  </si>
  <si>
    <t>16/10/23</t>
  </si>
  <si>
    <t>FWD CCY\ILS 20231024 USD\ILS 4.0180000 20240318</t>
  </si>
  <si>
    <t>90019313</t>
  </si>
  <si>
    <t>24/10/23</t>
  </si>
  <si>
    <t>FWD CCY\ILS 20231026 NOK\ILS 0.3620000 20240226</t>
  </si>
  <si>
    <t>90019356</t>
  </si>
  <si>
    <t>26/10/23</t>
  </si>
  <si>
    <t>FWD CCY\ILS 20231109 USD\ILS 3.8245000 20240215</t>
  </si>
  <si>
    <t>90019487</t>
  </si>
  <si>
    <t>09/11/23</t>
  </si>
  <si>
    <t>FWD CCY\ILS 20231114 EUR\ILS 4.1087000 20240131</t>
  </si>
  <si>
    <t>90019514</t>
  </si>
  <si>
    <t>FWD CCY\ILS 20231120 USD\ILS 3.7229000 20240126</t>
  </si>
  <si>
    <t>90019552</t>
  </si>
  <si>
    <t>20/11/23</t>
  </si>
  <si>
    <t>FWD CCY\ILS 20231129 USD\ILS 3.6653000 20240216</t>
  </si>
  <si>
    <t>90019630</t>
  </si>
  <si>
    <t>29/11/23</t>
  </si>
  <si>
    <t>FWJ CCY\ILS 20231003 USD/ILS 3.8120000 20240327</t>
  </si>
  <si>
    <t>90019151</t>
  </si>
  <si>
    <t>03/10/23</t>
  </si>
  <si>
    <t>FWJ CCY\ILS 20231108 USD/ILS 3.8295000 20240311</t>
  </si>
  <si>
    <t>90019480</t>
  </si>
  <si>
    <t>08/11/23</t>
  </si>
  <si>
    <t>FWP CCY\ILS 20231002 EUR/ILS 4.0470000 20240115</t>
  </si>
  <si>
    <t>90019144</t>
  </si>
  <si>
    <t>02/10/23</t>
  </si>
  <si>
    <t>FWP CCY\ILS 20231012 USD/ILS 3.9227000 20240216</t>
  </si>
  <si>
    <t>90019233</t>
  </si>
  <si>
    <t>12/10/23</t>
  </si>
  <si>
    <t>FWP CCY\ILS 20231012 USD/ILS 3.9305000 20240126</t>
  </si>
  <si>
    <t>90019232</t>
  </si>
  <si>
    <t>FWP CCY\ILS 20231115 USD/ILS 3.7540000 20240216</t>
  </si>
  <si>
    <t>90019527</t>
  </si>
  <si>
    <t>FWP CCY\ILS 20231219 USD/ILS 3.6475500 20240126</t>
  </si>
  <si>
    <t>90019761</t>
  </si>
  <si>
    <t>19/12/23</t>
  </si>
  <si>
    <t>EUR\ILS 3.9852 20240131- בנק לאומי לישראל בע"מ</t>
  </si>
  <si>
    <t>499000108</t>
  </si>
  <si>
    <t>EUR\ILS 4.0042 20240131- בנק לאומי לישראל בע"מ</t>
  </si>
  <si>
    <t>499000115</t>
  </si>
  <si>
    <t>EUR\ILS 4.0298 20240131- בנק לאומי לישראל בע"מ</t>
  </si>
  <si>
    <t>499000107</t>
  </si>
  <si>
    <t>FWD CCY\ILS 20231002 EUR\ILS 4.0470000 20240112- בנק לאומי לישראל בע"מ</t>
  </si>
  <si>
    <t>90019141</t>
  </si>
  <si>
    <t>FWD CCY\ILS 20231005 USD\ILS 3.8295000 20240202- בנק לאומי לישראל בע"מ</t>
  </si>
  <si>
    <t>90019178</t>
  </si>
  <si>
    <t>05/10/23</t>
  </si>
  <si>
    <t>FWD CCY\ILS 20231005 USD\ILS 3.8330000 20240202- בנק לאומי לישראל בע"מ</t>
  </si>
  <si>
    <t>90019177</t>
  </si>
  <si>
    <t>FWD CCY\ILS 20231031 EUR\ILS 4.2703000 20240124- בנק לאומי לישראל בע"מ</t>
  </si>
  <si>
    <t>90019398</t>
  </si>
  <si>
    <t>31/10/23</t>
  </si>
  <si>
    <t>FWD CCY\ILS 20231107 EUR\ILS 4.1230000 20240124- בנק לאומי לישראל בע"מ</t>
  </si>
  <si>
    <t>90019463</t>
  </si>
  <si>
    <t>FWD CCY\ILS 20231107 USD\ILS 3.8470000 20240126- בנק לאומי לישראל בע"מ</t>
  </si>
  <si>
    <t>90019461</t>
  </si>
  <si>
    <t>FWD CCY\ILS 20231108 NOK\ILS 0.3424000 20240226- בנק לאומי לישראל בע"מ</t>
  </si>
  <si>
    <t>90019473</t>
  </si>
  <si>
    <t>FWD CCY\ILS 20231113 USD\ILS 3.8509000 20240126- בנק לאומי לישראל בע"מ</t>
  </si>
  <si>
    <t>90019498</t>
  </si>
  <si>
    <t>13/11/23</t>
  </si>
  <si>
    <t>FWD CCY\ILS 20231116 USD\ILS 3.7800000 20240118- בנק לאומי לישראל בע"מ</t>
  </si>
  <si>
    <t>90019538</t>
  </si>
  <si>
    <t>16/11/23</t>
  </si>
  <si>
    <t>FWD CCY\ILS 20231121 EUR\ILS 4.0610000 20240307- בנק לאומי לישראל בע"מ</t>
  </si>
  <si>
    <t>90019567</t>
  </si>
  <si>
    <t>21/11/23</t>
  </si>
  <si>
    <t>FWD CCY\ILS 20231128 USD\ILS 3.6980000 20240118- בנק לאומי לישראל בע"מ</t>
  </si>
  <si>
    <t>90019612</t>
  </si>
  <si>
    <t>28/11/23</t>
  </si>
  <si>
    <t>FWD CCY\ILS 20231227 USD\ILS 3.6190000 20240215- בנק לאומי לישראל בע"מ</t>
  </si>
  <si>
    <t>90019800</t>
  </si>
  <si>
    <t>27/12/23</t>
  </si>
  <si>
    <t>FWD CCY\ILS 20231228 EUR\ILS 4.0197000 20240131- בנק לאומי לישראל בע"מ</t>
  </si>
  <si>
    <t>90019812</t>
  </si>
  <si>
    <t>28/12/23</t>
  </si>
  <si>
    <t>FWD CCY\ILS 20231228 EUR\ILS 4.0205500 20240112- בנק לאומי לישראל בע"מ</t>
  </si>
  <si>
    <t>90019813</t>
  </si>
  <si>
    <t>FWJ CCY\ILS 20230905 USD/ILS 3.7715000 20240304</t>
  </si>
  <si>
    <t>90018950</t>
  </si>
  <si>
    <t>FWP CCY\ILS 20230703 USD/ILS 3.6830000 20240110</t>
  </si>
  <si>
    <t>90018394</t>
  </si>
  <si>
    <t>03/07/23</t>
  </si>
  <si>
    <t>POALIM CHF\ILS 4.3100 20240118- בנק הפועלים בע"מ</t>
  </si>
  <si>
    <t>499000033</t>
  </si>
  <si>
    <t>14/09/23</t>
  </si>
  <si>
    <t>POALIM EUR\ILS 4.2940 20240124- בנק הפועלים בע"מ</t>
  </si>
  <si>
    <t>499000053</t>
  </si>
  <si>
    <t>POALIM USD\ILS 3.64755 20240126- בנק הפועלים בע"מ</t>
  </si>
  <si>
    <t>499000120</t>
  </si>
  <si>
    <t>POALIM USD\ILS 3.6483 20240118- בנק הפועלים בע"מ</t>
  </si>
  <si>
    <t>499000121</t>
  </si>
  <si>
    <t>POALIM USD\ILS 3.6681 20240118- בנק הפועלים בע"מ</t>
  </si>
  <si>
    <t>499000118</t>
  </si>
  <si>
    <t>14/12/23</t>
  </si>
  <si>
    <t>POALIM USD\ILS 3.7540 20240216- בנק הפועלים בע"מ</t>
  </si>
  <si>
    <t>499000097</t>
  </si>
  <si>
    <t>POALIM USD\ILS 3.7800 20240118- בנק הפועלים בע"מ</t>
  </si>
  <si>
    <t>499000036</t>
  </si>
  <si>
    <t>19/09/23</t>
  </si>
  <si>
    <t>POALIM USD\ILS 3.8520 20240130- בנק הפועלים בע"מ</t>
  </si>
  <si>
    <t>499000082</t>
  </si>
  <si>
    <t>POALIM USD\ILS 3.9630 20240118- בנק הפועלים בע"מ</t>
  </si>
  <si>
    <t>499000074</t>
  </si>
  <si>
    <t>02/11/23</t>
  </si>
  <si>
    <t>POALIM USD\ILS 3.9960 20240220- בנק הפועלים בע"מ</t>
  </si>
  <si>
    <t>499000048</t>
  </si>
  <si>
    <t>19/10/23</t>
  </si>
  <si>
    <t>CHF\ILS 4.2495 20240320- בנק לאומי לישראל בע"מ</t>
  </si>
  <si>
    <t>499000114</t>
  </si>
  <si>
    <t>CHF\ILS 4.2502 20240320- בנק לאומי לישראל בע"מ</t>
  </si>
  <si>
    <t>499000109</t>
  </si>
  <si>
    <t>CHF\ILS 4.2805 20240320- בנק לאומי לישראל בע"מ</t>
  </si>
  <si>
    <t>499000099</t>
  </si>
  <si>
    <t>EUR\ILS 4.0457 20240131- בנק לאומי לישראל בע"מ</t>
  </si>
  <si>
    <t>499000106</t>
  </si>
  <si>
    <t>EUR\ILS 4.1068 20240131- בנק לאומי לישראל בע"מ</t>
  </si>
  <si>
    <t>499000086</t>
  </si>
  <si>
    <t>EUR\ILS 4.1280 20240124- בנק לאומי לישראל בע"מ</t>
  </si>
  <si>
    <t>499000092</t>
  </si>
  <si>
    <t>EUR\ILS 4.26955 20240131- בנק לאומי לישראל בע"מ</t>
  </si>
  <si>
    <t>499000062</t>
  </si>
  <si>
    <t>EUR\ILS 4.2860 20240222- בנק לאומי לישראל בע"מ</t>
  </si>
  <si>
    <t>499000050</t>
  </si>
  <si>
    <t>25/10/23</t>
  </si>
  <si>
    <t>FWD CCY\ILS 20230712 USD\ILS 3.6353000 20240116- בנק לאומי לישראל בע"מ</t>
  </si>
  <si>
    <t>90018465</t>
  </si>
  <si>
    <t>12/07/23</t>
  </si>
  <si>
    <t>FWD CCY\ILS 20230731 USD\ILS 3.6596000 20240108- בנק לאומי לישראל בע"מ</t>
  </si>
  <si>
    <t>90018615</t>
  </si>
  <si>
    <t>31/07/23</t>
  </si>
  <si>
    <t>FWD CCY\ILS 20230731 USD\ILS 3.6629600 20240108- בנק לאומי לישראל בע"מ</t>
  </si>
  <si>
    <t>90018616</t>
  </si>
  <si>
    <t>FWD CCY\ILS 20230808 USD\ILS 3.6680000 20240122- בנק לאומי לישראל בע"מ</t>
  </si>
  <si>
    <t>90018680</t>
  </si>
  <si>
    <t>08/08/23</t>
  </si>
  <si>
    <t>FWD CCY\ILS 20230814 PLN\ILS 0.9098200 20240118- בנק לאומי לישראל בע"מ</t>
  </si>
  <si>
    <t>90018724</t>
  </si>
  <si>
    <t>14/08/23</t>
  </si>
  <si>
    <t>FWD CCY\ILS 20230914 GBP\ILS 4.7380000 20240124- בנק לאומי לישראל בע"מ</t>
  </si>
  <si>
    <t>90019022</t>
  </si>
  <si>
    <t>FWD CCY\ILS 20230926 GBP\ILS 4.6200000 20240124- בנק לאומי לישראל בע"מ</t>
  </si>
  <si>
    <t>90019092</t>
  </si>
  <si>
    <t>26/09/23</t>
  </si>
  <si>
    <t>FWD CCY\ILS 20230926 USD\ILS 3.7954000 20240129- בנק לאומי לישראל בע"מ</t>
  </si>
  <si>
    <t>90019090</t>
  </si>
  <si>
    <t>USD\ILS 3.6675 20240205- בנק לאומי לישראל בע"מ</t>
  </si>
  <si>
    <t>499000105</t>
  </si>
  <si>
    <t>USD\ILS 3.6860 20240301- בנק לאומי לישראל בע"מ</t>
  </si>
  <si>
    <t>499000111</t>
  </si>
  <si>
    <t>08/12/23</t>
  </si>
  <si>
    <t>USD\ILS 3.6860 20240314- בנק לאומי לישראל בע"מ</t>
  </si>
  <si>
    <t>499000110</t>
  </si>
  <si>
    <t>USD\ILS 3.6980 20240118- בנק לאומי לישראל בע"מ</t>
  </si>
  <si>
    <t>499000104</t>
  </si>
  <si>
    <t>USD\ILS 3.7199 20240215- בנק לאומי לישראל בע"מ</t>
  </si>
  <si>
    <t>499000102</t>
  </si>
  <si>
    <t>USD\ILS 3.7255 20240118- בנק לאומי לישראל בע"מ</t>
  </si>
  <si>
    <t>499000101</t>
  </si>
  <si>
    <t>USD\ILS 3.75585 20240220- בנק לאומי לישראל בע"מ</t>
  </si>
  <si>
    <t>499000095</t>
  </si>
  <si>
    <t>USD\ILS 3.7733 20240205- בנק לאומי לישראל בע"מ</t>
  </si>
  <si>
    <t>499000031</t>
  </si>
  <si>
    <t>12/09/23</t>
  </si>
  <si>
    <t>USD\ILS 3.7979 20240215- בנק לאומי לישראל בע"מ</t>
  </si>
  <si>
    <t>499000094</t>
  </si>
  <si>
    <t>USD\ILS 3.81208 20240314- בנק לאומי לישראל בע"מ</t>
  </si>
  <si>
    <t>499000043</t>
  </si>
  <si>
    <t>USD\ILS 3.81746 20240212- בנק לאומי לישראל בע"מ</t>
  </si>
  <si>
    <t>499000039</t>
  </si>
  <si>
    <t>27/09/23</t>
  </si>
  <si>
    <t>USD\ILS 3.817875 20240215- בנק לאומי לישראל בע"מ</t>
  </si>
  <si>
    <t>499000040</t>
  </si>
  <si>
    <t>USD\ILS 3.8244 20240216- בנק לאומי לישראל בע"מ</t>
  </si>
  <si>
    <t>499000088</t>
  </si>
  <si>
    <t>USD\ILS 3.8245 20240215- בנק לאומי לישראל בע"מ</t>
  </si>
  <si>
    <t>499000089</t>
  </si>
  <si>
    <t>USD\ILS 3.83318 20240212- בנק לאומי לישראל בע"מ</t>
  </si>
  <si>
    <t>499000084</t>
  </si>
  <si>
    <t>USD\ILS 3.8427 20240212- בנק לאומי לישראל בע"מ</t>
  </si>
  <si>
    <t>499000080</t>
  </si>
  <si>
    <t>USD\ILS 3.8510 20240126- בנק לאומי לישראל בע"מ</t>
  </si>
  <si>
    <t>499000093</t>
  </si>
  <si>
    <t>USD\ILS 3.8890 20240205- בנק לאומי לישראל בע"מ</t>
  </si>
  <si>
    <t>499000075</t>
  </si>
  <si>
    <t>06/11/23</t>
  </si>
  <si>
    <t>USD\ILS 3.8940 20240126- בנק לאומי לישראל בע"מ</t>
  </si>
  <si>
    <t>499000078</t>
  </si>
  <si>
    <t>004 20300331 ILS ILS TELBOR FLOAT FIXED 0 3.31</t>
  </si>
  <si>
    <t>90019776</t>
  </si>
  <si>
    <t>IRS2 31.03.30 CITI- CITI Bank</t>
  </si>
  <si>
    <t>29994597</t>
  </si>
  <si>
    <t>IRS 31.03.2024 Poalim- בנק הפועלים בע"מ</t>
  </si>
  <si>
    <t>29994504</t>
  </si>
  <si>
    <t>09/06/22</t>
  </si>
  <si>
    <t>IRS 31.03.2030 POALIM 4- בנק הפועלים בע"מ</t>
  </si>
  <si>
    <t>29994599</t>
  </si>
  <si>
    <t>IRS 31.03.24 Poalim- בנק הפועלים בע"מ</t>
  </si>
  <si>
    <t>29994502</t>
  </si>
  <si>
    <t>19/05/22</t>
  </si>
  <si>
    <t>004 20300331 ILS ILS TELBOR FLOAT FIXED 0 3.59- בנק לאומי לישראל בע"מ</t>
  </si>
  <si>
    <t>90019676</t>
  </si>
  <si>
    <t>007 20320114 USD JPY FIXED FIXED 3.75 4.1- בנק לאומי לישראל בע"מ</t>
  </si>
  <si>
    <t>90011548</t>
  </si>
  <si>
    <t>20280710 ILS GBP FIXED FIXED 4.1 4.3- בנק לאומי לישראל בע"מ</t>
  </si>
  <si>
    <t>90008567</t>
  </si>
  <si>
    <t>05/06/19</t>
  </si>
  <si>
    <t>SWAP IXVTR - 30/05/2024 - 4984.18- בנק לאומי לישראל בע"מ</t>
  </si>
  <si>
    <t>8888807</t>
  </si>
  <si>
    <t>SWAP IXVTR- 30/04/2024 - 4,946.0716- בנק לאומי לישראל בע"מ</t>
  </si>
  <si>
    <t>8888806</t>
  </si>
  <si>
    <t>SWAP SOLGLOCO - 21/06/2024-141.6478- בנק לאומי לישראל בע"מ</t>
  </si>
  <si>
    <t>8888800</t>
  </si>
  <si>
    <t>22/06/23</t>
  </si>
  <si>
    <t>Ares 2017-43X AR MT- Ares XLIII CLO Ltd</t>
  </si>
  <si>
    <t>USG3338FAE63</t>
  </si>
  <si>
    <t>אשראי</t>
  </si>
  <si>
    <t>08/06/21</t>
  </si>
  <si>
    <t>JTWN 2021-17X A Mtge- Investcorp CLO -Jamestown CLO XII Ltd</t>
  </si>
  <si>
    <t>USG82323AA73</t>
  </si>
  <si>
    <t>17/11/21</t>
  </si>
  <si>
    <t>KKR 37X A1A Mtge- KKR CLO 28 LTD</t>
  </si>
  <si>
    <t>USG5287GAA88</t>
  </si>
  <si>
    <t>23/11/21</t>
  </si>
  <si>
    <t>Oct46 2020-2X AR MT- Octagon Credit Investors</t>
  </si>
  <si>
    <t>USG6717TAF78</t>
  </si>
  <si>
    <t>AAA</t>
  </si>
  <si>
    <t>05/08/21</t>
  </si>
  <si>
    <t>SNDPT 2019-3X AR- SOUND POINT CLO LTD</t>
  </si>
  <si>
    <t>USG8286NAG54</t>
  </si>
  <si>
    <t>27/10/21</t>
  </si>
  <si>
    <t>Sndpt 2020-1X Ar Mtge- SOUND POINT CLO LTD</t>
  </si>
  <si>
    <t>USG82862AH99</t>
  </si>
  <si>
    <t>02/07/21</t>
  </si>
  <si>
    <t>SNDPT 2021-3X A- SOUND POINT CLO LTD</t>
  </si>
  <si>
    <t>USG8288PAA15</t>
  </si>
  <si>
    <t>10/08/21</t>
  </si>
  <si>
    <t>VENTR 2019-37X A1R- Venture clo ltd</t>
  </si>
  <si>
    <t>USG9403FAH67</t>
  </si>
  <si>
    <t>12/08/21</t>
  </si>
  <si>
    <t>Jtwn 2019-1X A1 MTG- Investcorp CLO -Jamestown CLO XII Ltd</t>
  </si>
  <si>
    <t>USG8231JAA37</t>
  </si>
  <si>
    <t>19/02/19</t>
  </si>
  <si>
    <t>Jtwn 2020-15X A MTG- Investcorp CLO -Jamestown CLO XII Ltd</t>
  </si>
  <si>
    <t>USG8231UAA81</t>
  </si>
  <si>
    <t>KKR 228A A MTGE- KKR CLO 28 LTD</t>
  </si>
  <si>
    <t>US48253WAA09</t>
  </si>
  <si>
    <t>24/03/20</t>
  </si>
  <si>
    <t>Tarus 2020-NL1X- TAURS CMBS</t>
  </si>
  <si>
    <t>XS2128006603</t>
  </si>
  <si>
    <t>03/03/20</t>
  </si>
  <si>
    <t>Ventr 2020-39X A1 M- Venture clo ltd</t>
  </si>
  <si>
    <t>USG9421TAB73</t>
  </si>
  <si>
    <t>31/03/20</t>
  </si>
  <si>
    <t>Voya 2018 3x A1A- VOYA CLO LTD</t>
  </si>
  <si>
    <t>US92917KAA25</t>
  </si>
  <si>
    <t>08/11/18</t>
  </si>
  <si>
    <t>Ares 2019-53X B MTG- Ares  LIII CLO Ltd</t>
  </si>
  <si>
    <t>USG3333XAC68</t>
  </si>
  <si>
    <t>AA</t>
  </si>
  <si>
    <t>03/04/19</t>
  </si>
  <si>
    <t>BHMS 2018 ATLS-C- BHMS</t>
  </si>
  <si>
    <t>US05549GAJ04</t>
  </si>
  <si>
    <t>BHMS 2018-ATLS D- BHMS</t>
  </si>
  <si>
    <t>US05549GAL59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</si>
  <si>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</si>
  <si>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</si>
  <si>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</si>
  <si>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הלוואה 131 03/2021</t>
  </si>
  <si>
    <t>כן</t>
  </si>
  <si>
    <t>29994233</t>
  </si>
  <si>
    <t>515119766</t>
  </si>
  <si>
    <t>31/01/22</t>
  </si>
  <si>
    <t>הלוואה 113 12/2020</t>
  </si>
  <si>
    <t>29993936</t>
  </si>
  <si>
    <t>540285947</t>
  </si>
  <si>
    <t>סה"כ מובטחות בבטחונות אחרים</t>
  </si>
  <si>
    <t>הלוואה 52 06/2018</t>
  </si>
  <si>
    <t>29993150</t>
  </si>
  <si>
    <t>500286000</t>
  </si>
  <si>
    <t>28/06/18</t>
  </si>
  <si>
    <t>רשויות מקומיות</t>
  </si>
  <si>
    <t>הלוואה 65 02/2019</t>
  </si>
  <si>
    <t>29993324</t>
  </si>
  <si>
    <t>500287008</t>
  </si>
  <si>
    <t>27/02/19</t>
  </si>
  <si>
    <t>הלוואה 72 06/2019</t>
  </si>
  <si>
    <t>29993450</t>
  </si>
  <si>
    <t>500262001</t>
  </si>
  <si>
    <t>06/06/19</t>
  </si>
  <si>
    <t>הלוואה 73 09/2019</t>
  </si>
  <si>
    <t>29993540</t>
  </si>
  <si>
    <t>15/09/19</t>
  </si>
  <si>
    <t>הלוואה 38 01/2018</t>
  </si>
  <si>
    <t>29992951</t>
  </si>
  <si>
    <t>ilAA+</t>
  </si>
  <si>
    <t>הלוואה 39 01/2018</t>
  </si>
  <si>
    <t>29992952</t>
  </si>
  <si>
    <t>הלוואה 53 07/2018</t>
  </si>
  <si>
    <t>29993163</t>
  </si>
  <si>
    <t>500222039</t>
  </si>
  <si>
    <t>25/07/18</t>
  </si>
  <si>
    <t>הלוואה 57 09/2018</t>
  </si>
  <si>
    <t>29993205</t>
  </si>
  <si>
    <t>500241161</t>
  </si>
  <si>
    <t>20/09/18</t>
  </si>
  <si>
    <t>הלוואה 64 02/2019</t>
  </si>
  <si>
    <t>29993311</t>
  </si>
  <si>
    <t>07/02/19</t>
  </si>
  <si>
    <t>הלוואה 41 02/2018</t>
  </si>
  <si>
    <t>29992974</t>
  </si>
  <si>
    <t>500267000</t>
  </si>
  <si>
    <t>ilAA</t>
  </si>
  <si>
    <t>19/02/18</t>
  </si>
  <si>
    <t>הלוואה 42 02/2018</t>
  </si>
  <si>
    <t>29992973</t>
  </si>
  <si>
    <t>הלוואה 46 03/2018</t>
  </si>
  <si>
    <t>29992981</t>
  </si>
  <si>
    <t>500228002</t>
  </si>
  <si>
    <t>14/03/18</t>
  </si>
  <si>
    <t>הלוואה 49 06/2018</t>
  </si>
  <si>
    <t>29993142</t>
  </si>
  <si>
    <t>511914178</t>
  </si>
  <si>
    <t>13/06/18</t>
  </si>
  <si>
    <t>הלוואה 56 09/2018</t>
  </si>
  <si>
    <t>29993192</t>
  </si>
  <si>
    <t>04/09/18</t>
  </si>
  <si>
    <t>04/2022 הלוואה 286</t>
  </si>
  <si>
    <t>28999164</t>
  </si>
  <si>
    <t>515955201</t>
  </si>
  <si>
    <t>22/06/22</t>
  </si>
  <si>
    <t>הלוואה 124 02/2021</t>
  </si>
  <si>
    <t>לא</t>
  </si>
  <si>
    <t>26999138</t>
  </si>
  <si>
    <t>510560188</t>
  </si>
  <si>
    <t>28999181</t>
  </si>
  <si>
    <t>24/10/22</t>
  </si>
  <si>
    <t>28999220</t>
  </si>
  <si>
    <t>30/05/23</t>
  </si>
  <si>
    <t>הלוואה 161 10/2021</t>
  </si>
  <si>
    <t>28999197</t>
  </si>
  <si>
    <t>27/12/22</t>
  </si>
  <si>
    <t>29994389</t>
  </si>
  <si>
    <t>26/10/21</t>
  </si>
  <si>
    <t>הלוואה 171 12/2021</t>
  </si>
  <si>
    <t>29994434</t>
  </si>
  <si>
    <t>29/12/21</t>
  </si>
  <si>
    <t>הלוואה 290 02/2022</t>
  </si>
  <si>
    <t>28999171</t>
  </si>
  <si>
    <t>514357060</t>
  </si>
  <si>
    <t>הלוואה 293 09/2022</t>
  </si>
  <si>
    <t>28999178</t>
  </si>
  <si>
    <t>21/09/22</t>
  </si>
  <si>
    <t>הלוואה 296  11/2022</t>
  </si>
  <si>
    <t>28999184</t>
  </si>
  <si>
    <t>02/11/22</t>
  </si>
  <si>
    <t>הלוואה 297  10/2022</t>
  </si>
  <si>
    <t>28999180</t>
  </si>
  <si>
    <t>הלוואה 302 03/2023</t>
  </si>
  <si>
    <t>28999215</t>
  </si>
  <si>
    <t>30/03/23</t>
  </si>
  <si>
    <t>הלוואה 303 02/2023</t>
  </si>
  <si>
    <t>28999199</t>
  </si>
  <si>
    <t>01/02/23</t>
  </si>
  <si>
    <t>הלוואה 304 04/2023</t>
  </si>
  <si>
    <t>28999214</t>
  </si>
  <si>
    <t>13/03/23</t>
  </si>
  <si>
    <t>הלוואה 306 04/2023</t>
  </si>
  <si>
    <t>28999216</t>
  </si>
  <si>
    <t>11/05/23</t>
  </si>
  <si>
    <t>הלוואה 307 04/2023</t>
  </si>
  <si>
    <t>28999222</t>
  </si>
  <si>
    <t>13/06/23</t>
  </si>
  <si>
    <t>28999227</t>
  </si>
  <si>
    <t>28/08/23</t>
  </si>
  <si>
    <t>הלוואה 309</t>
  </si>
  <si>
    <t>28999232</t>
  </si>
  <si>
    <t>הלוואה 309 08/2023</t>
  </si>
  <si>
    <t>28999235</t>
  </si>
  <si>
    <t>הלוואה 310</t>
  </si>
  <si>
    <t>28999225</t>
  </si>
  <si>
    <t>23/07/23</t>
  </si>
  <si>
    <t>הלוואה 312 08/2023</t>
  </si>
  <si>
    <t>28999240</t>
  </si>
  <si>
    <t>הלוואה 313 11/2022</t>
  </si>
  <si>
    <t>28999247</t>
  </si>
  <si>
    <t>31/12/23</t>
  </si>
  <si>
    <t>הלוואה 139 05/2021</t>
  </si>
  <si>
    <t>29994280</t>
  </si>
  <si>
    <t>516015674</t>
  </si>
  <si>
    <t>31/05/21</t>
  </si>
  <si>
    <t>הלוואה 270 03/2022</t>
  </si>
  <si>
    <t>28999135</t>
  </si>
  <si>
    <t>ilA</t>
  </si>
  <si>
    <t>30/03/22</t>
  </si>
  <si>
    <t>הלוואה 308 09/2023</t>
  </si>
  <si>
    <t>28999233</t>
  </si>
  <si>
    <t>הלוואה 310 09/2023</t>
  </si>
  <si>
    <t>28999236</t>
  </si>
  <si>
    <t>הלוואה 311</t>
  </si>
  <si>
    <t>28999229</t>
  </si>
  <si>
    <t>הלוואה 311 09/2023</t>
  </si>
  <si>
    <t>28999239</t>
  </si>
  <si>
    <t>27/11/23</t>
  </si>
  <si>
    <t>הלוואה 166 12/2021</t>
  </si>
  <si>
    <t>29994409</t>
  </si>
  <si>
    <t>540280369</t>
  </si>
  <si>
    <t>13/12/21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</si>
  <si>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</si>
  <si>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</si>
  <si>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</si>
  <si>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</si>
  <si>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</si>
  <si>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</si>
  <si>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הלוואה 61 01/2019</t>
  </si>
  <si>
    <t>29993298</t>
  </si>
  <si>
    <t>511786352</t>
  </si>
  <si>
    <t>10/12/18</t>
  </si>
  <si>
    <t>הלוואה 63 02/2019</t>
  </si>
  <si>
    <t>29993306</t>
  </si>
  <si>
    <t>03/02/19</t>
  </si>
  <si>
    <t>הלוואה 67 04/2019</t>
  </si>
  <si>
    <t>29993370</t>
  </si>
  <si>
    <t>512351479</t>
  </si>
  <si>
    <t>02/04/19</t>
  </si>
  <si>
    <t>הלוואה 82 03/2020</t>
  </si>
  <si>
    <t>29993664</t>
  </si>
  <si>
    <t>511341794</t>
  </si>
  <si>
    <t>01/03/20</t>
  </si>
  <si>
    <t>סה"כ מובטחות במשכנתא או תיקי משכנתאות</t>
  </si>
  <si>
    <t>הלוואה 170 12/2021</t>
  </si>
  <si>
    <t>29994415</t>
  </si>
  <si>
    <t>13360</t>
  </si>
  <si>
    <t>ilA-</t>
  </si>
  <si>
    <t>23/12/21</t>
  </si>
  <si>
    <t>הלוואה 133 04/2021</t>
  </si>
  <si>
    <t>29994258</t>
  </si>
  <si>
    <t>832354784</t>
  </si>
  <si>
    <t>29/04/21</t>
  </si>
  <si>
    <t>הלוואה 31 10/2016</t>
  </si>
  <si>
    <t>29992726</t>
  </si>
  <si>
    <t>13016</t>
  </si>
  <si>
    <t>15/10/20</t>
  </si>
  <si>
    <t>הלוואה 62 01/2019</t>
  </si>
  <si>
    <t>29993303</t>
  </si>
  <si>
    <t>13107</t>
  </si>
  <si>
    <t>28/01/19</t>
  </si>
  <si>
    <t>הלוואה 80 02/2020</t>
  </si>
  <si>
    <t>29993643</t>
  </si>
  <si>
    <t>2901359</t>
  </si>
  <si>
    <t>05/02/20</t>
  </si>
  <si>
    <t>הלוואה 126 02/2021</t>
  </si>
  <si>
    <t>29994209</t>
  </si>
  <si>
    <t>13218</t>
  </si>
  <si>
    <t>23/02/21</t>
  </si>
  <si>
    <t>הלוואה 140 6/2021</t>
  </si>
  <si>
    <t>29994303</t>
  </si>
  <si>
    <t>13330</t>
  </si>
  <si>
    <t>29/06/21</t>
  </si>
  <si>
    <t>הלוואה 141 06/2021</t>
  </si>
  <si>
    <t>29994304</t>
  </si>
  <si>
    <t>30/06/21</t>
  </si>
  <si>
    <t>הלוואה 145 07/2021</t>
  </si>
  <si>
    <t>28999174</t>
  </si>
  <si>
    <t>13334</t>
  </si>
  <si>
    <t>הלוואה 148 07/2021</t>
  </si>
  <si>
    <t>29994317</t>
  </si>
  <si>
    <t>13335</t>
  </si>
  <si>
    <t>29/07/21</t>
  </si>
  <si>
    <t>הלוואה 157 10/2021</t>
  </si>
  <si>
    <t>29994383</t>
  </si>
  <si>
    <t>13349</t>
  </si>
  <si>
    <t>19/10/21</t>
  </si>
  <si>
    <t>הלוואה 158 10/2021</t>
  </si>
  <si>
    <t>29994384</t>
  </si>
  <si>
    <t>הלוואה 160 10/2021</t>
  </si>
  <si>
    <t>29994386</t>
  </si>
  <si>
    <t>13280</t>
  </si>
  <si>
    <t>20/10/21</t>
  </si>
  <si>
    <t>הלוואה 164 9/2021</t>
  </si>
  <si>
    <t>28999103</t>
  </si>
  <si>
    <t>29994246</t>
  </si>
  <si>
    <t>הלוואה 165 9/2021</t>
  </si>
  <si>
    <t>29994352</t>
  </si>
  <si>
    <t>הלוואה 167 12/2021</t>
  </si>
  <si>
    <t>29994412</t>
  </si>
  <si>
    <t>13362</t>
  </si>
  <si>
    <t>22/12/21</t>
  </si>
  <si>
    <t>הלוואה 168 12/2021</t>
  </si>
  <si>
    <t>29994413</t>
  </si>
  <si>
    <t>הלוואה 169 12/2021</t>
  </si>
  <si>
    <t>29994414</t>
  </si>
  <si>
    <t>הלוואה 242 10/2021</t>
  </si>
  <si>
    <t>28999126</t>
  </si>
  <si>
    <t>10/03/22</t>
  </si>
  <si>
    <t>הלוואה 284 4/2022</t>
  </si>
  <si>
    <t>28999141</t>
  </si>
  <si>
    <t>994989391</t>
  </si>
  <si>
    <t>06/04/22</t>
  </si>
  <si>
    <t>הלוואה 285 4/2022</t>
  </si>
  <si>
    <t>28999143</t>
  </si>
  <si>
    <t>הלוואה 295 05/2022</t>
  </si>
  <si>
    <t>28999168</t>
  </si>
  <si>
    <t>25/07/22</t>
  </si>
  <si>
    <t>הלוואה 77 01/2020</t>
  </si>
  <si>
    <t>29993621</t>
  </si>
  <si>
    <t>13155</t>
  </si>
  <si>
    <t>13/01/20</t>
  </si>
  <si>
    <t>הלוואה 79 01/2020</t>
  </si>
  <si>
    <t>29993634</t>
  </si>
  <si>
    <t>13158</t>
  </si>
  <si>
    <t>27/01/20</t>
  </si>
  <si>
    <t>סה"כ נקוב במט"ח</t>
  </si>
  <si>
    <t>סה"כ צמודי מט"ח</t>
  </si>
  <si>
    <t>סה"כ מניב</t>
  </si>
  <si>
    <t>סה"כ לא מניב</t>
  </si>
  <si>
    <t>ריאליטי קרקע חקלאית השתלמות -  בנימניה גוש 10165</t>
  </si>
  <si>
    <t>06/12/23</t>
  </si>
  <si>
    <t>חקלאי</t>
  </si>
  <si>
    <t>גבעת עדה בנימינה, חלקה 30-31 גוש 10165</t>
  </si>
  <si>
    <t>ריאליטי קרקע חלקאית השתלמות -  פ"ת 2 גוש 6931- בנק לאומי לישראל בע"מ</t>
  </si>
  <si>
    <t>07/08/23</t>
  </si>
  <si>
    <t>פתח תקווה</t>
  </si>
  <si>
    <t>ריאליטי קרקע חקלאית השתלמות  - ראשלצ גוש 3630- בנק לאומי לישראל בע"מ</t>
  </si>
  <si>
    <t>גוש 3630 חלקות 101,105,107,109,111,39</t>
  </si>
  <si>
    <t>ריאליטי קרקע חלקאית השתלמות -  פ"ת 1 גוש 6351- ריאליטי ניהול קרקעות חקלאיות</t>
  </si>
  <si>
    <t>24/05/23</t>
  </si>
  <si>
    <t>ריאליטי קרקע חקלאית השתלמות - נס ציונה 2 גוש 3768- ריאליטי ניהול קרקעות חקלאיות</t>
  </si>
  <si>
    <t>נס ציונה,חלקה 3 בגוש 3768</t>
  </si>
  <si>
    <t>ריאליטי קרקע חקלאית השתלמות - נס ציונה 3 גוש 3754- ריאליטי ניהול קרקעות חקלאיות</t>
  </si>
  <si>
    <t>חלקה 3754 –נס ציונה</t>
  </si>
  <si>
    <t>ריאליטי קרקע חקלאית השתלמות - נס ציונה 1 גוש 3755- ריאליטי קרן השקעות בנדל"ן 3</t>
  </si>
  <si>
    <t>נס ציונה , חלקה 9 בגוש 3755</t>
  </si>
  <si>
    <t>BCRED CASTLE מסגרת משתנה</t>
  </si>
  <si>
    <t>29994422</t>
  </si>
  <si>
    <t>BCRED CASTLE מסגרת קבועה</t>
  </si>
  <si>
    <t>29994423</t>
  </si>
  <si>
    <t>BCRED Denali מסגרת אשראי משתנה</t>
  </si>
  <si>
    <t>28999127</t>
  </si>
  <si>
    <t>BCRED Denali מסגרת אשראי קבועה</t>
  </si>
  <si>
    <t>28999128</t>
  </si>
  <si>
    <t>מסגרת אשראי משתנה 335 Madison Avenue</t>
  </si>
  <si>
    <t>29993853</t>
  </si>
  <si>
    <t>מסגרת אשראי קבועה 335 Madison Avenue</t>
  </si>
  <si>
    <t>29993854</t>
  </si>
  <si>
    <t>St Pancras Campus - Camden London A מסגרת משתנה</t>
  </si>
  <si>
    <t>29994314</t>
  </si>
  <si>
    <t>St Pancras Campus - Camden London A מסגרת קבועה</t>
  </si>
  <si>
    <t>29994315</t>
  </si>
  <si>
    <t>St Pancras Campus - Camden London B- מסגרת קבועה</t>
  </si>
  <si>
    <t>28999177</t>
  </si>
  <si>
    <t>St Pancras Campus - Camden London B-מסגרת משתנה</t>
  </si>
  <si>
    <t>28999176</t>
  </si>
  <si>
    <t>Project Granite (Azrieli Data-Center)מ.אשראי משתנה</t>
  </si>
  <si>
    <t>28999145</t>
  </si>
  <si>
    <t>Project Granite (Azrieli Data-Center)מ.אשראי קבועה</t>
  </si>
  <si>
    <t>28999144</t>
  </si>
  <si>
    <t>Project Lantanum (Data-Center) מסגרת קבועה</t>
  </si>
  <si>
    <t>29994260</t>
  </si>
  <si>
    <t>Project Lanthanum (Data-Center) מסגרת משתנה</t>
  </si>
  <si>
    <t>29994259</t>
  </si>
  <si>
    <t>מסגרת אשראי משתנה Times Square</t>
  </si>
  <si>
    <t>29993930</t>
  </si>
  <si>
    <t>מסגרת אשראי קבועה Times Square</t>
  </si>
  <si>
    <t>29993931</t>
  </si>
  <si>
    <t>הרכבת הקלה מסחרי מסגרת משתנה</t>
  </si>
  <si>
    <t>28999230</t>
  </si>
  <si>
    <t>הרכבת הקלה מסחרי מסגרת קבועה</t>
  </si>
  <si>
    <t>28999231</t>
  </si>
  <si>
    <t>מתקן התפלה אשדוד מסגרת אשראי משתנה</t>
  </si>
  <si>
    <t>28999172</t>
  </si>
  <si>
    <t>מתקן התפלה אשדוד מסגרת קבועה</t>
  </si>
  <si>
    <t>28999173</t>
  </si>
  <si>
    <t>מסגרת אשראי משתנה הרכבת הקלה</t>
  </si>
  <si>
    <t>29993932</t>
  </si>
  <si>
    <t>מסגרת אשראי קבועה הרכבת הקלה</t>
  </si>
  <si>
    <t>29993933</t>
  </si>
  <si>
    <t>מסגרת אשראי משתנה הלוואה Solvtrans AS NOK</t>
  </si>
  <si>
    <t>29994305</t>
  </si>
  <si>
    <t>מסגרת אשראי קבועה הלוואה Solvtrans AS NOK</t>
  </si>
  <si>
    <t>29994306</t>
  </si>
  <si>
    <t>זכאים</t>
  </si>
  <si>
    <t>28080000</t>
  </si>
  <si>
    <t>זכאים מס עמיתים</t>
  </si>
  <si>
    <t>28200000</t>
  </si>
  <si>
    <t>חייבים</t>
  </si>
  <si>
    <t>27960000</t>
  </si>
  <si>
    <t>ריאליטי קרקע חקלאית נס ציונה 1 גוש 3755 חו"ז</t>
  </si>
  <si>
    <t>29880001</t>
  </si>
  <si>
    <t>ריאליטי קרקעות פתח תקווה חו"ז</t>
  </si>
  <si>
    <t>29880002</t>
  </si>
  <si>
    <t>מסגרת אשראי משתנה שרונה ליווי</t>
  </si>
  <si>
    <t>28999140</t>
  </si>
  <si>
    <t>מסגרת אשראי קבועה שרונה ליווי</t>
  </si>
  <si>
    <t>28999139</t>
  </si>
  <si>
    <t>פרוייקט מרה"ס מסגרת משתנה</t>
  </si>
  <si>
    <t>29994390</t>
  </si>
  <si>
    <t>פרוייקט מרה"ס מסגרת קבועה</t>
  </si>
  <si>
    <t>29994391</t>
  </si>
  <si>
    <t>הל לעופר השקעות מסגרת משתנה</t>
  </si>
  <si>
    <t>29994272</t>
  </si>
  <si>
    <t>הל לעופר השקעות מסגרת קבועה</t>
  </si>
  <si>
    <t>29994273</t>
  </si>
  <si>
    <t>מסגרת אשראי שואבה מנרה משתנה</t>
  </si>
  <si>
    <t>29994231</t>
  </si>
  <si>
    <t>מסגרת אשראי שואבה מנרה קבועה</t>
  </si>
  <si>
    <t>29994232</t>
  </si>
  <si>
    <t>מקדמה - DATOS- SAFE</t>
  </si>
  <si>
    <t>28999221</t>
  </si>
  <si>
    <t>AP Partners</t>
  </si>
  <si>
    <t>25/01/2024</t>
  </si>
  <si>
    <t>AP Partners II</t>
  </si>
  <si>
    <t>28/06/2029</t>
  </si>
  <si>
    <t>Bridges</t>
  </si>
  <si>
    <t>30/04/2028</t>
  </si>
  <si>
    <t>Copia</t>
  </si>
  <si>
    <t>01/11/2028</t>
  </si>
  <si>
    <t>Entree ECV IL OPP 1</t>
  </si>
  <si>
    <t>31/12/2030</t>
  </si>
  <si>
    <t>Fimi 5</t>
  </si>
  <si>
    <t>31/03/2024</t>
  </si>
  <si>
    <t>Fimi 6</t>
  </si>
  <si>
    <t>22/07/2026</t>
  </si>
  <si>
    <t>Fortissimo 2</t>
  </si>
  <si>
    <t>05/10/2024</t>
  </si>
  <si>
    <t>Fortissimo 3</t>
  </si>
  <si>
    <t>Fortissimo 5</t>
  </si>
  <si>
    <t>04/12/2029</t>
  </si>
  <si>
    <t>FORTISSIMO 6</t>
  </si>
  <si>
    <t>24/10/2028</t>
  </si>
  <si>
    <t>Glilot 1</t>
  </si>
  <si>
    <t>01/05/2024</t>
  </si>
  <si>
    <t>Glilot 2</t>
  </si>
  <si>
    <t>30/03/2024</t>
  </si>
  <si>
    <t>Glilot 3</t>
  </si>
  <si>
    <t>29/03/2031</t>
  </si>
  <si>
    <t>Glilot 4</t>
  </si>
  <si>
    <t>31/01/2032</t>
  </si>
  <si>
    <t>Hetz Ventures 3</t>
  </si>
  <si>
    <t>15/02/2038</t>
  </si>
  <si>
    <t>Hyperwise</t>
  </si>
  <si>
    <t>27/02/2028</t>
  </si>
  <si>
    <t>HyperWise II</t>
  </si>
  <si>
    <t>29/06/2027</t>
  </si>
  <si>
    <t>IIF 1</t>
  </si>
  <si>
    <t>IIF 2</t>
  </si>
  <si>
    <t>IIF 4</t>
  </si>
  <si>
    <t>14/10/2030</t>
  </si>
  <si>
    <t>ISF 2</t>
  </si>
  <si>
    <t>03/04/2026</t>
  </si>
  <si>
    <t>Kedma 3</t>
  </si>
  <si>
    <t>01/03/2029</t>
  </si>
  <si>
    <t>Kedma Capital 2</t>
  </si>
  <si>
    <t>01/04/2025</t>
  </si>
  <si>
    <t>Klirmark 2</t>
  </si>
  <si>
    <t>31/12/2024</t>
  </si>
  <si>
    <t>Klirmark 3</t>
  </si>
  <si>
    <t>31/12/2027</t>
  </si>
  <si>
    <t>Klirmark 4</t>
  </si>
  <si>
    <t>13/03/2029</t>
  </si>
  <si>
    <t>Magma 4</t>
  </si>
  <si>
    <t>17/09/2025</t>
  </si>
  <si>
    <t>Marathon</t>
  </si>
  <si>
    <t>05/09/2028</t>
  </si>
  <si>
    <t>Peregrine 4</t>
  </si>
  <si>
    <t>01/01/2031</t>
  </si>
  <si>
    <t>Peregrine Growth</t>
  </si>
  <si>
    <t>16/12/2025</t>
  </si>
  <si>
    <t>Plenus 2</t>
  </si>
  <si>
    <t>28/06/2024</t>
  </si>
  <si>
    <t>Plenus 3</t>
  </si>
  <si>
    <t>Pontifax 3</t>
  </si>
  <si>
    <t>23/08/2024</t>
  </si>
  <si>
    <t>Pontifax 4</t>
  </si>
  <si>
    <t>07/09/2025</t>
  </si>
  <si>
    <t>Pontifax 5</t>
  </si>
  <si>
    <t>15/02/2028</t>
  </si>
  <si>
    <t>PONTIFAX 6</t>
  </si>
  <si>
    <t>01/04/2031</t>
  </si>
  <si>
    <t>Sky 2</t>
  </si>
  <si>
    <t>Sky 3</t>
  </si>
  <si>
    <t>SOMV</t>
  </si>
  <si>
    <t>21/04/2026</t>
  </si>
  <si>
    <t>SOMV 3</t>
  </si>
  <si>
    <t>31/12/2031</t>
  </si>
  <si>
    <t>SOMV Elastic</t>
  </si>
  <si>
    <t>16/08/2030</t>
  </si>
  <si>
    <t>SOMV Momentum</t>
  </si>
  <si>
    <t>StageOne 2</t>
  </si>
  <si>
    <t>StageOne 3</t>
  </si>
  <si>
    <t>22/08/2027</t>
  </si>
  <si>
    <t>StageOne 4</t>
  </si>
  <si>
    <t>31/12/2026</t>
  </si>
  <si>
    <t>Stardom Media Ventures</t>
  </si>
  <si>
    <t>06/10/2031</t>
  </si>
  <si>
    <t>TPY 2</t>
  </si>
  <si>
    <t>09/05/2027</t>
  </si>
  <si>
    <t>אתגל מסגרת קבועה</t>
  </si>
  <si>
    <t>25/12/2041</t>
  </si>
  <si>
    <t>הלוואה לעופר השקעות מסגרת קבועה</t>
  </si>
  <si>
    <t>23/05/2025</t>
  </si>
  <si>
    <t>הרכבת הקלה – מסחרי מסגרת קבועה</t>
  </si>
  <si>
    <t>26/12/2025</t>
  </si>
  <si>
    <t>טנא</t>
  </si>
  <si>
    <t>יסודות א</t>
  </si>
  <si>
    <t>01/12/2025</t>
  </si>
  <si>
    <t>יסודות א אנקס 1</t>
  </si>
  <si>
    <t>29/09/2026</t>
  </si>
  <si>
    <t>יסודות ב</t>
  </si>
  <si>
    <t>יסודות ב פסגות</t>
  </si>
  <si>
    <t>30/01/2028</t>
  </si>
  <si>
    <t>יסודות ג</t>
  </si>
  <si>
    <t>30/09/2027</t>
  </si>
  <si>
    <t>יסודות ג פסגות</t>
  </si>
  <si>
    <t>מנוף אוריגו 1</t>
  </si>
  <si>
    <t>01/01/2025</t>
  </si>
  <si>
    <t>30/09/2045</t>
  </si>
  <si>
    <t>מרהס מסגרת קבועה</t>
  </si>
  <si>
    <t>30/04/2027</t>
  </si>
  <si>
    <t>מתקן אשדוד התפלה - מסגרת קבועה</t>
  </si>
  <si>
    <t>30/09/2028</t>
  </si>
  <si>
    <t>נוי 1</t>
  </si>
  <si>
    <t>נוי 1 פסגות</t>
  </si>
  <si>
    <t>05/02/2024</t>
  </si>
  <si>
    <t>נוי 2</t>
  </si>
  <si>
    <t>30/11/2028</t>
  </si>
  <si>
    <t>נוי 3</t>
  </si>
  <si>
    <t>01/05/2030</t>
  </si>
  <si>
    <t>נוי 4</t>
  </si>
  <si>
    <t>18/05/2031</t>
  </si>
  <si>
    <t>נוי 4 פסגות</t>
  </si>
  <si>
    <t>01/04/2027</t>
  </si>
  <si>
    <t>נוי חוצה  ישראל חדש</t>
  </si>
  <si>
    <t>נוי חוצה ישראל</t>
  </si>
  <si>
    <t>נוי כוכב הירדן</t>
  </si>
  <si>
    <t>נוי נגב אנרגיה</t>
  </si>
  <si>
    <t>21/07/2026</t>
  </si>
  <si>
    <t>נוי פשה 1</t>
  </si>
  <si>
    <t>נוי פשה 2</t>
  </si>
  <si>
    <t>נוי3 פסגות</t>
  </si>
  <si>
    <t>26/05/2029</t>
  </si>
  <si>
    <t>קוגיטו אס.אמ.אי</t>
  </si>
  <si>
    <t>16/03/2028</t>
  </si>
  <si>
    <t>קוגיטו בי.אמ.אי משלימה</t>
  </si>
  <si>
    <t>08/01/2030</t>
  </si>
  <si>
    <t>קרדיטו</t>
  </si>
  <si>
    <t>02/08/2025</t>
  </si>
  <si>
    <t>קרן טנא הון צמיחה התחייבות 3251620</t>
  </si>
  <si>
    <t>קרן טנא הון צמיחה התחייבות 5000000</t>
  </si>
  <si>
    <t>ריאליטי 2</t>
  </si>
  <si>
    <t>ריאליטי 3</t>
  </si>
  <si>
    <t>21/04/2025</t>
  </si>
  <si>
    <t>ריאליטי מימון</t>
  </si>
  <si>
    <t>01/12/2032</t>
  </si>
  <si>
    <t>סה"כ בחול</t>
  </si>
  <si>
    <t>סים התחייבות</t>
  </si>
  <si>
    <t>24/08/2033</t>
  </si>
  <si>
    <t>Accolade Partners 8</t>
  </si>
  <si>
    <t>27/01/2031</t>
  </si>
  <si>
    <t>Accolade Partners 8-C Feeder (Anthos 5)</t>
  </si>
  <si>
    <t>28/06/2031</t>
  </si>
  <si>
    <t>Accolade Partners 8-F Feeder (Kleiner Perkins)</t>
  </si>
  <si>
    <t>13/01/2032</t>
  </si>
  <si>
    <t>Accolade Partners Blockchain 2 Feeder</t>
  </si>
  <si>
    <t>Accolade Partners Blockchain 2 Select Feeder</t>
  </si>
  <si>
    <t>AnaCap 3</t>
  </si>
  <si>
    <t>AnaCap 4</t>
  </si>
  <si>
    <t>09/08/2027</t>
  </si>
  <si>
    <t>Apax Europe 6</t>
  </si>
  <si>
    <t>13/07/2024</t>
  </si>
  <si>
    <t>Apax Europe 7</t>
  </si>
  <si>
    <t>Ares 4</t>
  </si>
  <si>
    <t>29/04/2024</t>
  </si>
  <si>
    <t>Aviv ventures 2</t>
  </si>
  <si>
    <t>Axiom Asia 6-A</t>
  </si>
  <si>
    <t>05/01/2033</t>
  </si>
  <si>
    <t>BAIN CAPITAL</t>
  </si>
  <si>
    <t>19/07/2028</t>
  </si>
  <si>
    <t>BCRED Castle Peak Funding - מסגרת קבועה</t>
  </si>
  <si>
    <t>08/01/2026</t>
  </si>
  <si>
    <t>Bcred Denali מסגרת קבועה</t>
  </si>
  <si>
    <t>24/09/2026</t>
  </si>
  <si>
    <t>Blackstone Real Estate Partners 7</t>
  </si>
  <si>
    <t>Blackstone Real Estate Partners 8</t>
  </si>
  <si>
    <t>01/01/2024</t>
  </si>
  <si>
    <t>Blackstone Real Estate Partners 9</t>
  </si>
  <si>
    <t>03/12/2024</t>
  </si>
  <si>
    <t>Blue Atlantic Partners Fund 3</t>
  </si>
  <si>
    <t>12/08/2029</t>
  </si>
  <si>
    <t>Brack Capital</t>
  </si>
  <si>
    <t>29/07/2024</t>
  </si>
  <si>
    <t>Brockton Capital 2</t>
  </si>
  <si>
    <t>Brockton Capital 3</t>
  </si>
  <si>
    <t>Brookfield 3</t>
  </si>
  <si>
    <t>CITIC Capital China Partners 4</t>
  </si>
  <si>
    <t>28/08/2030</t>
  </si>
  <si>
    <t>CLARION 2</t>
  </si>
  <si>
    <t>01/05/2028</t>
  </si>
  <si>
    <t>22/09/2033</t>
  </si>
  <si>
    <t>Crescent Mezzanine Partners 7</t>
  </si>
  <si>
    <t>11/12/2029</t>
  </si>
  <si>
    <t>CVC Credit Partners GSS 2</t>
  </si>
  <si>
    <t>06/03/2030</t>
  </si>
  <si>
    <t>Dover Street 10</t>
  </si>
  <si>
    <t>31/12/2029</t>
  </si>
  <si>
    <t>Entree Early Growth 2</t>
  </si>
  <si>
    <t>01/10/2030</t>
  </si>
  <si>
    <t>Entree Early Stage 4</t>
  </si>
  <si>
    <t>01/04/2034</t>
  </si>
  <si>
    <t>FinTLV 2</t>
  </si>
  <si>
    <t>15/02/2031</t>
  </si>
  <si>
    <t>Firstime 2</t>
  </si>
  <si>
    <t>23/04/2028</t>
  </si>
  <si>
    <t>Forma 1</t>
  </si>
  <si>
    <t>30/09/2029</t>
  </si>
  <si>
    <t>Forma 2</t>
  </si>
  <si>
    <t>08/11/2031</t>
  </si>
  <si>
    <t>Francisco 7 A</t>
  </si>
  <si>
    <t>01/04/2035</t>
  </si>
  <si>
    <t>FRANCISCO PARTNERS AGILITY III[-A] L.P</t>
  </si>
  <si>
    <t>Gatewood 1</t>
  </si>
  <si>
    <t>01/06/2026</t>
  </si>
  <si>
    <t>Gatewood 2</t>
  </si>
  <si>
    <t>07/06/2031</t>
  </si>
  <si>
    <t>Glendower SOF 4</t>
  </si>
  <si>
    <t>01/03/2031</t>
  </si>
  <si>
    <t>Glilot Early Growth 1</t>
  </si>
  <si>
    <t>30/01/2031</t>
  </si>
  <si>
    <t>HAMILTON LANE FEEDER 2008 P</t>
  </si>
  <si>
    <t>HAMILTON LANE FEEDER 2008 S</t>
  </si>
  <si>
    <t>HL israel feeder fund2008 Ip</t>
  </si>
  <si>
    <t>ICG Asia 3</t>
  </si>
  <si>
    <t>01/06/2024</t>
  </si>
  <si>
    <t>ICG Europe 7</t>
  </si>
  <si>
    <t>24/08/2028</t>
  </si>
  <si>
    <t>ICG NA</t>
  </si>
  <si>
    <t>13/11/2027</t>
  </si>
  <si>
    <t>ICG NA Private Debt 2</t>
  </si>
  <si>
    <t>ICG Secondaries 2</t>
  </si>
  <si>
    <t>31/03/2027</t>
  </si>
  <si>
    <t>ICG Strategic Equity 3</t>
  </si>
  <si>
    <t>07/11/2029</t>
  </si>
  <si>
    <t>Investcorp Special Opportunities Italian 1</t>
  </si>
  <si>
    <t>31/10/2024</t>
  </si>
  <si>
    <t>ION Crossover Partners 2</t>
  </si>
  <si>
    <t>17/06/2031</t>
  </si>
  <si>
    <t>ISF3</t>
  </si>
  <si>
    <t>08/06/2026</t>
  </si>
  <si>
    <t>Italian NPL Opportunities 2</t>
  </si>
  <si>
    <t>11/02/2025</t>
  </si>
  <si>
    <t>Kotani</t>
  </si>
  <si>
    <t>KPS 5</t>
  </si>
  <si>
    <t>09/07/2032</t>
  </si>
  <si>
    <t>Kreos 5</t>
  </si>
  <si>
    <t>21/06/2027</t>
  </si>
  <si>
    <t>LCN EU 3</t>
  </si>
  <si>
    <t>24/08/2027</t>
  </si>
  <si>
    <t>LCN European Fund 4</t>
  </si>
  <si>
    <t>LCN NA 3 HISHTALMUT</t>
  </si>
  <si>
    <t>11/01/2028</t>
  </si>
  <si>
    <t>LCN NA 3 Non-QFPF</t>
  </si>
  <si>
    <t>LCN NA 3 QFPF</t>
  </si>
  <si>
    <t>LCN UK NON QII</t>
  </si>
  <si>
    <t>30/04/2032</t>
  </si>
  <si>
    <t>Lightspeed opportunity 2</t>
  </si>
  <si>
    <t>31/12/2034</t>
  </si>
  <si>
    <t>Lightspeed select 5</t>
  </si>
  <si>
    <t>Lightspeed XIV-A</t>
  </si>
  <si>
    <t>31/12/2032</t>
  </si>
  <si>
    <t>Lightspeed XIV-B</t>
  </si>
  <si>
    <t>Madison Realty Capital Debt Fund 5</t>
  </si>
  <si>
    <t>26/05/2030</t>
  </si>
  <si>
    <t>MBP 1 Non-QFPF</t>
  </si>
  <si>
    <t>31/12/2025</t>
  </si>
  <si>
    <t>MBP 1 QFPF</t>
  </si>
  <si>
    <t>Meridia 4</t>
  </si>
  <si>
    <t>07/05/2029</t>
  </si>
  <si>
    <t>Mideal 1</t>
  </si>
  <si>
    <t>30/01/2027</t>
  </si>
  <si>
    <t>Mideal 2</t>
  </si>
  <si>
    <t>14/01/2029</t>
  </si>
  <si>
    <t>Mustang</t>
  </si>
  <si>
    <t>NFX  3</t>
  </si>
  <si>
    <t>02/09/2031</t>
  </si>
  <si>
    <t>Northwind Debt 1</t>
  </si>
  <si>
    <t>21/01/2025</t>
  </si>
  <si>
    <t>Northwind Debt Fund 2 FEEDER C LP</t>
  </si>
  <si>
    <t>13/04/2026</t>
  </si>
  <si>
    <t>Northwind Debt Fund 2 FEEDER D LP</t>
  </si>
  <si>
    <t>One Equity Partners 8 - A</t>
  </si>
  <si>
    <t>07/04/2034</t>
  </si>
  <si>
    <t>Pantheon</t>
  </si>
  <si>
    <t>partners group  1</t>
  </si>
  <si>
    <t>partners group 2</t>
  </si>
  <si>
    <t>21/03/2026</t>
  </si>
  <si>
    <t>Project Granite בכיר מסגרת קבועה</t>
  </si>
  <si>
    <t>04/04/2027</t>
  </si>
  <si>
    <t>Signal Alpha 2</t>
  </si>
  <si>
    <t>31/07/2027</t>
  </si>
  <si>
    <t>Signal Real Estate 1</t>
  </si>
  <si>
    <t>01/07/2027</t>
  </si>
  <si>
    <t>St Pancras Campus - Camden London A-מסגרת קבועה</t>
  </si>
  <si>
    <t>St Pancras Campus - Camden London B-מסגרת קבועה</t>
  </si>
  <si>
    <t>19/10/2025</t>
  </si>
  <si>
    <t>Starwood Opportunity 11</t>
  </si>
  <si>
    <t>09/07/2028</t>
  </si>
  <si>
    <t>SVP 5</t>
  </si>
  <si>
    <t>30/06/2025</t>
  </si>
  <si>
    <t>Terramont</t>
  </si>
  <si>
    <t>15/04/2035</t>
  </si>
  <si>
    <t>Thoma Bravo Discover 4</t>
  </si>
  <si>
    <t>Thoma Bravo Explore 2</t>
  </si>
  <si>
    <t>Triton Debt Opportunities  2</t>
  </si>
  <si>
    <t>US BIO FUND 1</t>
  </si>
  <si>
    <t>US growth fund 1</t>
  </si>
  <si>
    <t>Vintage 7 (3 לשעבר)</t>
  </si>
  <si>
    <t>20/05/2030</t>
  </si>
  <si>
    <t>Vintage co-investment</t>
  </si>
  <si>
    <t>Vintage Fund of Funds  6  (Access)</t>
  </si>
  <si>
    <t>05/11/2030</t>
  </si>
  <si>
    <t>Vintage Fund of Funds 4</t>
  </si>
  <si>
    <t>Vintage Fund of Funds 5 (Access)</t>
  </si>
  <si>
    <t>Vintage Fund of Funds 6 (Breakout)</t>
  </si>
  <si>
    <t>02/11/2030</t>
  </si>
  <si>
    <t>Vintage Growth Fund III (VINTAGE VO INVESTMENT3)</t>
  </si>
  <si>
    <t>10/01/2030</t>
  </si>
  <si>
    <t>Vintage Secondary Fund 4</t>
  </si>
  <si>
    <t>30/05/2028</t>
  </si>
  <si>
    <t>Windin</t>
  </si>
  <si>
    <t>15/07/2030</t>
  </si>
  <si>
    <t>Zeev Opportunity 1</t>
  </si>
  <si>
    <t>27/05/2031</t>
  </si>
  <si>
    <t>Zeev ventures 7</t>
  </si>
  <si>
    <t>26/05/2031</t>
  </si>
  <si>
    <t>Zeev ventures 8</t>
  </si>
  <si>
    <t>14/09/2031</t>
  </si>
  <si>
    <t>ZEEV Ventures 9</t>
  </si>
  <si>
    <t>10/11/2024</t>
  </si>
  <si>
    <t>30/06/2026</t>
  </si>
  <si>
    <t>נוי פסולת 1</t>
  </si>
  <si>
    <t>08/06/2025</t>
  </si>
  <si>
    <t>נוי פסולת 2</t>
  </si>
  <si>
    <t>14/12/2025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</si>
</sst>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  <numFmt numFmtId="167" formatCode="[$-1010000]d/m/yyyy;@"/>
  </numFmts>
  <fonts count="22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Arial"/>
      <charset val="177"/>
    </font>
    <font>
      <b/>
      <sz val="10"/>
      <name val="Arial"/>
      <family val="2"/>
    </font>
    <font>
      <sz val="11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  <xf numFmtId="43" fontId="19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4" fontId="20" fillId="4" borderId="0" xfId="0" applyNumberFormat="1" applyFont="1" applyFill="1"/>
    <xf numFmtId="0" fontId="20" fillId="0" borderId="0" xfId="0" applyFont="1"/>
    <xf numFmtId="4" fontId="20" fillId="0" borderId="0" xfId="0" applyNumberFormat="1" applyFont="1"/>
    <xf numFmtId="0" fontId="21" fillId="0" borderId="30" xfId="0" applyFont="1" applyBorder="1" applyAlignment="1">
      <alignment horizontal="right"/>
    </xf>
    <xf numFmtId="2" fontId="21" fillId="0" borderId="0" xfId="0" applyNumberFormat="1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2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5" borderId="0" xfId="0" applyFont="1" applyFill="1" applyBorder="1" applyAlignment="1">
      <alignment horizontal="right"/>
    </xf>
    <xf numFmtId="2" fontId="1" fillId="5" borderId="0" xfId="0" applyNumberFormat="1" applyFont="1" applyFill="1" applyBorder="1" applyAlignment="1">
      <alignment horizontal="right"/>
    </xf>
    <xf numFmtId="167" fontId="1" fillId="5" borderId="0" xfId="11" applyNumberFormat="1" applyFont="1" applyFill="1" applyBorder="1" applyAlignment="1">
      <alignment horizontal="right"/>
    </xf>
    <xf numFmtId="14" fontId="1" fillId="0" borderId="0" xfId="0" applyNumberFormat="1" applyFont="1" applyAlignment="1">
      <alignment horizontal="right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2">
    <cellStyle name="Comma" xfId="11" builtinId="3"/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7"/>
  <sheetViews>
    <sheetView rightToLeft="1" tabSelected="1" workbookViewId="0">
      <selection activeCell="H9" sqref="H9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5" spans="1:36">
      <c r="B5" s="75" t="s">
        <v>200</v>
      </c>
      <c r="C5" t="s">
        <v>201</v>
      </c>
    </row>
    <row r="6" spans="1:36" ht="26.25" customHeight="1">
      <c r="B6" s="95" t="s">
        <v>4</v>
      </c>
      <c r="C6" s="96"/>
      <c r="D6" s="97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308974.294161928</v>
      </c>
      <c r="D11" s="77">
        <v>0.18809999999999999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8">
        <v>757911.51870861161</v>
      </c>
      <c r="D13" s="79">
        <v>0.46139999999999998</v>
      </c>
    </row>
    <row r="14" spans="1:36">
      <c r="A14" s="10" t="s">
        <v>13</v>
      </c>
      <c r="B14" s="70" t="s">
        <v>17</v>
      </c>
      <c r="C14" s="78">
        <v>0</v>
      </c>
      <c r="D14" s="79">
        <v>0</v>
      </c>
    </row>
    <row r="15" spans="1:36">
      <c r="A15" s="10" t="s">
        <v>13</v>
      </c>
      <c r="B15" s="70" t="s">
        <v>18</v>
      </c>
      <c r="C15" s="78">
        <v>33434.814304944921</v>
      </c>
      <c r="D15" s="79">
        <v>2.0400000000000001E-2</v>
      </c>
    </row>
    <row r="16" spans="1:36">
      <c r="A16" s="10" t="s">
        <v>13</v>
      </c>
      <c r="B16" s="70" t="s">
        <v>19</v>
      </c>
      <c r="C16" s="78">
        <v>261279.12849571701</v>
      </c>
      <c r="D16" s="79">
        <v>0.15909999999999999</v>
      </c>
    </row>
    <row r="17" spans="1:4">
      <c r="A17" s="10" t="s">
        <v>13</v>
      </c>
      <c r="B17" s="70" t="s">
        <v>195</v>
      </c>
      <c r="C17" s="78">
        <v>32716.88487274</v>
      </c>
      <c r="D17" s="79">
        <v>1.9900000000000001E-2</v>
      </c>
    </row>
    <row r="18" spans="1:4">
      <c r="A18" s="10" t="s">
        <v>13</v>
      </c>
      <c r="B18" s="70" t="s">
        <v>20</v>
      </c>
      <c r="C18" s="78">
        <v>38126.331364876001</v>
      </c>
      <c r="D18" s="79">
        <v>2.3199999999999998E-2</v>
      </c>
    </row>
    <row r="19" spans="1:4">
      <c r="A19" s="10" t="s">
        <v>13</v>
      </c>
      <c r="B19" s="70" t="s">
        <v>21</v>
      </c>
      <c r="C19" s="78">
        <v>3.1429862802000001</v>
      </c>
      <c r="D19" s="79">
        <v>0</v>
      </c>
    </row>
    <row r="20" spans="1:4">
      <c r="A20" s="10" t="s">
        <v>13</v>
      </c>
      <c r="B20" s="70" t="s">
        <v>22</v>
      </c>
      <c r="C20" s="78">
        <v>521.20806074999996</v>
      </c>
      <c r="D20" s="79">
        <v>2.9999999999999997E-4</v>
      </c>
    </row>
    <row r="21" spans="1:4">
      <c r="A21" s="10" t="s">
        <v>13</v>
      </c>
      <c r="B21" s="70" t="s">
        <v>23</v>
      </c>
      <c r="C21" s="78">
        <v>19553.499772813531</v>
      </c>
      <c r="D21" s="79">
        <v>1.1900000000000001E-2</v>
      </c>
    </row>
    <row r="22" spans="1:4">
      <c r="A22" s="10" t="s">
        <v>13</v>
      </c>
      <c r="B22" s="70" t="s">
        <v>24</v>
      </c>
      <c r="C22" s="78">
        <v>0</v>
      </c>
      <c r="D22" s="79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8">
        <v>0</v>
      </c>
      <c r="D24" s="79">
        <v>0</v>
      </c>
    </row>
    <row r="25" spans="1:4">
      <c r="A25" s="10" t="s">
        <v>13</v>
      </c>
      <c r="B25" s="70" t="s">
        <v>27</v>
      </c>
      <c r="C25" s="78">
        <v>0</v>
      </c>
      <c r="D25" s="79">
        <v>0</v>
      </c>
    </row>
    <row r="26" spans="1:4">
      <c r="A26" s="10" t="s">
        <v>13</v>
      </c>
      <c r="B26" s="70" t="s">
        <v>18</v>
      </c>
      <c r="C26" s="78">
        <v>6961.2881358140003</v>
      </c>
      <c r="D26" s="79">
        <v>4.1999999999999997E-3</v>
      </c>
    </row>
    <row r="27" spans="1:4">
      <c r="A27" s="10" t="s">
        <v>13</v>
      </c>
      <c r="B27" s="70" t="s">
        <v>28</v>
      </c>
      <c r="C27" s="78">
        <v>8271.5915977393615</v>
      </c>
      <c r="D27" s="79">
        <v>5.0000000000000001E-3</v>
      </c>
    </row>
    <row r="28" spans="1:4">
      <c r="A28" s="10" t="s">
        <v>13</v>
      </c>
      <c r="B28" s="70" t="s">
        <v>29</v>
      </c>
      <c r="C28" s="78">
        <v>108943.22496940871</v>
      </c>
      <c r="D28" s="79">
        <v>6.6299999999999998E-2</v>
      </c>
    </row>
    <row r="29" spans="1:4">
      <c r="A29" s="10" t="s">
        <v>13</v>
      </c>
      <c r="B29" s="70" t="s">
        <v>30</v>
      </c>
      <c r="C29" s="78">
        <v>94.509491492494149</v>
      </c>
      <c r="D29" s="79">
        <v>1E-4</v>
      </c>
    </row>
    <row r="30" spans="1:4">
      <c r="A30" s="10" t="s">
        <v>13</v>
      </c>
      <c r="B30" s="70" t="s">
        <v>31</v>
      </c>
      <c r="C30" s="78">
        <v>0</v>
      </c>
      <c r="D30" s="79">
        <v>0</v>
      </c>
    </row>
    <row r="31" spans="1:4">
      <c r="A31" s="10" t="s">
        <v>13</v>
      </c>
      <c r="B31" s="70" t="s">
        <v>32</v>
      </c>
      <c r="C31" s="78">
        <v>5965.4061317095948</v>
      </c>
      <c r="D31" s="79">
        <v>3.5999999999999999E-3</v>
      </c>
    </row>
    <row r="32" spans="1:4">
      <c r="A32" s="10" t="s">
        <v>13</v>
      </c>
      <c r="B32" s="70" t="s">
        <v>33</v>
      </c>
      <c r="C32" s="78">
        <v>12192.459172425</v>
      </c>
      <c r="D32" s="79">
        <v>7.4000000000000003E-3</v>
      </c>
    </row>
    <row r="33" spans="1:4">
      <c r="A33" s="10" t="s">
        <v>13</v>
      </c>
      <c r="B33" s="69" t="s">
        <v>34</v>
      </c>
      <c r="C33" s="78">
        <v>46346.000541664995</v>
      </c>
      <c r="D33" s="79">
        <v>2.8199999999999999E-2</v>
      </c>
    </row>
    <row r="34" spans="1:4">
      <c r="A34" s="10" t="s">
        <v>13</v>
      </c>
      <c r="B34" s="69" t="s">
        <v>35</v>
      </c>
      <c r="C34" s="78">
        <v>0</v>
      </c>
      <c r="D34" s="79">
        <v>0</v>
      </c>
    </row>
    <row r="35" spans="1:4">
      <c r="A35" s="10" t="s">
        <v>13</v>
      </c>
      <c r="B35" s="69" t="s">
        <v>36</v>
      </c>
      <c r="C35" s="78">
        <v>1053.9539738980475</v>
      </c>
      <c r="D35" s="79">
        <v>5.9999999999999995E-4</v>
      </c>
    </row>
    <row r="36" spans="1:4">
      <c r="A36" s="10" t="s">
        <v>13</v>
      </c>
      <c r="B36" s="69" t="s">
        <v>37</v>
      </c>
      <c r="C36" s="78">
        <v>0</v>
      </c>
      <c r="D36" s="79">
        <v>0</v>
      </c>
    </row>
    <row r="37" spans="1:4">
      <c r="A37" s="10" t="s">
        <v>13</v>
      </c>
      <c r="B37" s="69" t="s">
        <v>38</v>
      </c>
      <c r="C37" s="78">
        <v>151.04208347919999</v>
      </c>
      <c r="D37" s="79">
        <v>1E-4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8">
        <v>0</v>
      </c>
      <c r="D39" s="79">
        <v>0</v>
      </c>
    </row>
    <row r="40" spans="1:4">
      <c r="A40" s="10" t="s">
        <v>13</v>
      </c>
      <c r="B40" s="72" t="s">
        <v>41</v>
      </c>
      <c r="C40" s="78">
        <v>0</v>
      </c>
      <c r="D40" s="79">
        <v>0</v>
      </c>
    </row>
    <row r="41" spans="1:4">
      <c r="A41" s="10" t="s">
        <v>13</v>
      </c>
      <c r="B41" s="72" t="s">
        <v>42</v>
      </c>
      <c r="C41" s="78">
        <v>0</v>
      </c>
      <c r="D41" s="79">
        <v>0</v>
      </c>
    </row>
    <row r="42" spans="1:4">
      <c r="B42" s="72" t="s">
        <v>43</v>
      </c>
      <c r="C42" s="78">
        <v>1642500.2988262926</v>
      </c>
      <c r="D42" s="79">
        <v>1</v>
      </c>
    </row>
    <row r="43" spans="1:4">
      <c r="A43" s="10" t="s">
        <v>13</v>
      </c>
      <c r="B43" s="73" t="s">
        <v>44</v>
      </c>
      <c r="C43" s="78">
        <v>61219.593029999989</v>
      </c>
      <c r="D43" s="79">
        <v>3.727219597691802E-2</v>
      </c>
    </row>
    <row r="44" spans="1:4">
      <c r="B44" s="11" t="s">
        <v>202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3.6269999999999998</v>
      </c>
    </row>
    <row r="48" spans="1:4">
      <c r="C48" t="s">
        <v>110</v>
      </c>
      <c r="D48">
        <v>4.0115999999999996</v>
      </c>
    </row>
    <row r="49" spans="3:4">
      <c r="C49" t="s">
        <v>203</v>
      </c>
      <c r="D49">
        <v>4.3135000000000003</v>
      </c>
    </row>
    <row r="50" spans="3:4">
      <c r="C50" t="s">
        <v>113</v>
      </c>
      <c r="D50">
        <v>4.6208999999999998</v>
      </c>
    </row>
    <row r="51" spans="3:4">
      <c r="C51" t="s">
        <v>204</v>
      </c>
      <c r="D51">
        <v>2.5637E-2</v>
      </c>
    </row>
    <row r="52" spans="3:4">
      <c r="C52" t="s">
        <v>116</v>
      </c>
      <c r="D52">
        <v>2.7391000000000001</v>
      </c>
    </row>
    <row r="53" spans="3:4">
      <c r="C53" t="s">
        <v>120</v>
      </c>
      <c r="D53">
        <v>2.4752999999999998</v>
      </c>
    </row>
    <row r="54" spans="3:4">
      <c r="C54" t="s">
        <v>205</v>
      </c>
      <c r="D54">
        <v>0.36270000000000002</v>
      </c>
    </row>
    <row r="55" spans="3:4">
      <c r="C55" t="s">
        <v>206</v>
      </c>
      <c r="D55">
        <v>0.53820000000000001</v>
      </c>
    </row>
    <row r="56" spans="3:4">
      <c r="C56" t="s">
        <v>207</v>
      </c>
      <c r="D56">
        <v>0.91869999999999996</v>
      </c>
    </row>
    <row r="57" spans="3:4">
      <c r="C57" t="s">
        <v>208</v>
      </c>
      <c r="D57">
        <v>0.35589999999999999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5" spans="2:61">
      <c r="B5" s="75" t="s">
        <v>200</v>
      </c>
      <c r="C5" t="s">
        <v>201</v>
      </c>
    </row>
    <row r="6" spans="2:61" ht="26.25" customHeight="1">
      <c r="B6" s="108" t="s">
        <v>68</v>
      </c>
      <c r="C6" s="109"/>
      <c r="D6" s="109"/>
      <c r="E6" s="109"/>
      <c r="F6" s="109"/>
      <c r="G6" s="109"/>
      <c r="H6" s="109"/>
      <c r="I6" s="109"/>
      <c r="J6" s="109"/>
      <c r="K6" s="109"/>
      <c r="L6" s="110"/>
    </row>
    <row r="7" spans="2:61" ht="26.25" customHeight="1">
      <c r="B7" s="108" t="s">
        <v>98</v>
      </c>
      <c r="C7" s="109"/>
      <c r="D7" s="109"/>
      <c r="E7" s="109"/>
      <c r="F7" s="109"/>
      <c r="G7" s="109"/>
      <c r="H7" s="109"/>
      <c r="I7" s="109"/>
      <c r="J7" s="109"/>
      <c r="K7" s="109"/>
      <c r="L7" s="110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396.42</v>
      </c>
      <c r="H11" s="7"/>
      <c r="I11" s="76">
        <v>521.20806074999996</v>
      </c>
      <c r="J11" s="25"/>
      <c r="K11" s="77">
        <v>1</v>
      </c>
      <c r="L11" s="77">
        <v>2.9999999999999997E-4</v>
      </c>
      <c r="BD11" s="16"/>
      <c r="BE11" s="19"/>
      <c r="BF11" s="16"/>
      <c r="BH11" s="16"/>
    </row>
    <row r="12" spans="2:61">
      <c r="B12" s="80" t="s">
        <v>209</v>
      </c>
      <c r="C12" s="16"/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1">
      <c r="B13" s="80" t="s">
        <v>860</v>
      </c>
      <c r="C13" s="16"/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1">
      <c r="B14" t="s">
        <v>240</v>
      </c>
      <c r="C14" t="s">
        <v>240</v>
      </c>
      <c r="D14" s="16"/>
      <c r="E14" t="s">
        <v>240</v>
      </c>
      <c r="F14" t="s">
        <v>240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1">
      <c r="B15" s="80" t="s">
        <v>861</v>
      </c>
      <c r="C15" s="16"/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1">
      <c r="B16" t="s">
        <v>240</v>
      </c>
      <c r="C16" t="s">
        <v>240</v>
      </c>
      <c r="D16" s="16"/>
      <c r="E16" t="s">
        <v>240</v>
      </c>
      <c r="F16" t="s">
        <v>240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862</v>
      </c>
      <c r="C17" s="16"/>
      <c r="D17" s="16"/>
      <c r="E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240</v>
      </c>
      <c r="C18" t="s">
        <v>240</v>
      </c>
      <c r="D18" s="16"/>
      <c r="E18" t="s">
        <v>240</v>
      </c>
      <c r="F18" t="s">
        <v>240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419</v>
      </c>
      <c r="C19" s="16"/>
      <c r="D19" s="16"/>
      <c r="E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240</v>
      </c>
      <c r="C20" t="s">
        <v>240</v>
      </c>
      <c r="D20" s="16"/>
      <c r="E20" t="s">
        <v>240</v>
      </c>
      <c r="F20" t="s">
        <v>240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263</v>
      </c>
      <c r="C21" s="16"/>
      <c r="D21" s="16"/>
      <c r="E21" s="16"/>
      <c r="G21" s="82">
        <v>396.42</v>
      </c>
      <c r="I21" s="82">
        <v>521.20806074999996</v>
      </c>
      <c r="K21" s="81">
        <v>1</v>
      </c>
      <c r="L21" s="81">
        <v>2.9999999999999997E-4</v>
      </c>
    </row>
    <row r="22" spans="2:12">
      <c r="B22" s="80" t="s">
        <v>860</v>
      </c>
      <c r="C22" s="16"/>
      <c r="D22" s="16"/>
      <c r="E22" s="16"/>
      <c r="G22" s="82">
        <v>0</v>
      </c>
      <c r="I22" s="82">
        <v>0</v>
      </c>
      <c r="K22" s="81">
        <v>0</v>
      </c>
      <c r="L22" s="81">
        <v>0</v>
      </c>
    </row>
    <row r="23" spans="2:12">
      <c r="B23" t="s">
        <v>240</v>
      </c>
      <c r="C23" t="s">
        <v>240</v>
      </c>
      <c r="D23" s="16"/>
      <c r="E23" t="s">
        <v>240</v>
      </c>
      <c r="F23" t="s">
        <v>240</v>
      </c>
      <c r="G23" s="78">
        <v>0</v>
      </c>
      <c r="H23" s="78">
        <v>0</v>
      </c>
      <c r="I23" s="78">
        <v>0</v>
      </c>
      <c r="J23" s="79">
        <v>0</v>
      </c>
      <c r="K23" s="79">
        <v>0</v>
      </c>
      <c r="L23" s="79">
        <v>0</v>
      </c>
    </row>
    <row r="24" spans="2:12">
      <c r="B24" s="80" t="s">
        <v>863</v>
      </c>
      <c r="C24" s="16"/>
      <c r="D24" s="16"/>
      <c r="E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240</v>
      </c>
      <c r="C25" t="s">
        <v>240</v>
      </c>
      <c r="D25" s="16"/>
      <c r="E25" t="s">
        <v>240</v>
      </c>
      <c r="F25" t="s">
        <v>240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862</v>
      </c>
      <c r="C26" s="16"/>
      <c r="D26" s="16"/>
      <c r="E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240</v>
      </c>
      <c r="C27" t="s">
        <v>240</v>
      </c>
      <c r="D27" s="16"/>
      <c r="E27" t="s">
        <v>240</v>
      </c>
      <c r="F27" t="s">
        <v>240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864</v>
      </c>
      <c r="C28" s="16"/>
      <c r="D28" s="16"/>
      <c r="E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240</v>
      </c>
      <c r="C29" t="s">
        <v>240</v>
      </c>
      <c r="D29" s="16"/>
      <c r="E29" t="s">
        <v>240</v>
      </c>
      <c r="F29" t="s">
        <v>240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419</v>
      </c>
      <c r="C30" s="16"/>
      <c r="D30" s="16"/>
      <c r="E30" s="16"/>
      <c r="G30" s="82">
        <v>396.42</v>
      </c>
      <c r="I30" s="82">
        <v>521.20806074999996</v>
      </c>
      <c r="K30" s="81">
        <v>1</v>
      </c>
      <c r="L30" s="81">
        <v>2.9999999999999997E-4</v>
      </c>
    </row>
    <row r="31" spans="2:12">
      <c r="B31" t="s">
        <v>865</v>
      </c>
      <c r="C31" t="s">
        <v>866</v>
      </c>
      <c r="D31" t="s">
        <v>123</v>
      </c>
      <c r="E31" t="s">
        <v>123</v>
      </c>
      <c r="F31" t="s">
        <v>106</v>
      </c>
      <c r="G31" s="78">
        <v>396.42</v>
      </c>
      <c r="H31" s="78">
        <v>36250</v>
      </c>
      <c r="I31" s="78">
        <v>521.20806074999996</v>
      </c>
      <c r="J31" s="79">
        <v>0</v>
      </c>
      <c r="K31" s="79">
        <v>1</v>
      </c>
      <c r="L31" s="79">
        <v>2.9999999999999997E-4</v>
      </c>
    </row>
    <row r="32" spans="2:12">
      <c r="B32" t="s">
        <v>280</v>
      </c>
      <c r="C32" s="16"/>
      <c r="D32" s="16"/>
      <c r="E32" s="16"/>
    </row>
    <row r="33" spans="2:5">
      <c r="B33" t="s">
        <v>357</v>
      </c>
      <c r="C33" s="16"/>
      <c r="D33" s="16"/>
      <c r="E33" s="16"/>
    </row>
    <row r="34" spans="2:5">
      <c r="B34" t="s">
        <v>358</v>
      </c>
      <c r="C34" s="16"/>
      <c r="D34" s="16"/>
      <c r="E34" s="16"/>
    </row>
    <row r="35" spans="2:5">
      <c r="B35" t="s">
        <v>359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5" spans="1:60">
      <c r="B5" s="75" t="s">
        <v>200</v>
      </c>
      <c r="C5" t="s">
        <v>201</v>
      </c>
    </row>
    <row r="6" spans="1:60" ht="26.25" customHeight="1">
      <c r="B6" s="108" t="s">
        <v>68</v>
      </c>
      <c r="C6" s="109"/>
      <c r="D6" s="109"/>
      <c r="E6" s="109"/>
      <c r="F6" s="109"/>
      <c r="G6" s="109"/>
      <c r="H6" s="109"/>
      <c r="I6" s="109"/>
      <c r="J6" s="109"/>
      <c r="K6" s="110"/>
      <c r="BD6" s="16" t="s">
        <v>100</v>
      </c>
      <c r="BF6" s="16" t="s">
        <v>101</v>
      </c>
      <c r="BH6" s="19" t="s">
        <v>102</v>
      </c>
    </row>
    <row r="7" spans="1:60" ht="26.25" customHeight="1">
      <c r="B7" s="108" t="s">
        <v>103</v>
      </c>
      <c r="C7" s="109"/>
      <c r="D7" s="109"/>
      <c r="E7" s="109"/>
      <c r="F7" s="109"/>
      <c r="G7" s="109"/>
      <c r="H7" s="109"/>
      <c r="I7" s="109"/>
      <c r="J7" s="109"/>
      <c r="K7" s="110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977.27</v>
      </c>
      <c r="H11" s="25"/>
      <c r="I11" s="76">
        <v>19553.499772813531</v>
      </c>
      <c r="J11" s="77">
        <v>1</v>
      </c>
      <c r="K11" s="77">
        <v>1.1900000000000001E-2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80" t="s">
        <v>209</v>
      </c>
      <c r="C12" s="19"/>
      <c r="D12" s="19"/>
      <c r="E12" s="19"/>
      <c r="F12" s="19"/>
      <c r="G12" s="82">
        <v>0</v>
      </c>
      <c r="H12" s="19"/>
      <c r="I12" s="82">
        <v>0</v>
      </c>
      <c r="J12" s="81">
        <v>0</v>
      </c>
      <c r="K12" s="81">
        <v>0</v>
      </c>
      <c r="BD12" s="16" t="s">
        <v>121</v>
      </c>
      <c r="BF12" s="16" t="s">
        <v>122</v>
      </c>
    </row>
    <row r="13" spans="1:60">
      <c r="B13" t="s">
        <v>240</v>
      </c>
      <c r="C13" t="s">
        <v>240</v>
      </c>
      <c r="D13" s="19"/>
      <c r="E13" t="s">
        <v>240</v>
      </c>
      <c r="F13" t="s">
        <v>240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BD13" s="16" t="s">
        <v>123</v>
      </c>
      <c r="BE13" s="16" t="s">
        <v>124</v>
      </c>
      <c r="BF13" s="16" t="s">
        <v>125</v>
      </c>
    </row>
    <row r="14" spans="1:60">
      <c r="B14" s="80" t="s">
        <v>263</v>
      </c>
      <c r="C14" s="19"/>
      <c r="D14" s="19"/>
      <c r="E14" s="19"/>
      <c r="F14" s="19"/>
      <c r="G14" s="82">
        <v>977.27</v>
      </c>
      <c r="H14" s="19"/>
      <c r="I14" s="82">
        <v>19553.499772813531</v>
      </c>
      <c r="J14" s="81">
        <v>1</v>
      </c>
      <c r="K14" s="81">
        <v>1.1900000000000001E-2</v>
      </c>
      <c r="BF14" s="16" t="s">
        <v>126</v>
      </c>
    </row>
    <row r="15" spans="1:60">
      <c r="B15" t="s">
        <v>867</v>
      </c>
      <c r="C15" t="s">
        <v>868</v>
      </c>
      <c r="D15" t="s">
        <v>123</v>
      </c>
      <c r="E15" t="s">
        <v>855</v>
      </c>
      <c r="F15" t="s">
        <v>106</v>
      </c>
      <c r="G15" s="78">
        <v>61</v>
      </c>
      <c r="H15" s="78">
        <v>-166887.13524590165</v>
      </c>
      <c r="I15" s="78">
        <v>-369.2327801175</v>
      </c>
      <c r="J15" s="79">
        <v>-1.89E-2</v>
      </c>
      <c r="K15" s="79">
        <v>-2.0000000000000001E-4</v>
      </c>
      <c r="BF15" s="16" t="s">
        <v>127</v>
      </c>
    </row>
    <row r="16" spans="1:60">
      <c r="B16" t="s">
        <v>869</v>
      </c>
      <c r="C16" t="s">
        <v>870</v>
      </c>
      <c r="D16" t="s">
        <v>123</v>
      </c>
      <c r="E16" t="s">
        <v>855</v>
      </c>
      <c r="F16" t="s">
        <v>106</v>
      </c>
      <c r="G16" s="78">
        <v>6</v>
      </c>
      <c r="H16" s="78">
        <v>-128705.12499999953</v>
      </c>
      <c r="I16" s="78">
        <v>-28.008809302499898</v>
      </c>
      <c r="J16" s="79">
        <v>-1.4E-3</v>
      </c>
      <c r="K16" s="79">
        <v>0</v>
      </c>
      <c r="BF16" s="16" t="s">
        <v>128</v>
      </c>
    </row>
    <row r="17" spans="2:58">
      <c r="B17" t="s">
        <v>871</v>
      </c>
      <c r="C17" t="s">
        <v>872</v>
      </c>
      <c r="D17" t="s">
        <v>123</v>
      </c>
      <c r="E17" t="s">
        <v>855</v>
      </c>
      <c r="F17" t="s">
        <v>106</v>
      </c>
      <c r="G17" s="78">
        <v>5</v>
      </c>
      <c r="H17" s="78">
        <v>-88761.05</v>
      </c>
      <c r="I17" s="78">
        <v>-16.096816417500001</v>
      </c>
      <c r="J17" s="79">
        <v>-8.0000000000000004E-4</v>
      </c>
      <c r="K17" s="79">
        <v>0</v>
      </c>
      <c r="BF17" s="16" t="s">
        <v>129</v>
      </c>
    </row>
    <row r="18" spans="2:58">
      <c r="B18" t="s">
        <v>873</v>
      </c>
      <c r="C18" t="s">
        <v>874</v>
      </c>
      <c r="D18" t="s">
        <v>123</v>
      </c>
      <c r="E18" t="s">
        <v>855</v>
      </c>
      <c r="F18" t="s">
        <v>106</v>
      </c>
      <c r="G18" s="78">
        <v>5</v>
      </c>
      <c r="H18" s="78">
        <v>-4065.2749999995699</v>
      </c>
      <c r="I18" s="78">
        <v>-0.73723762124992198</v>
      </c>
      <c r="J18" s="79">
        <v>0</v>
      </c>
      <c r="K18" s="79">
        <v>0</v>
      </c>
      <c r="BF18" s="16" t="s">
        <v>130</v>
      </c>
    </row>
    <row r="19" spans="2:58">
      <c r="B19" t="s">
        <v>875</v>
      </c>
      <c r="C19" t="s">
        <v>876</v>
      </c>
      <c r="D19" t="s">
        <v>123</v>
      </c>
      <c r="E19" t="s">
        <v>855</v>
      </c>
      <c r="F19" t="s">
        <v>106</v>
      </c>
      <c r="G19" s="78">
        <v>38</v>
      </c>
      <c r="H19" s="78">
        <v>-281317.89171052631</v>
      </c>
      <c r="I19" s="78">
        <v>-387.72919742894999</v>
      </c>
      <c r="J19" s="79">
        <v>-1.9800000000000002E-2</v>
      </c>
      <c r="K19" s="79">
        <v>-2.0000000000000001E-4</v>
      </c>
      <c r="BF19" s="16" t="s">
        <v>131</v>
      </c>
    </row>
    <row r="20" spans="2:58">
      <c r="B20" t="s">
        <v>877</v>
      </c>
      <c r="C20" t="s">
        <v>878</v>
      </c>
      <c r="D20" t="s">
        <v>123</v>
      </c>
      <c r="E20" t="s">
        <v>855</v>
      </c>
      <c r="F20" t="s">
        <v>106</v>
      </c>
      <c r="G20" s="78">
        <v>238.49</v>
      </c>
      <c r="H20" s="78">
        <v>635794.04920002434</v>
      </c>
      <c r="I20" s="78">
        <v>5499.6390617280003</v>
      </c>
      <c r="J20" s="79">
        <v>0.28129999999999999</v>
      </c>
      <c r="K20" s="79">
        <v>3.3E-3</v>
      </c>
      <c r="BF20" s="16" t="s">
        <v>132</v>
      </c>
    </row>
    <row r="21" spans="2:58">
      <c r="B21" t="s">
        <v>877</v>
      </c>
      <c r="C21" t="s">
        <v>879</v>
      </c>
      <c r="D21" t="s">
        <v>123</v>
      </c>
      <c r="E21" t="s">
        <v>855</v>
      </c>
      <c r="F21" t="s">
        <v>106</v>
      </c>
      <c r="G21" s="78">
        <v>90.1</v>
      </c>
      <c r="H21" s="78">
        <v>771358.95180002495</v>
      </c>
      <c r="I21" s="78">
        <v>2520.7447452790002</v>
      </c>
      <c r="J21" s="79">
        <v>0.12889999999999999</v>
      </c>
      <c r="K21" s="79">
        <v>1.5E-3</v>
      </c>
      <c r="BF21" s="16" t="s">
        <v>123</v>
      </c>
    </row>
    <row r="22" spans="2:58">
      <c r="B22" t="s">
        <v>880</v>
      </c>
      <c r="C22" t="s">
        <v>881</v>
      </c>
      <c r="D22" t="s">
        <v>123</v>
      </c>
      <c r="E22" t="s">
        <v>855</v>
      </c>
      <c r="F22" t="s">
        <v>106</v>
      </c>
      <c r="G22" s="78">
        <v>4</v>
      </c>
      <c r="H22" s="78">
        <v>672706.35000000068</v>
      </c>
      <c r="I22" s="78">
        <v>97.596237258000102</v>
      </c>
      <c r="J22" s="79">
        <v>5.0000000000000001E-3</v>
      </c>
      <c r="K22" s="79">
        <v>1E-4</v>
      </c>
    </row>
    <row r="23" spans="2:58">
      <c r="B23" t="s">
        <v>882</v>
      </c>
      <c r="C23" t="s">
        <v>883</v>
      </c>
      <c r="D23" t="s">
        <v>123</v>
      </c>
      <c r="E23" t="s">
        <v>855</v>
      </c>
      <c r="F23" t="s">
        <v>106</v>
      </c>
      <c r="G23" s="78">
        <v>6</v>
      </c>
      <c r="H23" s="78">
        <v>570668.28749999998</v>
      </c>
      <c r="I23" s="78">
        <v>124.18883272575</v>
      </c>
      <c r="J23" s="79">
        <v>6.4000000000000003E-3</v>
      </c>
      <c r="K23" s="79">
        <v>1E-4</v>
      </c>
    </row>
    <row r="24" spans="2:58">
      <c r="B24" t="s">
        <v>884</v>
      </c>
      <c r="C24" t="s">
        <v>885</v>
      </c>
      <c r="D24" t="s">
        <v>123</v>
      </c>
      <c r="E24" t="s">
        <v>855</v>
      </c>
      <c r="F24" t="s">
        <v>106</v>
      </c>
      <c r="G24" s="78">
        <v>6</v>
      </c>
      <c r="H24" s="78">
        <v>1362239.0625</v>
      </c>
      <c r="I24" s="78">
        <v>296.45046478124999</v>
      </c>
      <c r="J24" s="79">
        <v>1.52E-2</v>
      </c>
      <c r="K24" s="79">
        <v>2.0000000000000001E-4</v>
      </c>
    </row>
    <row r="25" spans="2:58">
      <c r="B25" t="s">
        <v>886</v>
      </c>
      <c r="C25" t="s">
        <v>887</v>
      </c>
      <c r="D25" t="s">
        <v>123</v>
      </c>
      <c r="E25" t="s">
        <v>855</v>
      </c>
      <c r="F25" t="s">
        <v>106</v>
      </c>
      <c r="G25" s="78">
        <v>4</v>
      </c>
      <c r="H25" s="78">
        <v>461250</v>
      </c>
      <c r="I25" s="78">
        <v>66.918149999999997</v>
      </c>
      <c r="J25" s="79">
        <v>3.3999999999999998E-3</v>
      </c>
      <c r="K25" s="79">
        <v>0</v>
      </c>
    </row>
    <row r="26" spans="2:58">
      <c r="B26" t="s">
        <v>888</v>
      </c>
      <c r="C26" t="s">
        <v>889</v>
      </c>
      <c r="D26" t="s">
        <v>123</v>
      </c>
      <c r="E26" t="s">
        <v>855</v>
      </c>
      <c r="F26" t="s">
        <v>106</v>
      </c>
      <c r="G26" s="78">
        <v>63.28</v>
      </c>
      <c r="H26" s="78">
        <v>1469657.8469997982</v>
      </c>
      <c r="I26" s="78">
        <v>3373.1081342040002</v>
      </c>
      <c r="J26" s="79">
        <v>0.17249999999999999</v>
      </c>
      <c r="K26" s="79">
        <v>2.0999999999999999E-3</v>
      </c>
    </row>
    <row r="27" spans="2:58">
      <c r="B27" t="s">
        <v>888</v>
      </c>
      <c r="C27" t="s">
        <v>890</v>
      </c>
      <c r="D27" t="s">
        <v>123</v>
      </c>
      <c r="E27" t="s">
        <v>855</v>
      </c>
      <c r="F27" t="s">
        <v>106</v>
      </c>
      <c r="G27" s="78">
        <v>74.400000000000006</v>
      </c>
      <c r="H27" s="78">
        <v>1425914.1439998993</v>
      </c>
      <c r="I27" s="78">
        <v>3847.8122066139999</v>
      </c>
      <c r="J27" s="79">
        <v>0.1968</v>
      </c>
      <c r="K27" s="79">
        <v>2.3E-3</v>
      </c>
    </row>
    <row r="28" spans="2:58">
      <c r="B28" t="s">
        <v>891</v>
      </c>
      <c r="C28" t="s">
        <v>892</v>
      </c>
      <c r="D28" t="s">
        <v>123</v>
      </c>
      <c r="E28" t="s">
        <v>855</v>
      </c>
      <c r="F28" t="s">
        <v>106</v>
      </c>
      <c r="G28" s="78">
        <v>17</v>
      </c>
      <c r="H28" s="78">
        <v>-260937.91529411764</v>
      </c>
      <c r="I28" s="78">
        <v>-160.89170919119999</v>
      </c>
      <c r="J28" s="79">
        <v>-8.2000000000000007E-3</v>
      </c>
      <c r="K28" s="79">
        <v>-1E-4</v>
      </c>
    </row>
    <row r="29" spans="2:58">
      <c r="B29" t="s">
        <v>893</v>
      </c>
      <c r="C29" t="s">
        <v>894</v>
      </c>
      <c r="D29" t="s">
        <v>123</v>
      </c>
      <c r="E29" t="s">
        <v>855</v>
      </c>
      <c r="F29" t="s">
        <v>106</v>
      </c>
      <c r="G29" s="78">
        <v>46</v>
      </c>
      <c r="H29" s="78">
        <v>-92312.54358695593</v>
      </c>
      <c r="I29" s="78">
        <v>-154.01609397134899</v>
      </c>
      <c r="J29" s="79">
        <v>-7.9000000000000008E-3</v>
      </c>
      <c r="K29" s="79">
        <v>-1E-4</v>
      </c>
    </row>
    <row r="30" spans="2:58">
      <c r="B30" t="s">
        <v>895</v>
      </c>
      <c r="C30" t="s">
        <v>896</v>
      </c>
      <c r="D30" t="s">
        <v>123</v>
      </c>
      <c r="E30" t="s">
        <v>855</v>
      </c>
      <c r="F30" t="s">
        <v>106</v>
      </c>
      <c r="G30" s="78">
        <v>235</v>
      </c>
      <c r="H30" s="78">
        <v>533424.09999999765</v>
      </c>
      <c r="I30" s="78">
        <v>4546.6136451449802</v>
      </c>
      <c r="J30" s="79">
        <v>0.23250000000000001</v>
      </c>
      <c r="K30" s="79">
        <v>2.8E-3</v>
      </c>
    </row>
    <row r="31" spans="2:58">
      <c r="B31" t="s">
        <v>897</v>
      </c>
      <c r="C31" t="s">
        <v>898</v>
      </c>
      <c r="D31" t="s">
        <v>123</v>
      </c>
      <c r="E31" t="s">
        <v>855</v>
      </c>
      <c r="F31" t="s">
        <v>106</v>
      </c>
      <c r="G31" s="78">
        <v>35</v>
      </c>
      <c r="H31" s="78">
        <v>108869.16499999999</v>
      </c>
      <c r="I31" s="78">
        <v>138.20396150925001</v>
      </c>
      <c r="J31" s="79">
        <v>7.1000000000000004E-3</v>
      </c>
      <c r="K31" s="79">
        <v>1E-4</v>
      </c>
    </row>
    <row r="32" spans="2:58">
      <c r="B32" t="s">
        <v>899</v>
      </c>
      <c r="C32" t="s">
        <v>900</v>
      </c>
      <c r="D32" t="s">
        <v>123</v>
      </c>
      <c r="E32" t="s">
        <v>855</v>
      </c>
      <c r="F32" t="s">
        <v>106</v>
      </c>
      <c r="G32" s="78">
        <v>43</v>
      </c>
      <c r="H32" s="78">
        <v>101908.15499999936</v>
      </c>
      <c r="I32" s="78">
        <v>158.936977619549</v>
      </c>
      <c r="J32" s="79">
        <v>8.0999999999999996E-3</v>
      </c>
      <c r="K32" s="79">
        <v>1E-4</v>
      </c>
    </row>
    <row r="33" spans="2:8">
      <c r="B33" t="s">
        <v>280</v>
      </c>
      <c r="C33" s="19"/>
      <c r="D33" s="19"/>
      <c r="E33" s="19"/>
      <c r="F33" s="19"/>
      <c r="G33" s="19"/>
      <c r="H33" s="19"/>
    </row>
    <row r="34" spans="2:8">
      <c r="B34" t="s">
        <v>357</v>
      </c>
      <c r="C34" s="19"/>
      <c r="D34" s="19"/>
      <c r="E34" s="19"/>
      <c r="F34" s="19"/>
      <c r="G34" s="19"/>
      <c r="H34" s="19"/>
    </row>
    <row r="35" spans="2:8">
      <c r="B35" t="s">
        <v>358</v>
      </c>
      <c r="C35" s="19"/>
      <c r="D35" s="19"/>
      <c r="E35" s="19"/>
      <c r="F35" s="19"/>
      <c r="G35" s="19"/>
      <c r="H35" s="19"/>
    </row>
    <row r="36" spans="2:8">
      <c r="B36" t="s">
        <v>359</v>
      </c>
      <c r="C36" s="19"/>
      <c r="D36" s="19"/>
      <c r="E36" s="19"/>
      <c r="F36" s="19"/>
      <c r="G36" s="19"/>
      <c r="H36" s="19"/>
    </row>
    <row r="37" spans="2:8">
      <c r="C37" s="19"/>
      <c r="D37" s="19"/>
      <c r="E37" s="19"/>
      <c r="F37" s="19"/>
      <c r="G37" s="19"/>
      <c r="H37" s="19"/>
    </row>
    <row r="38" spans="2:8">
      <c r="C38" s="19"/>
      <c r="D38" s="19"/>
      <c r="E38" s="19"/>
      <c r="F38" s="19"/>
      <c r="G38" s="19"/>
      <c r="H38" s="19"/>
    </row>
    <row r="39" spans="2:8">
      <c r="C39" s="19"/>
      <c r="D39" s="19"/>
      <c r="E39" s="19"/>
      <c r="F39" s="19"/>
      <c r="G39" s="19"/>
      <c r="H39" s="19"/>
    </row>
    <row r="40" spans="2:8">
      <c r="C40" s="19"/>
      <c r="D40" s="19"/>
      <c r="E40" s="19"/>
      <c r="F40" s="19"/>
      <c r="G40" s="19"/>
      <c r="H40" s="19"/>
    </row>
    <row r="41" spans="2:8">
      <c r="C41" s="19"/>
      <c r="D41" s="19"/>
      <c r="E41" s="19"/>
      <c r="F41" s="19"/>
      <c r="G41" s="19"/>
      <c r="H41" s="19"/>
    </row>
    <row r="42" spans="2:8">
      <c r="C42" s="19"/>
      <c r="D42" s="19"/>
      <c r="E42" s="19"/>
      <c r="F42" s="19"/>
      <c r="G42" s="19"/>
      <c r="H42" s="19"/>
    </row>
    <row r="43" spans="2:8">
      <c r="C43" s="19"/>
      <c r="D43" s="19"/>
      <c r="E43" s="19"/>
      <c r="F43" s="19"/>
      <c r="G43" s="19"/>
      <c r="H43" s="19"/>
    </row>
    <row r="44" spans="2:8">
      <c r="C44" s="19"/>
      <c r="D44" s="19"/>
      <c r="E44" s="19"/>
      <c r="F44" s="19"/>
      <c r="G44" s="19"/>
      <c r="H44" s="19"/>
    </row>
    <row r="45" spans="2:8">
      <c r="C45" s="19"/>
      <c r="D45" s="19"/>
      <c r="E45" s="19"/>
      <c r="F45" s="19"/>
      <c r="G45" s="19"/>
      <c r="H45" s="19"/>
    </row>
    <row r="46" spans="2:8">
      <c r="C46" s="19"/>
      <c r="D46" s="19"/>
      <c r="E46" s="19"/>
      <c r="F46" s="19"/>
      <c r="G46" s="19"/>
      <c r="H46" s="19"/>
    </row>
    <row r="47" spans="2:8">
      <c r="C47" s="19"/>
      <c r="D47" s="19"/>
      <c r="E47" s="19"/>
      <c r="F47" s="19"/>
      <c r="G47" s="19"/>
      <c r="H47" s="19"/>
    </row>
    <row r="48" spans="2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108" t="s">
        <v>68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10"/>
    </row>
    <row r="7" spans="2:81" ht="26.25" customHeight="1">
      <c r="B7" s="108" t="s">
        <v>133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10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7">
        <v>0</v>
      </c>
      <c r="Q11" s="77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209</v>
      </c>
      <c r="H12" s="82">
        <v>0</v>
      </c>
      <c r="K12" s="81">
        <v>0</v>
      </c>
      <c r="L12" s="82">
        <v>0</v>
      </c>
      <c r="N12" s="82">
        <v>0</v>
      </c>
      <c r="P12" s="81">
        <v>0</v>
      </c>
      <c r="Q12" s="81">
        <v>0</v>
      </c>
    </row>
    <row r="13" spans="2:81">
      <c r="B13" s="80" t="s">
        <v>901</v>
      </c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81">
      <c r="B14" t="s">
        <v>240</v>
      </c>
      <c r="C14" t="s">
        <v>240</v>
      </c>
      <c r="E14" t="s">
        <v>240</v>
      </c>
      <c r="H14" s="78">
        <v>0</v>
      </c>
      <c r="I14" t="s">
        <v>240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81">
      <c r="B15" s="80" t="s">
        <v>902</v>
      </c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81">
      <c r="B16" t="s">
        <v>240</v>
      </c>
      <c r="C16" t="s">
        <v>240</v>
      </c>
      <c r="E16" t="s">
        <v>240</v>
      </c>
      <c r="H16" s="78">
        <v>0</v>
      </c>
      <c r="I16" t="s">
        <v>240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903</v>
      </c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904</v>
      </c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240</v>
      </c>
      <c r="C19" t="s">
        <v>240</v>
      </c>
      <c r="E19" t="s">
        <v>240</v>
      </c>
      <c r="H19" s="78">
        <v>0</v>
      </c>
      <c r="I19" t="s">
        <v>240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905</v>
      </c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240</v>
      </c>
      <c r="C21" t="s">
        <v>240</v>
      </c>
      <c r="E21" t="s">
        <v>240</v>
      </c>
      <c r="H21" s="78">
        <v>0</v>
      </c>
      <c r="I21" t="s">
        <v>240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906</v>
      </c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240</v>
      </c>
      <c r="C23" t="s">
        <v>240</v>
      </c>
      <c r="E23" t="s">
        <v>240</v>
      </c>
      <c r="H23" s="78">
        <v>0</v>
      </c>
      <c r="I23" t="s">
        <v>240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907</v>
      </c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240</v>
      </c>
      <c r="C25" t="s">
        <v>240</v>
      </c>
      <c r="E25" t="s">
        <v>240</v>
      </c>
      <c r="H25" s="78">
        <v>0</v>
      </c>
      <c r="I25" t="s">
        <v>240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263</v>
      </c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901</v>
      </c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240</v>
      </c>
      <c r="C28" t="s">
        <v>240</v>
      </c>
      <c r="E28" t="s">
        <v>240</v>
      </c>
      <c r="H28" s="78">
        <v>0</v>
      </c>
      <c r="I28" t="s">
        <v>240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902</v>
      </c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240</v>
      </c>
      <c r="C30" t="s">
        <v>240</v>
      </c>
      <c r="E30" t="s">
        <v>240</v>
      </c>
      <c r="H30" s="78">
        <v>0</v>
      </c>
      <c r="I30" t="s">
        <v>240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903</v>
      </c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904</v>
      </c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240</v>
      </c>
      <c r="C33" t="s">
        <v>240</v>
      </c>
      <c r="E33" t="s">
        <v>240</v>
      </c>
      <c r="H33" s="78">
        <v>0</v>
      </c>
      <c r="I33" t="s">
        <v>240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905</v>
      </c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240</v>
      </c>
      <c r="C35" t="s">
        <v>240</v>
      </c>
      <c r="E35" t="s">
        <v>240</v>
      </c>
      <c r="H35" s="78">
        <v>0</v>
      </c>
      <c r="I35" t="s">
        <v>240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906</v>
      </c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240</v>
      </c>
      <c r="C37" t="s">
        <v>240</v>
      </c>
      <c r="E37" t="s">
        <v>240</v>
      </c>
      <c r="H37" s="78">
        <v>0</v>
      </c>
      <c r="I37" t="s">
        <v>240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907</v>
      </c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240</v>
      </c>
      <c r="C39" t="s">
        <v>240</v>
      </c>
      <c r="E39" t="s">
        <v>240</v>
      </c>
      <c r="H39" s="78">
        <v>0</v>
      </c>
      <c r="I39" t="s">
        <v>240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280</v>
      </c>
    </row>
    <row r="41" spans="2:17">
      <c r="B41" t="s">
        <v>357</v>
      </c>
    </row>
    <row r="42" spans="2:17">
      <c r="B42" t="s">
        <v>358</v>
      </c>
    </row>
    <row r="43" spans="2:17">
      <c r="B43" t="s">
        <v>359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7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5" spans="2:72">
      <c r="B5" s="75" t="s">
        <v>200</v>
      </c>
      <c r="C5" t="s">
        <v>201</v>
      </c>
    </row>
    <row r="6" spans="2:72" ht="26.25" customHeight="1">
      <c r="B6" s="108" t="s">
        <v>136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10"/>
    </row>
    <row r="7" spans="2:72" ht="26.25" customHeight="1">
      <c r="B7" s="108" t="s">
        <v>69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10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209</v>
      </c>
      <c r="G12" s="82">
        <v>0</v>
      </c>
      <c r="J12" s="81">
        <v>0</v>
      </c>
      <c r="K12" s="82">
        <v>0</v>
      </c>
      <c r="M12" s="82">
        <v>0</v>
      </c>
      <c r="O12" s="81">
        <v>0</v>
      </c>
      <c r="P12" s="81">
        <v>0</v>
      </c>
    </row>
    <row r="13" spans="2:72">
      <c r="B13" s="80" t="s">
        <v>908</v>
      </c>
      <c r="G13" s="82">
        <v>0</v>
      </c>
      <c r="J13" s="81">
        <v>0</v>
      </c>
      <c r="K13" s="82">
        <v>0</v>
      </c>
      <c r="M13" s="82">
        <v>0</v>
      </c>
      <c r="O13" s="81">
        <v>0</v>
      </c>
      <c r="P13" s="81">
        <v>0</v>
      </c>
    </row>
    <row r="14" spans="2:72">
      <c r="B14" t="s">
        <v>240</v>
      </c>
      <c r="C14" t="s">
        <v>240</v>
      </c>
      <c r="D14" t="s">
        <v>240</v>
      </c>
      <c r="G14" s="78">
        <v>0</v>
      </c>
      <c r="H14" t="s">
        <v>240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72">
      <c r="B15" s="80" t="s">
        <v>909</v>
      </c>
      <c r="G15" s="82">
        <v>0</v>
      </c>
      <c r="J15" s="81">
        <v>0</v>
      </c>
      <c r="K15" s="82">
        <v>0</v>
      </c>
      <c r="M15" s="82">
        <v>0</v>
      </c>
      <c r="O15" s="81">
        <v>0</v>
      </c>
      <c r="P15" s="81">
        <v>0</v>
      </c>
    </row>
    <row r="16" spans="2:72">
      <c r="B16" t="s">
        <v>240</v>
      </c>
      <c r="C16" t="s">
        <v>240</v>
      </c>
      <c r="D16" t="s">
        <v>240</v>
      </c>
      <c r="G16" s="78">
        <v>0</v>
      </c>
      <c r="H16" t="s">
        <v>240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910</v>
      </c>
      <c r="G17" s="82">
        <v>0</v>
      </c>
      <c r="J17" s="81">
        <v>0</v>
      </c>
      <c r="K17" s="82">
        <v>0</v>
      </c>
      <c r="M17" s="82">
        <v>0</v>
      </c>
      <c r="O17" s="81">
        <v>0</v>
      </c>
      <c r="P17" s="81">
        <v>0</v>
      </c>
    </row>
    <row r="18" spans="2:16">
      <c r="B18" t="s">
        <v>240</v>
      </c>
      <c r="C18" t="s">
        <v>240</v>
      </c>
      <c r="D18" t="s">
        <v>240</v>
      </c>
      <c r="G18" s="78">
        <v>0</v>
      </c>
      <c r="H18" t="s">
        <v>240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911</v>
      </c>
      <c r="G19" s="82">
        <v>0</v>
      </c>
      <c r="J19" s="81">
        <v>0</v>
      </c>
      <c r="K19" s="82">
        <v>0</v>
      </c>
      <c r="M19" s="82">
        <v>0</v>
      </c>
      <c r="O19" s="81">
        <v>0</v>
      </c>
      <c r="P19" s="81">
        <v>0</v>
      </c>
    </row>
    <row r="20" spans="2:16">
      <c r="B20" t="s">
        <v>240</v>
      </c>
      <c r="C20" t="s">
        <v>240</v>
      </c>
      <c r="D20" t="s">
        <v>240</v>
      </c>
      <c r="G20" s="78">
        <v>0</v>
      </c>
      <c r="H20" t="s">
        <v>240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912</v>
      </c>
      <c r="G21" s="82">
        <v>0</v>
      </c>
      <c r="J21" s="81">
        <v>0</v>
      </c>
      <c r="K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913</v>
      </c>
      <c r="G22" s="82">
        <v>0</v>
      </c>
      <c r="J22" s="81">
        <v>0</v>
      </c>
      <c r="K22" s="82">
        <v>0</v>
      </c>
      <c r="M22" s="82">
        <v>0</v>
      </c>
      <c r="O22" s="81">
        <v>0</v>
      </c>
      <c r="P22" s="81">
        <v>0</v>
      </c>
    </row>
    <row r="23" spans="2:16">
      <c r="B23" t="s">
        <v>240</v>
      </c>
      <c r="C23" t="s">
        <v>240</v>
      </c>
      <c r="D23" t="s">
        <v>240</v>
      </c>
      <c r="G23" s="78">
        <v>0</v>
      </c>
      <c r="H23" t="s">
        <v>240</v>
      </c>
      <c r="I23" s="79">
        <v>0</v>
      </c>
      <c r="J23" s="79">
        <v>0</v>
      </c>
      <c r="K23" s="78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914</v>
      </c>
      <c r="G24" s="82">
        <v>0</v>
      </c>
      <c r="J24" s="81">
        <v>0</v>
      </c>
      <c r="K24" s="82">
        <v>0</v>
      </c>
      <c r="M24" s="82">
        <v>0</v>
      </c>
      <c r="O24" s="81">
        <v>0</v>
      </c>
      <c r="P24" s="81">
        <v>0</v>
      </c>
    </row>
    <row r="25" spans="2:16">
      <c r="B25" t="s">
        <v>240</v>
      </c>
      <c r="C25" t="s">
        <v>240</v>
      </c>
      <c r="D25" t="s">
        <v>240</v>
      </c>
      <c r="G25" s="78">
        <v>0</v>
      </c>
      <c r="H25" t="s">
        <v>240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s="80" t="s">
        <v>915</v>
      </c>
      <c r="G26" s="82">
        <v>0</v>
      </c>
      <c r="J26" s="81">
        <v>0</v>
      </c>
      <c r="K26" s="82">
        <v>0</v>
      </c>
      <c r="M26" s="82">
        <v>0</v>
      </c>
      <c r="O26" s="81">
        <v>0</v>
      </c>
      <c r="P26" s="81">
        <v>0</v>
      </c>
    </row>
    <row r="27" spans="2:16">
      <c r="B27" t="s">
        <v>240</v>
      </c>
      <c r="C27" t="s">
        <v>240</v>
      </c>
      <c r="D27" t="s">
        <v>240</v>
      </c>
      <c r="G27" s="78">
        <v>0</v>
      </c>
      <c r="H27" t="s">
        <v>240</v>
      </c>
      <c r="I27" s="79">
        <v>0</v>
      </c>
      <c r="J27" s="79">
        <v>0</v>
      </c>
      <c r="K27" s="78">
        <v>0</v>
      </c>
      <c r="L27" s="78">
        <v>0</v>
      </c>
      <c r="M27" s="78">
        <v>0</v>
      </c>
      <c r="N27" s="79">
        <v>0</v>
      </c>
      <c r="O27" s="79">
        <v>0</v>
      </c>
      <c r="P27" s="79">
        <v>0</v>
      </c>
    </row>
    <row r="28" spans="2:16">
      <c r="B28" s="80" t="s">
        <v>419</v>
      </c>
      <c r="G28" s="82">
        <v>0</v>
      </c>
      <c r="J28" s="81">
        <v>0</v>
      </c>
      <c r="K28" s="82">
        <v>0</v>
      </c>
      <c r="M28" s="82">
        <v>0</v>
      </c>
      <c r="O28" s="81">
        <v>0</v>
      </c>
      <c r="P28" s="81">
        <v>0</v>
      </c>
    </row>
    <row r="29" spans="2:16">
      <c r="B29" t="s">
        <v>240</v>
      </c>
      <c r="C29" t="s">
        <v>240</v>
      </c>
      <c r="D29" t="s">
        <v>240</v>
      </c>
      <c r="G29" s="78">
        <v>0</v>
      </c>
      <c r="H29" t="s">
        <v>240</v>
      </c>
      <c r="I29" s="79">
        <v>0</v>
      </c>
      <c r="J29" s="79">
        <v>0</v>
      </c>
      <c r="K29" s="78">
        <v>0</v>
      </c>
      <c r="L29" s="78">
        <v>0</v>
      </c>
      <c r="M29" s="78">
        <v>0</v>
      </c>
      <c r="N29" s="79">
        <v>0</v>
      </c>
      <c r="O29" s="79">
        <v>0</v>
      </c>
      <c r="P29" s="79">
        <v>0</v>
      </c>
    </row>
    <row r="30" spans="2:16">
      <c r="B30" s="80" t="s">
        <v>263</v>
      </c>
      <c r="G30" s="82">
        <v>0</v>
      </c>
      <c r="J30" s="81">
        <v>0</v>
      </c>
      <c r="K30" s="82">
        <v>0</v>
      </c>
      <c r="M30" s="82">
        <v>0</v>
      </c>
      <c r="O30" s="81">
        <v>0</v>
      </c>
      <c r="P30" s="81">
        <v>0</v>
      </c>
    </row>
    <row r="31" spans="2:16">
      <c r="B31" s="80" t="s">
        <v>330</v>
      </c>
      <c r="G31" s="82">
        <v>0</v>
      </c>
      <c r="J31" s="81">
        <v>0</v>
      </c>
      <c r="K31" s="82">
        <v>0</v>
      </c>
      <c r="M31" s="82">
        <v>0</v>
      </c>
      <c r="O31" s="81">
        <v>0</v>
      </c>
      <c r="P31" s="81">
        <v>0</v>
      </c>
    </row>
    <row r="32" spans="2:16">
      <c r="B32" t="s">
        <v>240</v>
      </c>
      <c r="C32" t="s">
        <v>240</v>
      </c>
      <c r="D32" t="s">
        <v>240</v>
      </c>
      <c r="G32" s="78">
        <v>0</v>
      </c>
      <c r="H32" t="s">
        <v>240</v>
      </c>
      <c r="I32" s="79">
        <v>0</v>
      </c>
      <c r="J32" s="79">
        <v>0</v>
      </c>
      <c r="K32" s="78">
        <v>0</v>
      </c>
      <c r="L32" s="78">
        <v>0</v>
      </c>
      <c r="M32" s="78">
        <v>0</v>
      </c>
      <c r="N32" s="79">
        <v>0</v>
      </c>
      <c r="O32" s="79">
        <v>0</v>
      </c>
      <c r="P32" s="79">
        <v>0</v>
      </c>
    </row>
    <row r="33" spans="2:16">
      <c r="B33" s="80" t="s">
        <v>916</v>
      </c>
      <c r="G33" s="82">
        <v>0</v>
      </c>
      <c r="J33" s="81">
        <v>0</v>
      </c>
      <c r="K33" s="82">
        <v>0</v>
      </c>
      <c r="M33" s="82">
        <v>0</v>
      </c>
      <c r="O33" s="81">
        <v>0</v>
      </c>
      <c r="P33" s="81">
        <v>0</v>
      </c>
    </row>
    <row r="34" spans="2:16">
      <c r="B34" t="s">
        <v>240</v>
      </c>
      <c r="C34" t="s">
        <v>240</v>
      </c>
      <c r="D34" t="s">
        <v>240</v>
      </c>
      <c r="G34" s="78">
        <v>0</v>
      </c>
      <c r="H34" t="s">
        <v>240</v>
      </c>
      <c r="I34" s="79">
        <v>0</v>
      </c>
      <c r="J34" s="79">
        <v>0</v>
      </c>
      <c r="K34" s="78">
        <v>0</v>
      </c>
      <c r="L34" s="78">
        <v>0</v>
      </c>
      <c r="M34" s="78">
        <v>0</v>
      </c>
      <c r="N34" s="79">
        <v>0</v>
      </c>
      <c r="O34" s="79">
        <v>0</v>
      </c>
      <c r="P34" s="79">
        <v>0</v>
      </c>
    </row>
    <row r="35" spans="2:16">
      <c r="B35" t="s">
        <v>357</v>
      </c>
    </row>
    <row r="36" spans="2:16">
      <c r="B36" t="s">
        <v>358</v>
      </c>
    </row>
    <row r="37" spans="2:16">
      <c r="B37" t="s">
        <v>359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108" t="s">
        <v>136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10"/>
    </row>
    <row r="7" spans="2:65" ht="26.25" customHeight="1">
      <c r="B7" s="108" t="s">
        <v>82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10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7">
        <v>0</v>
      </c>
      <c r="S11" s="77">
        <v>0</v>
      </c>
      <c r="T11" s="35"/>
      <c r="BJ11" s="16"/>
      <c r="BM11" s="16"/>
    </row>
    <row r="12" spans="2:65">
      <c r="B12" s="80" t="s">
        <v>209</v>
      </c>
      <c r="D12" s="16"/>
      <c r="E12" s="16"/>
      <c r="F12" s="16"/>
      <c r="J12" s="82">
        <v>0</v>
      </c>
      <c r="M12" s="81">
        <v>0</v>
      </c>
      <c r="N12" s="82">
        <v>0</v>
      </c>
      <c r="P12" s="82">
        <v>0</v>
      </c>
      <c r="R12" s="81">
        <v>0</v>
      </c>
      <c r="S12" s="81">
        <v>0</v>
      </c>
    </row>
    <row r="13" spans="2:65">
      <c r="B13" s="80" t="s">
        <v>917</v>
      </c>
      <c r="D13" s="16"/>
      <c r="E13" s="16"/>
      <c r="F13" s="16"/>
      <c r="J13" s="82">
        <v>0</v>
      </c>
      <c r="M13" s="81">
        <v>0</v>
      </c>
      <c r="N13" s="82">
        <v>0</v>
      </c>
      <c r="P13" s="82">
        <v>0</v>
      </c>
      <c r="R13" s="81">
        <v>0</v>
      </c>
      <c r="S13" s="81">
        <v>0</v>
      </c>
    </row>
    <row r="14" spans="2:65">
      <c r="B14" t="s">
        <v>240</v>
      </c>
      <c r="C14" t="s">
        <v>240</v>
      </c>
      <c r="D14" s="16"/>
      <c r="E14" s="16"/>
      <c r="F14" t="s">
        <v>240</v>
      </c>
      <c r="G14" t="s">
        <v>240</v>
      </c>
      <c r="J14" s="78">
        <v>0</v>
      </c>
      <c r="K14" t="s">
        <v>240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  <c r="S14" s="79">
        <v>0</v>
      </c>
    </row>
    <row r="15" spans="2:65">
      <c r="B15" s="80" t="s">
        <v>918</v>
      </c>
      <c r="D15" s="16"/>
      <c r="E15" s="16"/>
      <c r="F15" s="16"/>
      <c r="J15" s="82">
        <v>0</v>
      </c>
      <c r="M15" s="81">
        <v>0</v>
      </c>
      <c r="N15" s="82">
        <v>0</v>
      </c>
      <c r="P15" s="82">
        <v>0</v>
      </c>
      <c r="R15" s="81">
        <v>0</v>
      </c>
      <c r="S15" s="81">
        <v>0</v>
      </c>
    </row>
    <row r="16" spans="2:65">
      <c r="B16" t="s">
        <v>240</v>
      </c>
      <c r="C16" t="s">
        <v>240</v>
      </c>
      <c r="D16" s="16"/>
      <c r="E16" s="16"/>
      <c r="F16" t="s">
        <v>240</v>
      </c>
      <c r="G16" t="s">
        <v>240</v>
      </c>
      <c r="J16" s="78">
        <v>0</v>
      </c>
      <c r="K16" t="s">
        <v>240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  <c r="S16" s="79">
        <v>0</v>
      </c>
    </row>
    <row r="17" spans="2:19">
      <c r="B17" s="80" t="s">
        <v>362</v>
      </c>
      <c r="D17" s="16"/>
      <c r="E17" s="16"/>
      <c r="F17" s="16"/>
      <c r="J17" s="82">
        <v>0</v>
      </c>
      <c r="M17" s="81">
        <v>0</v>
      </c>
      <c r="N17" s="82">
        <v>0</v>
      </c>
      <c r="P17" s="82">
        <v>0</v>
      </c>
      <c r="R17" s="81">
        <v>0</v>
      </c>
      <c r="S17" s="81">
        <v>0</v>
      </c>
    </row>
    <row r="18" spans="2:19">
      <c r="B18" t="s">
        <v>240</v>
      </c>
      <c r="C18" t="s">
        <v>240</v>
      </c>
      <c r="D18" s="16"/>
      <c r="E18" s="16"/>
      <c r="F18" t="s">
        <v>240</v>
      </c>
      <c r="G18" t="s">
        <v>240</v>
      </c>
      <c r="J18" s="78">
        <v>0</v>
      </c>
      <c r="K18" t="s">
        <v>240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  <c r="S18" s="79">
        <v>0</v>
      </c>
    </row>
    <row r="19" spans="2:19">
      <c r="B19" s="80" t="s">
        <v>419</v>
      </c>
      <c r="D19" s="16"/>
      <c r="E19" s="16"/>
      <c r="F19" s="16"/>
      <c r="J19" s="82">
        <v>0</v>
      </c>
      <c r="M19" s="81">
        <v>0</v>
      </c>
      <c r="N19" s="82">
        <v>0</v>
      </c>
      <c r="P19" s="82">
        <v>0</v>
      </c>
      <c r="R19" s="81">
        <v>0</v>
      </c>
      <c r="S19" s="81">
        <v>0</v>
      </c>
    </row>
    <row r="20" spans="2:19">
      <c r="B20" t="s">
        <v>240</v>
      </c>
      <c r="C20" t="s">
        <v>240</v>
      </c>
      <c r="D20" s="16"/>
      <c r="E20" s="16"/>
      <c r="F20" t="s">
        <v>240</v>
      </c>
      <c r="G20" t="s">
        <v>240</v>
      </c>
      <c r="J20" s="78">
        <v>0</v>
      </c>
      <c r="K20" t="s">
        <v>240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  <c r="S20" s="79">
        <v>0</v>
      </c>
    </row>
    <row r="21" spans="2:19">
      <c r="B21" s="80" t="s">
        <v>263</v>
      </c>
      <c r="D21" s="16"/>
      <c r="E21" s="16"/>
      <c r="F21" s="16"/>
      <c r="J21" s="82">
        <v>0</v>
      </c>
      <c r="M21" s="81">
        <v>0</v>
      </c>
      <c r="N21" s="82">
        <v>0</v>
      </c>
      <c r="P21" s="82">
        <v>0</v>
      </c>
      <c r="R21" s="81">
        <v>0</v>
      </c>
      <c r="S21" s="81">
        <v>0</v>
      </c>
    </row>
    <row r="22" spans="2:19">
      <c r="B22" s="80" t="s">
        <v>919</v>
      </c>
      <c r="D22" s="16"/>
      <c r="E22" s="16"/>
      <c r="F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240</v>
      </c>
      <c r="C23" t="s">
        <v>240</v>
      </c>
      <c r="D23" s="16"/>
      <c r="E23" s="16"/>
      <c r="F23" t="s">
        <v>240</v>
      </c>
      <c r="G23" t="s">
        <v>240</v>
      </c>
      <c r="J23" s="78">
        <v>0</v>
      </c>
      <c r="K23" t="s">
        <v>240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920</v>
      </c>
      <c r="D24" s="16"/>
      <c r="E24" s="16"/>
      <c r="F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240</v>
      </c>
      <c r="C25" t="s">
        <v>240</v>
      </c>
      <c r="D25" s="16"/>
      <c r="E25" s="16"/>
      <c r="F25" t="s">
        <v>240</v>
      </c>
      <c r="G25" t="s">
        <v>240</v>
      </c>
      <c r="J25" s="78">
        <v>0</v>
      </c>
      <c r="K25" t="s">
        <v>240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t="s">
        <v>280</v>
      </c>
      <c r="D26" s="16"/>
      <c r="E26" s="16"/>
      <c r="F26" s="16"/>
    </row>
    <row r="27" spans="2:19">
      <c r="B27" t="s">
        <v>357</v>
      </c>
      <c r="D27" s="16"/>
      <c r="E27" s="16"/>
      <c r="F27" s="16"/>
    </row>
    <row r="28" spans="2:19">
      <c r="B28" t="s">
        <v>358</v>
      </c>
      <c r="D28" s="16"/>
      <c r="E28" s="16"/>
      <c r="F28" s="16"/>
    </row>
    <row r="29" spans="2:19">
      <c r="B29" t="s">
        <v>359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108" t="s">
        <v>136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10"/>
    </row>
    <row r="7" spans="2:81" ht="26.25" customHeight="1">
      <c r="B7" s="108" t="s">
        <v>89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10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6">
        <v>3.91</v>
      </c>
      <c r="K11" s="7"/>
      <c r="L11" s="7"/>
      <c r="M11" s="77">
        <v>5.3999999999999999E-2</v>
      </c>
      <c r="N11" s="76">
        <v>55417689.840000004</v>
      </c>
      <c r="O11" s="7"/>
      <c r="P11" s="76">
        <v>6961.2881358140003</v>
      </c>
      <c r="Q11" s="7"/>
      <c r="R11" s="77">
        <v>1</v>
      </c>
      <c r="S11" s="77">
        <v>4.1999999999999997E-3</v>
      </c>
      <c r="T11" s="35"/>
      <c r="BZ11" s="16"/>
      <c r="CC11" s="16"/>
    </row>
    <row r="12" spans="2:81">
      <c r="B12" s="80" t="s">
        <v>209</v>
      </c>
      <c r="C12" s="16"/>
      <c r="D12" s="16"/>
      <c r="E12" s="16"/>
      <c r="J12" s="82">
        <v>3.35</v>
      </c>
      <c r="M12" s="81">
        <v>5.3199999999999997E-2</v>
      </c>
      <c r="N12" s="82">
        <v>5948689.8399999999</v>
      </c>
      <c r="P12" s="82">
        <v>5802.1197435719996</v>
      </c>
      <c r="R12" s="81">
        <v>0.83350000000000002</v>
      </c>
      <c r="S12" s="81">
        <v>3.5000000000000001E-3</v>
      </c>
    </row>
    <row r="13" spans="2:81">
      <c r="B13" s="80" t="s">
        <v>917</v>
      </c>
      <c r="C13" s="16"/>
      <c r="D13" s="16"/>
      <c r="E13" s="16"/>
      <c r="J13" s="82">
        <v>9.7899999999999991</v>
      </c>
      <c r="M13" s="81">
        <v>2.8299999999999999E-2</v>
      </c>
      <c r="N13" s="82">
        <v>494916.67</v>
      </c>
      <c r="P13" s="82">
        <v>654.23034607299996</v>
      </c>
      <c r="R13" s="81">
        <v>9.4E-2</v>
      </c>
      <c r="S13" s="81">
        <v>4.0000000000000002E-4</v>
      </c>
    </row>
    <row r="14" spans="2:81">
      <c r="B14" t="s">
        <v>921</v>
      </c>
      <c r="C14" t="s">
        <v>922</v>
      </c>
      <c r="D14" t="s">
        <v>123</v>
      </c>
      <c r="E14" t="s">
        <v>923</v>
      </c>
      <c r="F14" t="s">
        <v>127</v>
      </c>
      <c r="G14" t="s">
        <v>214</v>
      </c>
      <c r="H14" t="s">
        <v>215</v>
      </c>
      <c r="I14" t="s">
        <v>924</v>
      </c>
      <c r="J14" s="78">
        <v>9.7899999999999991</v>
      </c>
      <c r="K14" t="s">
        <v>102</v>
      </c>
      <c r="L14" s="79">
        <v>4.1000000000000002E-2</v>
      </c>
      <c r="M14" s="79">
        <v>2.8299999999999999E-2</v>
      </c>
      <c r="N14" s="78">
        <v>494916.67</v>
      </c>
      <c r="O14" s="78">
        <v>132.19</v>
      </c>
      <c r="P14" s="78">
        <v>654.23034607299996</v>
      </c>
      <c r="Q14" s="79">
        <v>1E-4</v>
      </c>
      <c r="R14" s="79">
        <v>9.4E-2</v>
      </c>
      <c r="S14" s="79">
        <v>4.0000000000000002E-4</v>
      </c>
    </row>
    <row r="15" spans="2:81">
      <c r="B15" s="80" t="s">
        <v>918</v>
      </c>
      <c r="C15" s="16"/>
      <c r="D15" s="16"/>
      <c r="E15" s="16"/>
      <c r="J15" s="82">
        <v>2.5299999999999998</v>
      </c>
      <c r="M15" s="81">
        <v>5.6300000000000003E-2</v>
      </c>
      <c r="N15" s="82">
        <v>5453773.1699999999</v>
      </c>
      <c r="P15" s="82">
        <v>5147.8893974989996</v>
      </c>
      <c r="R15" s="81">
        <v>0.73950000000000005</v>
      </c>
      <c r="S15" s="81">
        <v>3.0999999999999999E-3</v>
      </c>
    </row>
    <row r="16" spans="2:81">
      <c r="B16" t="s">
        <v>925</v>
      </c>
      <c r="C16" t="s">
        <v>926</v>
      </c>
      <c r="D16" t="s">
        <v>123</v>
      </c>
      <c r="E16" t="s">
        <v>927</v>
      </c>
      <c r="F16" t="s">
        <v>533</v>
      </c>
      <c r="G16" t="s">
        <v>928</v>
      </c>
      <c r="H16" t="s">
        <v>150</v>
      </c>
      <c r="I16" t="s">
        <v>929</v>
      </c>
      <c r="J16" s="78">
        <v>2.2400000000000002</v>
      </c>
      <c r="K16" t="s">
        <v>102</v>
      </c>
      <c r="L16" s="79">
        <v>3.1E-2</v>
      </c>
      <c r="M16" s="79">
        <v>4.7500000000000001E-2</v>
      </c>
      <c r="N16" s="78">
        <v>1881388.74</v>
      </c>
      <c r="O16" s="78">
        <v>96.57</v>
      </c>
      <c r="P16" s="78">
        <v>1816.8571062179999</v>
      </c>
      <c r="Q16" s="79">
        <v>2.7000000000000001E-3</v>
      </c>
      <c r="R16" s="79">
        <v>0.26100000000000001</v>
      </c>
      <c r="S16" s="79">
        <v>1.1000000000000001E-3</v>
      </c>
    </row>
    <row r="17" spans="2:19">
      <c r="B17" t="s">
        <v>930</v>
      </c>
      <c r="C17" t="s">
        <v>931</v>
      </c>
      <c r="D17" t="s">
        <v>123</v>
      </c>
      <c r="E17" t="s">
        <v>932</v>
      </c>
      <c r="F17" t="s">
        <v>401</v>
      </c>
      <c r="G17" t="s">
        <v>933</v>
      </c>
      <c r="H17" t="s">
        <v>215</v>
      </c>
      <c r="I17" t="s">
        <v>934</v>
      </c>
      <c r="J17" s="78">
        <v>3.52</v>
      </c>
      <c r="K17" t="s">
        <v>102</v>
      </c>
      <c r="L17" s="79">
        <v>3.3500000000000002E-2</v>
      </c>
      <c r="M17" s="79">
        <v>6.2399999999999997E-2</v>
      </c>
      <c r="N17" s="78">
        <v>2372000.0299999998</v>
      </c>
      <c r="O17" s="78">
        <v>90.79</v>
      </c>
      <c r="P17" s="78">
        <v>2153.5388272370001</v>
      </c>
      <c r="Q17" s="79">
        <v>3.0000000000000001E-3</v>
      </c>
      <c r="R17" s="79">
        <v>0.30940000000000001</v>
      </c>
      <c r="S17" s="79">
        <v>1.2999999999999999E-3</v>
      </c>
    </row>
    <row r="18" spans="2:19">
      <c r="B18" t="s">
        <v>935</v>
      </c>
      <c r="C18" t="s">
        <v>936</v>
      </c>
      <c r="D18" t="s">
        <v>123</v>
      </c>
      <c r="E18" t="s">
        <v>937</v>
      </c>
      <c r="F18" t="s">
        <v>533</v>
      </c>
      <c r="G18" t="s">
        <v>247</v>
      </c>
      <c r="H18" t="s">
        <v>215</v>
      </c>
      <c r="I18" t="s">
        <v>938</v>
      </c>
      <c r="J18" s="78">
        <v>0.99</v>
      </c>
      <c r="K18" t="s">
        <v>102</v>
      </c>
      <c r="L18" s="79">
        <v>3.5499999999999997E-2</v>
      </c>
      <c r="M18" s="79">
        <v>5.4600000000000003E-2</v>
      </c>
      <c r="N18" s="78">
        <v>735200.02</v>
      </c>
      <c r="O18" s="78">
        <v>98.22</v>
      </c>
      <c r="P18" s="78">
        <v>722.11345964400005</v>
      </c>
      <c r="Q18" s="79">
        <v>2.8999999999999998E-3</v>
      </c>
      <c r="R18" s="79">
        <v>0.1037</v>
      </c>
      <c r="S18" s="79">
        <v>4.0000000000000002E-4</v>
      </c>
    </row>
    <row r="19" spans="2:19">
      <c r="B19" t="s">
        <v>939</v>
      </c>
      <c r="C19" t="s">
        <v>940</v>
      </c>
      <c r="D19" t="s">
        <v>123</v>
      </c>
      <c r="E19" t="s">
        <v>941</v>
      </c>
      <c r="F19" t="s">
        <v>505</v>
      </c>
      <c r="G19" t="s">
        <v>402</v>
      </c>
      <c r="H19" t="s">
        <v>150</v>
      </c>
      <c r="I19" t="s">
        <v>942</v>
      </c>
      <c r="J19" s="78">
        <v>1.37</v>
      </c>
      <c r="K19" t="s">
        <v>102</v>
      </c>
      <c r="L19" s="79">
        <v>3.8399999999999997E-2</v>
      </c>
      <c r="M19" s="79">
        <v>6.5799999999999997E-2</v>
      </c>
      <c r="N19" s="78">
        <v>444664.38</v>
      </c>
      <c r="O19" s="78">
        <v>98</v>
      </c>
      <c r="P19" s="78">
        <v>435.77109239999999</v>
      </c>
      <c r="Q19" s="79">
        <v>8.0000000000000004E-4</v>
      </c>
      <c r="R19" s="79">
        <v>6.2600000000000003E-2</v>
      </c>
      <c r="S19" s="79">
        <v>2.9999999999999997E-4</v>
      </c>
    </row>
    <row r="20" spans="2:19">
      <c r="B20" t="s">
        <v>943</v>
      </c>
      <c r="C20" t="s">
        <v>944</v>
      </c>
      <c r="D20" t="s">
        <v>123</v>
      </c>
      <c r="E20" t="s">
        <v>945</v>
      </c>
      <c r="F20" t="s">
        <v>112</v>
      </c>
      <c r="G20" t="s">
        <v>946</v>
      </c>
      <c r="H20" t="s">
        <v>352</v>
      </c>
      <c r="I20" t="s">
        <v>947</v>
      </c>
      <c r="J20" s="78">
        <v>2.77</v>
      </c>
      <c r="K20" t="s">
        <v>102</v>
      </c>
      <c r="L20" s="79">
        <v>4.5999999999999999E-2</v>
      </c>
      <c r="M20" s="79">
        <v>6.3700000000000007E-2</v>
      </c>
      <c r="N20" s="78">
        <v>20520</v>
      </c>
      <c r="O20" s="78">
        <v>95.56</v>
      </c>
      <c r="P20" s="78">
        <v>19.608912</v>
      </c>
      <c r="Q20" s="79">
        <v>0</v>
      </c>
      <c r="R20" s="79">
        <v>2.8E-3</v>
      </c>
      <c r="S20" s="79">
        <v>0</v>
      </c>
    </row>
    <row r="21" spans="2:19">
      <c r="B21" s="80" t="s">
        <v>362</v>
      </c>
      <c r="C21" s="16"/>
      <c r="D21" s="16"/>
      <c r="E21" s="16"/>
      <c r="J21" s="82">
        <v>0</v>
      </c>
      <c r="M21" s="81">
        <v>0</v>
      </c>
      <c r="N21" s="82">
        <v>0</v>
      </c>
      <c r="P21" s="82">
        <v>0</v>
      </c>
      <c r="R21" s="81">
        <v>0</v>
      </c>
      <c r="S21" s="81">
        <v>0</v>
      </c>
    </row>
    <row r="22" spans="2:19">
      <c r="B22" t="s">
        <v>240</v>
      </c>
      <c r="C22" t="s">
        <v>240</v>
      </c>
      <c r="D22" s="16"/>
      <c r="E22" s="16"/>
      <c r="F22" t="s">
        <v>240</v>
      </c>
      <c r="G22" t="s">
        <v>240</v>
      </c>
      <c r="J22" s="78">
        <v>0</v>
      </c>
      <c r="K22" t="s">
        <v>240</v>
      </c>
      <c r="L22" s="79">
        <v>0</v>
      </c>
      <c r="M22" s="79">
        <v>0</v>
      </c>
      <c r="N22" s="78">
        <v>0</v>
      </c>
      <c r="O22" s="78">
        <v>0</v>
      </c>
      <c r="P22" s="78">
        <v>0</v>
      </c>
      <c r="Q22" s="79">
        <v>0</v>
      </c>
      <c r="R22" s="79">
        <v>0</v>
      </c>
      <c r="S22" s="79">
        <v>0</v>
      </c>
    </row>
    <row r="23" spans="2:19">
      <c r="B23" s="80" t="s">
        <v>419</v>
      </c>
      <c r="C23" s="16"/>
      <c r="D23" s="16"/>
      <c r="E23" s="16"/>
      <c r="J23" s="82">
        <v>0</v>
      </c>
      <c r="M23" s="81">
        <v>0</v>
      </c>
      <c r="N23" s="82">
        <v>0</v>
      </c>
      <c r="P23" s="82">
        <v>0</v>
      </c>
      <c r="R23" s="81">
        <v>0</v>
      </c>
      <c r="S23" s="81">
        <v>0</v>
      </c>
    </row>
    <row r="24" spans="2:19">
      <c r="B24" t="s">
        <v>240</v>
      </c>
      <c r="C24" t="s">
        <v>240</v>
      </c>
      <c r="D24" s="16"/>
      <c r="E24" s="16"/>
      <c r="F24" t="s">
        <v>240</v>
      </c>
      <c r="G24" t="s">
        <v>240</v>
      </c>
      <c r="J24" s="78">
        <v>0</v>
      </c>
      <c r="K24" t="s">
        <v>240</v>
      </c>
      <c r="L24" s="79">
        <v>0</v>
      </c>
      <c r="M24" s="79">
        <v>0</v>
      </c>
      <c r="N24" s="78">
        <v>0</v>
      </c>
      <c r="O24" s="78">
        <v>0</v>
      </c>
      <c r="P24" s="78">
        <v>0</v>
      </c>
      <c r="Q24" s="79">
        <v>0</v>
      </c>
      <c r="R24" s="79">
        <v>0</v>
      </c>
      <c r="S24" s="79">
        <v>0</v>
      </c>
    </row>
    <row r="25" spans="2:19">
      <c r="B25" s="80" t="s">
        <v>263</v>
      </c>
      <c r="C25" s="16"/>
      <c r="D25" s="16"/>
      <c r="E25" s="16"/>
      <c r="J25" s="82">
        <v>6.71</v>
      </c>
      <c r="M25" s="81">
        <v>5.8299999999999998E-2</v>
      </c>
      <c r="N25" s="82">
        <v>49469000</v>
      </c>
      <c r="P25" s="82">
        <v>1159.168392242</v>
      </c>
      <c r="R25" s="81">
        <v>0.16650000000000001</v>
      </c>
      <c r="S25" s="81">
        <v>6.9999999999999999E-4</v>
      </c>
    </row>
    <row r="26" spans="2:19">
      <c r="B26" s="80" t="s">
        <v>363</v>
      </c>
      <c r="C26" s="16"/>
      <c r="D26" s="16"/>
      <c r="E26" s="16"/>
      <c r="J26" s="82">
        <v>6.71</v>
      </c>
      <c r="M26" s="81">
        <v>5.8299999999999998E-2</v>
      </c>
      <c r="N26" s="82">
        <v>49469000</v>
      </c>
      <c r="P26" s="82">
        <v>1159.168392242</v>
      </c>
      <c r="R26" s="81">
        <v>0.16650000000000001</v>
      </c>
      <c r="S26" s="81">
        <v>6.9999999999999999E-4</v>
      </c>
    </row>
    <row r="27" spans="2:19">
      <c r="B27" t="s">
        <v>948</v>
      </c>
      <c r="C27" t="s">
        <v>949</v>
      </c>
      <c r="D27" t="s">
        <v>123</v>
      </c>
      <c r="E27" t="s">
        <v>950</v>
      </c>
      <c r="F27" t="s">
        <v>951</v>
      </c>
      <c r="G27" t="s">
        <v>952</v>
      </c>
      <c r="H27" t="s">
        <v>352</v>
      </c>
      <c r="I27" t="s">
        <v>953</v>
      </c>
      <c r="J27" s="78">
        <v>6.71</v>
      </c>
      <c r="K27" t="s">
        <v>204</v>
      </c>
      <c r="L27" s="79">
        <v>4.1000000000000002E-2</v>
      </c>
      <c r="M27" s="79">
        <v>5.8299999999999998E-2</v>
      </c>
      <c r="N27" s="78">
        <v>49469000</v>
      </c>
      <c r="O27" s="78">
        <v>91.4</v>
      </c>
      <c r="P27" s="78">
        <v>1159.168392242</v>
      </c>
      <c r="Q27" s="79">
        <v>3.3E-3</v>
      </c>
      <c r="R27" s="79">
        <v>0.16650000000000001</v>
      </c>
      <c r="S27" s="79">
        <v>6.9999999999999999E-4</v>
      </c>
    </row>
    <row r="28" spans="2:19">
      <c r="B28" s="80" t="s">
        <v>364</v>
      </c>
      <c r="C28" s="16"/>
      <c r="D28" s="16"/>
      <c r="E28" s="16"/>
      <c r="J28" s="82">
        <v>0</v>
      </c>
      <c r="M28" s="81">
        <v>0</v>
      </c>
      <c r="N28" s="82">
        <v>0</v>
      </c>
      <c r="P28" s="82">
        <v>0</v>
      </c>
      <c r="R28" s="81">
        <v>0</v>
      </c>
      <c r="S28" s="81">
        <v>0</v>
      </c>
    </row>
    <row r="29" spans="2:19">
      <c r="B29" t="s">
        <v>240</v>
      </c>
      <c r="C29" t="s">
        <v>240</v>
      </c>
      <c r="D29" s="16"/>
      <c r="E29" s="16"/>
      <c r="F29" t="s">
        <v>240</v>
      </c>
      <c r="G29" t="s">
        <v>240</v>
      </c>
      <c r="J29" s="78">
        <v>0</v>
      </c>
      <c r="K29" t="s">
        <v>240</v>
      </c>
      <c r="L29" s="79">
        <v>0</v>
      </c>
      <c r="M29" s="79">
        <v>0</v>
      </c>
      <c r="N29" s="78">
        <v>0</v>
      </c>
      <c r="O29" s="78">
        <v>0</v>
      </c>
      <c r="P29" s="78">
        <v>0</v>
      </c>
      <c r="Q29" s="79">
        <v>0</v>
      </c>
      <c r="R29" s="79">
        <v>0</v>
      </c>
      <c r="S29" s="79">
        <v>0</v>
      </c>
    </row>
    <row r="30" spans="2:19">
      <c r="B30" t="s">
        <v>280</v>
      </c>
      <c r="C30" s="16"/>
      <c r="D30" s="16"/>
      <c r="E30" s="16"/>
    </row>
    <row r="31" spans="2:19">
      <c r="B31" t="s">
        <v>357</v>
      </c>
      <c r="C31" s="16"/>
      <c r="D31" s="16"/>
      <c r="E31" s="16"/>
    </row>
    <row r="32" spans="2:19">
      <c r="B32" t="s">
        <v>358</v>
      </c>
      <c r="C32" s="16"/>
      <c r="D32" s="16"/>
      <c r="E32" s="16"/>
    </row>
    <row r="33" spans="2:5">
      <c r="B33" t="s">
        <v>359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5" spans="2:98">
      <c r="B5" s="75" t="s">
        <v>200</v>
      </c>
      <c r="C5" t="s">
        <v>201</v>
      </c>
    </row>
    <row r="6" spans="2:98" ht="26.25" customHeight="1">
      <c r="B6" s="108" t="s">
        <v>136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10"/>
    </row>
    <row r="7" spans="2:98" ht="26.25" customHeight="1">
      <c r="B7" s="108" t="s">
        <v>91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10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1898041.2169999999</v>
      </c>
      <c r="I11" s="7"/>
      <c r="J11" s="76">
        <v>8271.5915977393615</v>
      </c>
      <c r="K11" s="7"/>
      <c r="L11" s="77">
        <v>1</v>
      </c>
      <c r="M11" s="77">
        <v>5.0000000000000001E-3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209</v>
      </c>
      <c r="C12" s="16"/>
      <c r="D12" s="16"/>
      <c r="E12" s="16"/>
      <c r="H12" s="82">
        <v>1019084.883</v>
      </c>
      <c r="J12" s="82">
        <v>3502.0366312483202</v>
      </c>
      <c r="L12" s="81">
        <v>0.4234</v>
      </c>
      <c r="M12" s="81">
        <v>2.0999999999999999E-3</v>
      </c>
    </row>
    <row r="13" spans="2:98">
      <c r="B13" t="s">
        <v>954</v>
      </c>
      <c r="C13" t="s">
        <v>955</v>
      </c>
      <c r="D13" t="s">
        <v>123</v>
      </c>
      <c r="E13" t="s">
        <v>956</v>
      </c>
      <c r="F13" t="s">
        <v>789</v>
      </c>
      <c r="G13" t="s">
        <v>106</v>
      </c>
      <c r="H13" s="78">
        <v>8399.4969999999994</v>
      </c>
      <c r="I13" s="78">
        <v>1920.0415990000008</v>
      </c>
      <c r="J13" s="78">
        <v>584.94020501000796</v>
      </c>
      <c r="K13" s="79">
        <v>0</v>
      </c>
      <c r="L13" s="79">
        <v>7.0699999999999999E-2</v>
      </c>
      <c r="M13" s="79">
        <v>4.0000000000000002E-4</v>
      </c>
    </row>
    <row r="14" spans="2:98">
      <c r="B14" t="s">
        <v>957</v>
      </c>
      <c r="C14" t="s">
        <v>958</v>
      </c>
      <c r="D14" t="s">
        <v>123</v>
      </c>
      <c r="E14" t="s">
        <v>959</v>
      </c>
      <c r="F14" t="s">
        <v>789</v>
      </c>
      <c r="G14" t="s">
        <v>106</v>
      </c>
      <c r="H14" s="78">
        <v>17133.64</v>
      </c>
      <c r="I14" s="78">
        <v>208.55460000000019</v>
      </c>
      <c r="J14" s="78">
        <v>129.60357057070499</v>
      </c>
      <c r="K14" s="79">
        <v>0</v>
      </c>
      <c r="L14" s="79">
        <v>1.5699999999999999E-2</v>
      </c>
      <c r="M14" s="79">
        <v>1E-4</v>
      </c>
    </row>
    <row r="15" spans="2:98">
      <c r="B15" t="s">
        <v>960</v>
      </c>
      <c r="C15" t="s">
        <v>961</v>
      </c>
      <c r="D15" t="s">
        <v>123</v>
      </c>
      <c r="E15" t="s">
        <v>962</v>
      </c>
      <c r="F15" t="s">
        <v>789</v>
      </c>
      <c r="G15" t="s">
        <v>106</v>
      </c>
      <c r="H15" s="78">
        <v>172201.78</v>
      </c>
      <c r="I15" s="78">
        <v>24.406500000000015</v>
      </c>
      <c r="J15" s="78">
        <v>152.43710630928399</v>
      </c>
      <c r="K15" s="79">
        <v>0</v>
      </c>
      <c r="L15" s="79">
        <v>1.84E-2</v>
      </c>
      <c r="M15" s="79">
        <v>1E-4</v>
      </c>
    </row>
    <row r="16" spans="2:98">
      <c r="B16" t="s">
        <v>963</v>
      </c>
      <c r="C16" t="s">
        <v>964</v>
      </c>
      <c r="D16" t="s">
        <v>123</v>
      </c>
      <c r="E16" t="s">
        <v>965</v>
      </c>
      <c r="F16" t="s">
        <v>789</v>
      </c>
      <c r="G16" t="s">
        <v>106</v>
      </c>
      <c r="H16" s="78">
        <v>15267.15</v>
      </c>
      <c r="I16" s="78">
        <v>704.97140000000059</v>
      </c>
      <c r="J16" s="78">
        <v>390.37053205192802</v>
      </c>
      <c r="K16" s="79">
        <v>1E-4</v>
      </c>
      <c r="L16" s="79">
        <v>4.7199999999999999E-2</v>
      </c>
      <c r="M16" s="79">
        <v>2.0000000000000001E-4</v>
      </c>
    </row>
    <row r="17" spans="2:13">
      <c r="B17" t="s">
        <v>966</v>
      </c>
      <c r="C17" t="s">
        <v>967</v>
      </c>
      <c r="D17" t="s">
        <v>123</v>
      </c>
      <c r="E17" t="s">
        <v>968</v>
      </c>
      <c r="F17" t="s">
        <v>509</v>
      </c>
      <c r="G17" t="s">
        <v>106</v>
      </c>
      <c r="H17" s="78">
        <v>21384.080000000002</v>
      </c>
      <c r="I17" s="78">
        <v>341.97399999999948</v>
      </c>
      <c r="J17" s="78">
        <v>265.23523329207802</v>
      </c>
      <c r="K17" s="79">
        <v>8.0000000000000004E-4</v>
      </c>
      <c r="L17" s="79">
        <v>3.2099999999999997E-2</v>
      </c>
      <c r="M17" s="79">
        <v>2.0000000000000001E-4</v>
      </c>
    </row>
    <row r="18" spans="2:13">
      <c r="B18" t="s">
        <v>969</v>
      </c>
      <c r="C18" t="s">
        <v>970</v>
      </c>
      <c r="D18" t="s">
        <v>123</v>
      </c>
      <c r="E18" t="s">
        <v>971</v>
      </c>
      <c r="F18" t="s">
        <v>561</v>
      </c>
      <c r="G18" t="s">
        <v>207</v>
      </c>
      <c r="H18" s="78">
        <v>5</v>
      </c>
      <c r="I18" s="78">
        <v>14999722.87009999</v>
      </c>
      <c r="J18" s="78">
        <v>689.01227003804297</v>
      </c>
      <c r="K18" s="79">
        <v>5.0000000000000001E-3</v>
      </c>
      <c r="L18" s="79">
        <v>8.3299999999999999E-2</v>
      </c>
      <c r="M18" s="79">
        <v>4.0000000000000002E-4</v>
      </c>
    </row>
    <row r="19" spans="2:13">
      <c r="B19" t="s">
        <v>972</v>
      </c>
      <c r="C19" t="s">
        <v>973</v>
      </c>
      <c r="D19" t="s">
        <v>123</v>
      </c>
      <c r="E19" t="s">
        <v>971</v>
      </c>
      <c r="F19" t="s">
        <v>561</v>
      </c>
      <c r="G19" t="s">
        <v>207</v>
      </c>
      <c r="H19" s="78">
        <v>781028.77</v>
      </c>
      <c r="I19" s="78">
        <v>117.97507099999996</v>
      </c>
      <c r="J19" s="78">
        <v>846.50786124317301</v>
      </c>
      <c r="K19" s="79">
        <v>5.0000000000000001E-3</v>
      </c>
      <c r="L19" s="79">
        <v>0.1023</v>
      </c>
      <c r="M19" s="79">
        <v>5.0000000000000001E-4</v>
      </c>
    </row>
    <row r="20" spans="2:13">
      <c r="B20" t="s">
        <v>974</v>
      </c>
      <c r="C20" t="s">
        <v>975</v>
      </c>
      <c r="D20" t="s">
        <v>123</v>
      </c>
      <c r="E20" t="s">
        <v>976</v>
      </c>
      <c r="F20" t="s">
        <v>977</v>
      </c>
      <c r="G20" t="s">
        <v>106</v>
      </c>
      <c r="H20" s="78">
        <v>3664.9659999999999</v>
      </c>
      <c r="I20" s="78">
        <v>3339.6183999999962</v>
      </c>
      <c r="J20" s="78">
        <v>443.92985273310097</v>
      </c>
      <c r="K20" s="79">
        <v>4.0000000000000002E-4</v>
      </c>
      <c r="L20" s="79">
        <v>5.3699999999999998E-2</v>
      </c>
      <c r="M20" s="79">
        <v>2.9999999999999997E-4</v>
      </c>
    </row>
    <row r="21" spans="2:13">
      <c r="B21" s="80" t="s">
        <v>263</v>
      </c>
      <c r="C21" s="16"/>
      <c r="D21" s="16"/>
      <c r="E21" s="16"/>
      <c r="H21" s="82">
        <v>878956.33400000003</v>
      </c>
      <c r="J21" s="82">
        <v>4769.5549664910404</v>
      </c>
      <c r="L21" s="81">
        <v>0.5766</v>
      </c>
      <c r="M21" s="81">
        <v>2.8999999999999998E-3</v>
      </c>
    </row>
    <row r="22" spans="2:13">
      <c r="B22" s="80" t="s">
        <v>363</v>
      </c>
      <c r="C22" s="16"/>
      <c r="D22" s="16"/>
      <c r="E22" s="16"/>
      <c r="H22" s="82">
        <v>36.450000000000003</v>
      </c>
      <c r="J22" s="82">
        <v>1.3199999999999999E-7</v>
      </c>
      <c r="L22" s="81">
        <v>0</v>
      </c>
      <c r="M22" s="81">
        <v>0</v>
      </c>
    </row>
    <row r="23" spans="2:13">
      <c r="B23" t="s">
        <v>978</v>
      </c>
      <c r="C23" t="s">
        <v>979</v>
      </c>
      <c r="D23" t="s">
        <v>123</v>
      </c>
      <c r="E23" t="s">
        <v>980</v>
      </c>
      <c r="F23" t="s">
        <v>430</v>
      </c>
      <c r="G23" t="s">
        <v>106</v>
      </c>
      <c r="H23" s="78">
        <v>36.450000000000003</v>
      </c>
      <c r="I23" s="78">
        <v>9.9845579734070378E-5</v>
      </c>
      <c r="J23" s="78">
        <v>1.3199999999999999E-7</v>
      </c>
      <c r="K23" s="79">
        <v>0</v>
      </c>
      <c r="L23" s="79">
        <v>0</v>
      </c>
      <c r="M23" s="79">
        <v>0</v>
      </c>
    </row>
    <row r="24" spans="2:13">
      <c r="B24" s="80" t="s">
        <v>364</v>
      </c>
      <c r="C24" s="16"/>
      <c r="D24" s="16"/>
      <c r="E24" s="16"/>
      <c r="H24" s="82">
        <v>878919.88399999996</v>
      </c>
      <c r="J24" s="82">
        <v>4769.5549663590409</v>
      </c>
      <c r="L24" s="81">
        <v>0.5766</v>
      </c>
      <c r="M24" s="81">
        <v>2.8999999999999998E-3</v>
      </c>
    </row>
    <row r="25" spans="2:13">
      <c r="B25" t="s">
        <v>981</v>
      </c>
      <c r="C25" t="s">
        <v>982</v>
      </c>
      <c r="D25" t="s">
        <v>123</v>
      </c>
      <c r="E25" t="s">
        <v>983</v>
      </c>
      <c r="F25" t="s">
        <v>468</v>
      </c>
      <c r="G25" t="s">
        <v>106</v>
      </c>
      <c r="H25" s="78">
        <v>24039.173999999999</v>
      </c>
      <c r="I25" s="78">
        <v>1700</v>
      </c>
      <c r="J25" s="78">
        <v>1482.2314296659999</v>
      </c>
      <c r="K25" s="79">
        <v>0</v>
      </c>
      <c r="L25" s="79">
        <v>0.1792</v>
      </c>
      <c r="M25" s="79">
        <v>8.9999999999999998E-4</v>
      </c>
    </row>
    <row r="26" spans="2:13">
      <c r="B26" t="s">
        <v>984</v>
      </c>
      <c r="C26" t="s">
        <v>985</v>
      </c>
      <c r="D26" t="s">
        <v>123</v>
      </c>
      <c r="E26" t="s">
        <v>986</v>
      </c>
      <c r="F26" t="s">
        <v>440</v>
      </c>
      <c r="G26" t="s">
        <v>113</v>
      </c>
      <c r="H26" s="78">
        <v>49784</v>
      </c>
      <c r="I26" s="78">
        <v>128.34633699999981</v>
      </c>
      <c r="J26" s="78">
        <v>295.25675105018001</v>
      </c>
      <c r="K26" s="79">
        <v>1.2999999999999999E-3</v>
      </c>
      <c r="L26" s="79">
        <v>3.5700000000000003E-2</v>
      </c>
      <c r="M26" s="79">
        <v>2.0000000000000001E-4</v>
      </c>
    </row>
    <row r="27" spans="2:13">
      <c r="B27" t="s">
        <v>987</v>
      </c>
      <c r="C27" t="s">
        <v>988</v>
      </c>
      <c r="D27" t="s">
        <v>123</v>
      </c>
      <c r="E27" t="s">
        <v>989</v>
      </c>
      <c r="F27" t="s">
        <v>440</v>
      </c>
      <c r="G27" t="s">
        <v>113</v>
      </c>
      <c r="H27" s="78">
        <v>25898.15</v>
      </c>
      <c r="I27" s="78">
        <v>509.07526099999973</v>
      </c>
      <c r="J27" s="78">
        <v>609.22442211205805</v>
      </c>
      <c r="K27" s="79">
        <v>5.1999999999999998E-3</v>
      </c>
      <c r="L27" s="79">
        <v>7.3700000000000002E-2</v>
      </c>
      <c r="M27" s="79">
        <v>4.0000000000000002E-4</v>
      </c>
    </row>
    <row r="28" spans="2:13">
      <c r="B28" t="s">
        <v>990</v>
      </c>
      <c r="C28" t="s">
        <v>991</v>
      </c>
      <c r="D28" t="s">
        <v>123</v>
      </c>
      <c r="E28" t="s">
        <v>989</v>
      </c>
      <c r="F28" t="s">
        <v>440</v>
      </c>
      <c r="G28" t="s">
        <v>113</v>
      </c>
      <c r="H28" s="78">
        <v>150924</v>
      </c>
      <c r="I28" s="78">
        <v>111.73458099999995</v>
      </c>
      <c r="J28" s="78">
        <v>779.24223238051798</v>
      </c>
      <c r="K28" s="79">
        <v>3.8999999999999998E-3</v>
      </c>
      <c r="L28" s="79">
        <v>9.4200000000000006E-2</v>
      </c>
      <c r="M28" s="79">
        <v>5.0000000000000001E-4</v>
      </c>
    </row>
    <row r="29" spans="2:13">
      <c r="B29" t="s">
        <v>992</v>
      </c>
      <c r="C29" t="s">
        <v>993</v>
      </c>
      <c r="D29" t="s">
        <v>123</v>
      </c>
      <c r="E29" t="s">
        <v>994</v>
      </c>
      <c r="F29" t="s">
        <v>789</v>
      </c>
      <c r="G29" t="s">
        <v>106</v>
      </c>
      <c r="H29" s="78">
        <v>291060</v>
      </c>
      <c r="I29" s="78">
        <v>129.82424399999974</v>
      </c>
      <c r="J29" s="78">
        <v>1370.52159451487</v>
      </c>
      <c r="K29" s="79">
        <v>1E-4</v>
      </c>
      <c r="L29" s="79">
        <v>0.16569999999999999</v>
      </c>
      <c r="M29" s="79">
        <v>8.0000000000000004E-4</v>
      </c>
    </row>
    <row r="30" spans="2:13">
      <c r="B30" t="s">
        <v>995</v>
      </c>
      <c r="C30" t="s">
        <v>996</v>
      </c>
      <c r="D30" t="s">
        <v>123</v>
      </c>
      <c r="E30" t="s">
        <v>997</v>
      </c>
      <c r="F30" t="s">
        <v>789</v>
      </c>
      <c r="G30" t="s">
        <v>106</v>
      </c>
      <c r="H30" s="78">
        <v>1666.22</v>
      </c>
      <c r="I30" s="78">
        <v>2680.72</v>
      </c>
      <c r="J30" s="78">
        <v>162.00609472756801</v>
      </c>
      <c r="K30" s="79">
        <v>5.9999999999999995E-4</v>
      </c>
      <c r="L30" s="79">
        <v>1.9599999999999999E-2</v>
      </c>
      <c r="M30" s="79">
        <v>1E-4</v>
      </c>
    </row>
    <row r="31" spans="2:13">
      <c r="B31" t="s">
        <v>998</v>
      </c>
      <c r="C31" t="s">
        <v>999</v>
      </c>
      <c r="D31" t="s">
        <v>123</v>
      </c>
      <c r="E31" t="s">
        <v>1000</v>
      </c>
      <c r="F31" t="s">
        <v>789</v>
      </c>
      <c r="G31" t="s">
        <v>106</v>
      </c>
      <c r="H31" s="78">
        <v>8951.7199999999993</v>
      </c>
      <c r="I31" s="78">
        <v>218.90071099999997</v>
      </c>
      <c r="J31" s="78">
        <v>71.072438641846801</v>
      </c>
      <c r="K31" s="79">
        <v>2.9999999999999997E-4</v>
      </c>
      <c r="L31" s="79">
        <v>8.6E-3</v>
      </c>
      <c r="M31" s="79">
        <v>0</v>
      </c>
    </row>
    <row r="32" spans="2:13">
      <c r="B32" t="s">
        <v>1001</v>
      </c>
      <c r="C32" t="s">
        <v>1002</v>
      </c>
      <c r="D32" t="s">
        <v>123</v>
      </c>
      <c r="E32" t="s">
        <v>1003</v>
      </c>
      <c r="F32" t="s">
        <v>977</v>
      </c>
      <c r="G32" t="s">
        <v>102</v>
      </c>
      <c r="H32" s="78">
        <v>326596.62</v>
      </c>
      <c r="I32" s="78">
        <v>1.0000103491579307E-6</v>
      </c>
      <c r="J32" s="78">
        <v>3.2660000000000002E-6</v>
      </c>
      <c r="K32" s="79">
        <v>2.9999999999999997E-4</v>
      </c>
      <c r="L32" s="79">
        <v>0</v>
      </c>
      <c r="M32" s="79">
        <v>0</v>
      </c>
    </row>
    <row r="33" spans="2:5">
      <c r="B33" t="s">
        <v>280</v>
      </c>
      <c r="C33" s="16"/>
      <c r="D33" s="16"/>
      <c r="E33" s="16"/>
    </row>
    <row r="34" spans="2:5">
      <c r="B34" t="s">
        <v>357</v>
      </c>
      <c r="C34" s="16"/>
      <c r="D34" s="16"/>
      <c r="E34" s="16"/>
    </row>
    <row r="35" spans="2:5">
      <c r="B35" t="s">
        <v>358</v>
      </c>
      <c r="C35" s="16"/>
      <c r="D35" s="16"/>
      <c r="E35" s="16"/>
    </row>
    <row r="36" spans="2:5">
      <c r="B36" t="s">
        <v>359</v>
      </c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6" spans="2:55" ht="26.25" customHeight="1">
      <c r="B6" s="108" t="s">
        <v>136</v>
      </c>
      <c r="C6" s="109"/>
      <c r="D6" s="109"/>
      <c r="E6" s="109"/>
      <c r="F6" s="109"/>
      <c r="G6" s="109"/>
      <c r="H6" s="109"/>
      <c r="I6" s="109"/>
      <c r="J6" s="109"/>
      <c r="K6" s="110"/>
    </row>
    <row r="7" spans="2:55" ht="26.25" customHeight="1">
      <c r="B7" s="108" t="s">
        <v>139</v>
      </c>
      <c r="C7" s="109"/>
      <c r="D7" s="109"/>
      <c r="E7" s="109"/>
      <c r="F7" s="109"/>
      <c r="G7" s="109"/>
      <c r="H7" s="109"/>
      <c r="I7" s="109"/>
      <c r="J7" s="109"/>
      <c r="K7" s="110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44144124.350000001</v>
      </c>
      <c r="G11" s="7"/>
      <c r="H11" s="76">
        <v>108943.22496940871</v>
      </c>
      <c r="I11" s="7"/>
      <c r="J11" s="77">
        <v>1</v>
      </c>
      <c r="K11" s="77">
        <v>6.6299999999999998E-2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209</v>
      </c>
      <c r="C12" s="16"/>
      <c r="F12" s="82">
        <v>22784930.43</v>
      </c>
      <c r="H12" s="82">
        <v>34163.311978875572</v>
      </c>
      <c r="J12" s="81">
        <v>0.31359999999999999</v>
      </c>
      <c r="K12" s="81">
        <v>2.0799999999999999E-2</v>
      </c>
    </row>
    <row r="13" spans="2:55">
      <c r="B13" s="80" t="s">
        <v>1004</v>
      </c>
      <c r="C13" s="16"/>
      <c r="F13" s="82">
        <v>2819293.16</v>
      </c>
      <c r="H13" s="82">
        <v>10386.095820411825</v>
      </c>
      <c r="J13" s="81">
        <v>9.5299999999999996E-2</v>
      </c>
      <c r="K13" s="81">
        <v>6.3E-3</v>
      </c>
    </row>
    <row r="14" spans="2:55">
      <c r="B14" t="s">
        <v>1005</v>
      </c>
      <c r="C14" t="s">
        <v>1006</v>
      </c>
      <c r="D14" t="s">
        <v>106</v>
      </c>
      <c r="E14" t="s">
        <v>1007</v>
      </c>
      <c r="F14" s="78">
        <v>34400</v>
      </c>
      <c r="G14" s="78">
        <v>70.211629000000002</v>
      </c>
      <c r="H14" s="78">
        <v>87.602206963751996</v>
      </c>
      <c r="I14" s="79">
        <v>1E-3</v>
      </c>
      <c r="J14" s="79">
        <v>8.0000000000000004E-4</v>
      </c>
      <c r="K14" s="79">
        <v>1E-4</v>
      </c>
    </row>
    <row r="15" spans="2:55">
      <c r="B15" t="s">
        <v>1008</v>
      </c>
      <c r="C15" t="s">
        <v>1009</v>
      </c>
      <c r="D15" t="s">
        <v>106</v>
      </c>
      <c r="E15" t="s">
        <v>1010</v>
      </c>
      <c r="F15" s="78">
        <v>52198.3</v>
      </c>
      <c r="G15" s="78">
        <v>88.554619999999773</v>
      </c>
      <c r="H15" s="78">
        <v>167.65447052896499</v>
      </c>
      <c r="I15" s="79">
        <v>1.9E-3</v>
      </c>
      <c r="J15" s="79">
        <v>1.5E-3</v>
      </c>
      <c r="K15" s="79">
        <v>1E-4</v>
      </c>
    </row>
    <row r="16" spans="2:55">
      <c r="B16" t="s">
        <v>1011</v>
      </c>
      <c r="C16" t="s">
        <v>1012</v>
      </c>
      <c r="D16" t="s">
        <v>106</v>
      </c>
      <c r="E16" t="s">
        <v>1013</v>
      </c>
      <c r="F16" s="78">
        <v>261062.12</v>
      </c>
      <c r="G16" s="78">
        <v>136.56850900000029</v>
      </c>
      <c r="H16" s="78">
        <v>1293.12939486294</v>
      </c>
      <c r="I16" s="79">
        <v>2.5999999999999999E-3</v>
      </c>
      <c r="J16" s="79">
        <v>1.1900000000000001E-2</v>
      </c>
      <c r="K16" s="79">
        <v>8.0000000000000004E-4</v>
      </c>
    </row>
    <row r="17" spans="2:11">
      <c r="B17" t="s">
        <v>1014</v>
      </c>
      <c r="C17" t="s">
        <v>1015</v>
      </c>
      <c r="D17" t="s">
        <v>106</v>
      </c>
      <c r="E17" t="s">
        <v>1016</v>
      </c>
      <c r="F17" s="78">
        <v>114375.54</v>
      </c>
      <c r="G17" s="78">
        <v>71.325945000000047</v>
      </c>
      <c r="H17" s="78">
        <v>295.88860985222499</v>
      </c>
      <c r="I17" s="79">
        <v>1.1999999999999999E-3</v>
      </c>
      <c r="J17" s="79">
        <v>2.7000000000000001E-3</v>
      </c>
      <c r="K17" s="79">
        <v>2.0000000000000001E-4</v>
      </c>
    </row>
    <row r="18" spans="2:11">
      <c r="B18" t="s">
        <v>1017</v>
      </c>
      <c r="C18" t="s">
        <v>1018</v>
      </c>
      <c r="D18" t="s">
        <v>106</v>
      </c>
      <c r="E18" t="s">
        <v>1019</v>
      </c>
      <c r="F18" s="78">
        <v>88609.75</v>
      </c>
      <c r="G18" s="78">
        <v>100.91594900000008</v>
      </c>
      <c r="H18" s="78">
        <v>324.331309421713</v>
      </c>
      <c r="I18" s="79">
        <v>1.4E-3</v>
      </c>
      <c r="J18" s="79">
        <v>3.0000000000000001E-3</v>
      </c>
      <c r="K18" s="79">
        <v>2.0000000000000001E-4</v>
      </c>
    </row>
    <row r="19" spans="2:11">
      <c r="B19" t="s">
        <v>1020</v>
      </c>
      <c r="C19" t="s">
        <v>1021</v>
      </c>
      <c r="D19" t="s">
        <v>106</v>
      </c>
      <c r="E19" t="s">
        <v>1022</v>
      </c>
      <c r="F19" s="78">
        <v>282015.25</v>
      </c>
      <c r="G19" s="78">
        <v>115.70409200000032</v>
      </c>
      <c r="H19" s="78">
        <v>1183.5016495069899</v>
      </c>
      <c r="I19" s="79">
        <v>5.1000000000000004E-3</v>
      </c>
      <c r="J19" s="79">
        <v>1.09E-2</v>
      </c>
      <c r="K19" s="79">
        <v>6.9999999999999999E-4</v>
      </c>
    </row>
    <row r="20" spans="2:11">
      <c r="B20" t="s">
        <v>1023</v>
      </c>
      <c r="C20" t="s">
        <v>1024</v>
      </c>
      <c r="D20" t="s">
        <v>106</v>
      </c>
      <c r="E20" t="s">
        <v>1025</v>
      </c>
      <c r="F20" s="78">
        <v>133783.95000000001</v>
      </c>
      <c r="G20" s="78">
        <v>104.72071699999994</v>
      </c>
      <c r="H20" s="78">
        <v>508.14092883043202</v>
      </c>
      <c r="I20" s="79">
        <v>3.0000000000000001E-3</v>
      </c>
      <c r="J20" s="79">
        <v>4.7000000000000002E-3</v>
      </c>
      <c r="K20" s="79">
        <v>2.9999999999999997E-4</v>
      </c>
    </row>
    <row r="21" spans="2:11">
      <c r="B21" t="s">
        <v>1026</v>
      </c>
      <c r="C21" t="s">
        <v>1027</v>
      </c>
      <c r="D21" t="s">
        <v>106</v>
      </c>
      <c r="E21" t="s">
        <v>1028</v>
      </c>
      <c r="F21" s="78">
        <v>200287.45</v>
      </c>
      <c r="G21" s="78">
        <v>106.97451299999996</v>
      </c>
      <c r="H21" s="78">
        <v>777.108413409842</v>
      </c>
      <c r="I21" s="79">
        <v>2.3999999999999998E-3</v>
      </c>
      <c r="J21" s="79">
        <v>7.1000000000000004E-3</v>
      </c>
      <c r="K21" s="79">
        <v>5.0000000000000001E-4</v>
      </c>
    </row>
    <row r="22" spans="2:11">
      <c r="B22" t="s">
        <v>1029</v>
      </c>
      <c r="C22" t="s">
        <v>1030</v>
      </c>
      <c r="D22" t="s">
        <v>106</v>
      </c>
      <c r="E22" t="s">
        <v>1031</v>
      </c>
      <c r="F22" s="78">
        <v>24791.42</v>
      </c>
      <c r="G22" s="78">
        <v>0.61508299999999982</v>
      </c>
      <c r="H22" s="78">
        <v>0.55307328642968201</v>
      </c>
      <c r="I22" s="79">
        <v>5.0000000000000001E-3</v>
      </c>
      <c r="J22" s="79">
        <v>0</v>
      </c>
      <c r="K22" s="79">
        <v>0</v>
      </c>
    </row>
    <row r="23" spans="2:11">
      <c r="B23" t="s">
        <v>1032</v>
      </c>
      <c r="C23" t="s">
        <v>1033</v>
      </c>
      <c r="D23" t="s">
        <v>106</v>
      </c>
      <c r="E23" t="s">
        <v>1034</v>
      </c>
      <c r="F23" s="78">
        <v>52435.49</v>
      </c>
      <c r="G23" s="78">
        <v>72.693648999999908</v>
      </c>
      <c r="H23" s="78">
        <v>138.25134210571301</v>
      </c>
      <c r="I23" s="79">
        <v>5.9999999999999995E-4</v>
      </c>
      <c r="J23" s="79">
        <v>1.2999999999999999E-3</v>
      </c>
      <c r="K23" s="79">
        <v>1E-4</v>
      </c>
    </row>
    <row r="24" spans="2:11">
      <c r="B24" t="s">
        <v>1035</v>
      </c>
      <c r="C24" t="s">
        <v>1036</v>
      </c>
      <c r="D24" t="s">
        <v>106</v>
      </c>
      <c r="E24" t="s">
        <v>1037</v>
      </c>
      <c r="F24" s="78">
        <v>56749.48</v>
      </c>
      <c r="G24" s="78">
        <v>79.996857000000134</v>
      </c>
      <c r="H24" s="78">
        <v>164.65782191966099</v>
      </c>
      <c r="I24" s="79">
        <v>1.5E-3</v>
      </c>
      <c r="J24" s="79">
        <v>1.5E-3</v>
      </c>
      <c r="K24" s="79">
        <v>1E-4</v>
      </c>
    </row>
    <row r="25" spans="2:11">
      <c r="B25" t="s">
        <v>1038</v>
      </c>
      <c r="C25" t="s">
        <v>1039</v>
      </c>
      <c r="D25" t="s">
        <v>106</v>
      </c>
      <c r="E25" t="s">
        <v>1040</v>
      </c>
      <c r="F25" s="78">
        <v>154645</v>
      </c>
      <c r="G25" s="78">
        <v>86.044833000000011</v>
      </c>
      <c r="H25" s="78">
        <v>482.62324403806701</v>
      </c>
      <c r="I25" s="79">
        <v>3.3999999999999998E-3</v>
      </c>
      <c r="J25" s="79">
        <v>4.4000000000000003E-3</v>
      </c>
      <c r="K25" s="79">
        <v>2.9999999999999997E-4</v>
      </c>
    </row>
    <row r="26" spans="2:11">
      <c r="B26" t="s">
        <v>1041</v>
      </c>
      <c r="C26" t="s">
        <v>1042</v>
      </c>
      <c r="D26" t="s">
        <v>106</v>
      </c>
      <c r="E26" t="s">
        <v>1043</v>
      </c>
      <c r="F26" s="78">
        <v>34562.03</v>
      </c>
      <c r="G26" s="78">
        <v>97.572157999999973</v>
      </c>
      <c r="H26" s="78">
        <v>122.313025470616</v>
      </c>
      <c r="I26" s="79">
        <v>3.3E-3</v>
      </c>
      <c r="J26" s="79">
        <v>1.1000000000000001E-3</v>
      </c>
      <c r="K26" s="79">
        <v>1E-4</v>
      </c>
    </row>
    <row r="27" spans="2:11">
      <c r="B27" t="s">
        <v>1044</v>
      </c>
      <c r="C27" t="s">
        <v>1045</v>
      </c>
      <c r="D27" t="s">
        <v>106</v>
      </c>
      <c r="E27" t="s">
        <v>1043</v>
      </c>
      <c r="F27" s="78">
        <v>169035.16</v>
      </c>
      <c r="G27" s="78">
        <v>96.076762999999943</v>
      </c>
      <c r="H27" s="78">
        <v>589.03753098715094</v>
      </c>
      <c r="I27" s="79">
        <v>3.3E-3</v>
      </c>
      <c r="J27" s="79">
        <v>5.4000000000000003E-3</v>
      </c>
      <c r="K27" s="79">
        <v>4.0000000000000002E-4</v>
      </c>
    </row>
    <row r="28" spans="2:11">
      <c r="B28" t="s">
        <v>1046</v>
      </c>
      <c r="C28" t="s">
        <v>1047</v>
      </c>
      <c r="D28" t="s">
        <v>106</v>
      </c>
      <c r="E28" t="s">
        <v>1048</v>
      </c>
      <c r="F28" s="78">
        <v>148736.89000000001</v>
      </c>
      <c r="G28" s="78">
        <v>153.64546300000006</v>
      </c>
      <c r="H28" s="78">
        <v>828.86918190117501</v>
      </c>
      <c r="I28" s="79">
        <v>2E-3</v>
      </c>
      <c r="J28" s="79">
        <v>7.6E-3</v>
      </c>
      <c r="K28" s="79">
        <v>5.0000000000000001E-4</v>
      </c>
    </row>
    <row r="29" spans="2:11">
      <c r="B29" t="s">
        <v>1049</v>
      </c>
      <c r="C29" t="s">
        <v>1050</v>
      </c>
      <c r="D29" t="s">
        <v>106</v>
      </c>
      <c r="E29" t="s">
        <v>1051</v>
      </c>
      <c r="F29" s="78">
        <v>198649.1</v>
      </c>
      <c r="G29" s="78">
        <v>58.713563000000072</v>
      </c>
      <c r="H29" s="78">
        <v>423.03138915965002</v>
      </c>
      <c r="I29" s="79">
        <v>8.9999999999999998E-4</v>
      </c>
      <c r="J29" s="79">
        <v>3.8999999999999998E-3</v>
      </c>
      <c r="K29" s="79">
        <v>2.9999999999999997E-4</v>
      </c>
    </row>
    <row r="30" spans="2:11">
      <c r="B30" t="s">
        <v>1052</v>
      </c>
      <c r="C30" t="s">
        <v>1053</v>
      </c>
      <c r="D30" t="s">
        <v>106</v>
      </c>
      <c r="E30" t="s">
        <v>1054</v>
      </c>
      <c r="F30" s="78">
        <v>279930</v>
      </c>
      <c r="G30" s="78">
        <v>69.058893999999967</v>
      </c>
      <c r="H30" s="78">
        <v>701.15917028042304</v>
      </c>
      <c r="I30" s="79">
        <v>1.2999999999999999E-3</v>
      </c>
      <c r="J30" s="79">
        <v>6.4000000000000003E-3</v>
      </c>
      <c r="K30" s="79">
        <v>4.0000000000000002E-4</v>
      </c>
    </row>
    <row r="31" spans="2:11">
      <c r="B31" t="s">
        <v>1055</v>
      </c>
      <c r="C31" t="s">
        <v>1056</v>
      </c>
      <c r="D31" t="s">
        <v>106</v>
      </c>
      <c r="E31" t="s">
        <v>1057</v>
      </c>
      <c r="F31" s="78">
        <v>533026.23</v>
      </c>
      <c r="G31" s="78">
        <v>118.87754299999993</v>
      </c>
      <c r="H31" s="78">
        <v>2298.2430578860799</v>
      </c>
      <c r="I31" s="79">
        <v>3.0999999999999999E-3</v>
      </c>
      <c r="J31" s="79">
        <v>2.1100000000000001E-2</v>
      </c>
      <c r="K31" s="79">
        <v>1.4E-3</v>
      </c>
    </row>
    <row r="32" spans="2:11">
      <c r="B32" s="80" t="s">
        <v>1058</v>
      </c>
      <c r="C32" s="16"/>
      <c r="F32" s="82">
        <v>2077303.42</v>
      </c>
      <c r="H32" s="82">
        <v>2604.0434609477411</v>
      </c>
      <c r="J32" s="81">
        <v>2.3900000000000001E-2</v>
      </c>
      <c r="K32" s="81">
        <v>1.6000000000000001E-3</v>
      </c>
    </row>
    <row r="33" spans="2:11">
      <c r="B33" t="s">
        <v>1059</v>
      </c>
      <c r="C33" t="s">
        <v>1060</v>
      </c>
      <c r="D33" t="s">
        <v>102</v>
      </c>
      <c r="E33" t="s">
        <v>1061</v>
      </c>
      <c r="F33" s="78">
        <v>135.21</v>
      </c>
      <c r="G33" s="78">
        <v>148623.71119999999</v>
      </c>
      <c r="H33" s="78">
        <v>200.95411991352</v>
      </c>
      <c r="I33" s="79">
        <v>3.7000000000000002E-3</v>
      </c>
      <c r="J33" s="79">
        <v>1.8E-3</v>
      </c>
      <c r="K33" s="79">
        <v>1E-4</v>
      </c>
    </row>
    <row r="34" spans="2:11">
      <c r="B34" t="s">
        <v>1062</v>
      </c>
      <c r="C34" t="s">
        <v>1063</v>
      </c>
      <c r="D34" t="s">
        <v>102</v>
      </c>
      <c r="E34" t="s">
        <v>1064</v>
      </c>
      <c r="F34" s="78">
        <v>292986.17</v>
      </c>
      <c r="G34" s="78">
        <v>129.50277199999985</v>
      </c>
      <c r="H34" s="78">
        <v>379.42521172663203</v>
      </c>
      <c r="I34" s="79">
        <v>4.0000000000000001E-3</v>
      </c>
      <c r="J34" s="79">
        <v>3.5000000000000001E-3</v>
      </c>
      <c r="K34" s="79">
        <v>2.0000000000000001E-4</v>
      </c>
    </row>
    <row r="35" spans="2:11">
      <c r="B35" t="s">
        <v>1065</v>
      </c>
      <c r="C35" t="s">
        <v>1066</v>
      </c>
      <c r="D35" t="s">
        <v>102</v>
      </c>
      <c r="E35" t="s">
        <v>1064</v>
      </c>
      <c r="F35" s="78">
        <v>544851.52</v>
      </c>
      <c r="G35" s="78">
        <v>148.19566900000004</v>
      </c>
      <c r="H35" s="78">
        <v>807.44635512066895</v>
      </c>
      <c r="I35" s="79">
        <v>1.8E-3</v>
      </c>
      <c r="J35" s="79">
        <v>7.4000000000000003E-3</v>
      </c>
      <c r="K35" s="79">
        <v>5.0000000000000001E-4</v>
      </c>
    </row>
    <row r="36" spans="2:11">
      <c r="B36" t="s">
        <v>1067</v>
      </c>
      <c r="C36" t="s">
        <v>1068</v>
      </c>
      <c r="D36" t="s">
        <v>102</v>
      </c>
      <c r="E36" t="s">
        <v>1069</v>
      </c>
      <c r="F36" s="78">
        <v>1239330.52</v>
      </c>
      <c r="G36" s="78">
        <v>98.135061999999806</v>
      </c>
      <c r="H36" s="78">
        <v>1216.21777418692</v>
      </c>
      <c r="I36" s="79">
        <v>1.4E-3</v>
      </c>
      <c r="J36" s="79">
        <v>1.12E-2</v>
      </c>
      <c r="K36" s="79">
        <v>6.9999999999999999E-4</v>
      </c>
    </row>
    <row r="37" spans="2:11">
      <c r="B37" s="80" t="s">
        <v>1070</v>
      </c>
      <c r="C37" s="16"/>
      <c r="F37" s="82">
        <v>1931903.39</v>
      </c>
      <c r="H37" s="82">
        <v>1793.3508418529591</v>
      </c>
      <c r="J37" s="81">
        <v>1.6500000000000001E-2</v>
      </c>
      <c r="K37" s="81">
        <v>1.1000000000000001E-3</v>
      </c>
    </row>
    <row r="38" spans="2:11">
      <c r="B38" t="s">
        <v>1071</v>
      </c>
      <c r="C38" t="s">
        <v>1072</v>
      </c>
      <c r="D38" t="s">
        <v>102</v>
      </c>
      <c r="E38" t="s">
        <v>1073</v>
      </c>
      <c r="F38" s="78">
        <v>953821.36</v>
      </c>
      <c r="G38" s="78">
        <v>90.571043999999958</v>
      </c>
      <c r="H38" s="78">
        <v>863.88596364699799</v>
      </c>
      <c r="I38" s="79">
        <v>4.1000000000000003E-3</v>
      </c>
      <c r="J38" s="79">
        <v>7.9000000000000008E-3</v>
      </c>
      <c r="K38" s="79">
        <v>5.0000000000000001E-4</v>
      </c>
    </row>
    <row r="39" spans="2:11">
      <c r="B39" t="s">
        <v>1074</v>
      </c>
      <c r="C39" t="s">
        <v>1075</v>
      </c>
      <c r="D39" t="s">
        <v>102</v>
      </c>
      <c r="E39" t="s">
        <v>1076</v>
      </c>
      <c r="F39" s="78">
        <v>978082.03</v>
      </c>
      <c r="G39" s="78">
        <v>95.029337999999953</v>
      </c>
      <c r="H39" s="78">
        <v>929.46487820596099</v>
      </c>
      <c r="I39" s="79">
        <v>2.0999999999999999E-3</v>
      </c>
      <c r="J39" s="79">
        <v>8.5000000000000006E-3</v>
      </c>
      <c r="K39" s="79">
        <v>5.9999999999999995E-4</v>
      </c>
    </row>
    <row r="40" spans="2:11">
      <c r="B40" s="80" t="s">
        <v>1077</v>
      </c>
      <c r="C40" s="16"/>
      <c r="F40" s="82">
        <v>15956430.460000001</v>
      </c>
      <c r="H40" s="82">
        <v>19379.821855663049</v>
      </c>
      <c r="J40" s="81">
        <v>0.1779</v>
      </c>
      <c r="K40" s="81">
        <v>1.18E-2</v>
      </c>
    </row>
    <row r="41" spans="2:11">
      <c r="B41" t="s">
        <v>1078</v>
      </c>
      <c r="C41" t="s">
        <v>1079</v>
      </c>
      <c r="D41" t="s">
        <v>102</v>
      </c>
      <c r="E41" t="s">
        <v>1080</v>
      </c>
      <c r="F41" s="78">
        <v>1060478.1499999999</v>
      </c>
      <c r="G41" s="78">
        <v>109.32380899999967</v>
      </c>
      <c r="H41" s="78">
        <v>1159.35510719273</v>
      </c>
      <c r="I41" s="79">
        <v>3.3E-3</v>
      </c>
      <c r="J41" s="79">
        <v>1.06E-2</v>
      </c>
      <c r="K41" s="79">
        <v>6.9999999999999999E-4</v>
      </c>
    </row>
    <row r="42" spans="2:11">
      <c r="B42" t="s">
        <v>1081</v>
      </c>
      <c r="C42" t="s">
        <v>1082</v>
      </c>
      <c r="D42" t="s">
        <v>106</v>
      </c>
      <c r="E42" t="s">
        <v>1083</v>
      </c>
      <c r="F42" s="78">
        <v>553371.16</v>
      </c>
      <c r="G42" s="78">
        <v>110.88361900000015</v>
      </c>
      <c r="H42" s="78">
        <v>2225.5198325121901</v>
      </c>
      <c r="I42" s="79">
        <v>6.9999999999999999E-4</v>
      </c>
      <c r="J42" s="79">
        <v>2.0400000000000001E-2</v>
      </c>
      <c r="K42" s="79">
        <v>1.4E-3</v>
      </c>
    </row>
    <row r="43" spans="2:11">
      <c r="B43" t="s">
        <v>1084</v>
      </c>
      <c r="C43" t="s">
        <v>1085</v>
      </c>
      <c r="D43" t="s">
        <v>102</v>
      </c>
      <c r="E43" t="s">
        <v>1086</v>
      </c>
      <c r="F43" s="78">
        <v>3231879.76</v>
      </c>
      <c r="G43" s="78">
        <v>99.467639000000105</v>
      </c>
      <c r="H43" s="78">
        <v>3214.6744925908702</v>
      </c>
      <c r="I43" s="79">
        <v>1.8E-3</v>
      </c>
      <c r="J43" s="79">
        <v>2.9499999999999998E-2</v>
      </c>
      <c r="K43" s="79">
        <v>2E-3</v>
      </c>
    </row>
    <row r="44" spans="2:11">
      <c r="B44" t="s">
        <v>1087</v>
      </c>
      <c r="C44" t="s">
        <v>1088</v>
      </c>
      <c r="D44" t="s">
        <v>102</v>
      </c>
      <c r="E44" t="s">
        <v>1089</v>
      </c>
      <c r="F44" s="78">
        <v>101989.18</v>
      </c>
      <c r="G44" s="78">
        <v>178.92992000000001</v>
      </c>
      <c r="H44" s="78">
        <v>182.48915818265601</v>
      </c>
      <c r="I44" s="79">
        <v>0</v>
      </c>
      <c r="J44" s="79">
        <v>1.6999999999999999E-3</v>
      </c>
      <c r="K44" s="79">
        <v>1E-4</v>
      </c>
    </row>
    <row r="45" spans="2:11">
      <c r="B45" t="s">
        <v>1090</v>
      </c>
      <c r="C45" t="s">
        <v>1091</v>
      </c>
      <c r="D45" t="s">
        <v>102</v>
      </c>
      <c r="E45" t="s">
        <v>1092</v>
      </c>
      <c r="F45" s="78">
        <v>1212196.29</v>
      </c>
      <c r="G45" s="78">
        <v>74.772115000000042</v>
      </c>
      <c r="H45" s="78">
        <v>906.38480398453396</v>
      </c>
      <c r="I45" s="79">
        <v>1.4E-3</v>
      </c>
      <c r="J45" s="79">
        <v>8.3000000000000001E-3</v>
      </c>
      <c r="K45" s="79">
        <v>5.9999999999999995E-4</v>
      </c>
    </row>
    <row r="46" spans="2:11">
      <c r="B46" t="s">
        <v>1093</v>
      </c>
      <c r="C46" t="s">
        <v>1094</v>
      </c>
      <c r="D46" t="s">
        <v>102</v>
      </c>
      <c r="E46" t="s">
        <v>1095</v>
      </c>
      <c r="F46" s="78">
        <v>2368495.84</v>
      </c>
      <c r="G46" s="78">
        <v>107.32669600000015</v>
      </c>
      <c r="H46" s="78">
        <v>2542.0283299694502</v>
      </c>
      <c r="I46" s="79">
        <v>1.6000000000000001E-3</v>
      </c>
      <c r="J46" s="79">
        <v>2.3300000000000001E-2</v>
      </c>
      <c r="K46" s="79">
        <v>1.5E-3</v>
      </c>
    </row>
    <row r="47" spans="2:11">
      <c r="B47" t="s">
        <v>1096</v>
      </c>
      <c r="C47" t="s">
        <v>1097</v>
      </c>
      <c r="D47" t="s">
        <v>106</v>
      </c>
      <c r="E47" t="s">
        <v>1098</v>
      </c>
      <c r="F47" s="78">
        <v>258972.01</v>
      </c>
      <c r="G47" s="78">
        <v>127.17034100000035</v>
      </c>
      <c r="H47" s="78">
        <v>1194.50017844331</v>
      </c>
      <c r="I47" s="79">
        <v>2E-3</v>
      </c>
      <c r="J47" s="79">
        <v>1.0999999999999999E-2</v>
      </c>
      <c r="K47" s="79">
        <v>6.9999999999999999E-4</v>
      </c>
    </row>
    <row r="48" spans="2:11">
      <c r="B48" t="s">
        <v>1099</v>
      </c>
      <c r="C48" t="s">
        <v>1100</v>
      </c>
      <c r="D48" t="s">
        <v>102</v>
      </c>
      <c r="E48" t="s">
        <v>1101</v>
      </c>
      <c r="F48" s="78">
        <v>1781485.3</v>
      </c>
      <c r="G48" s="78">
        <v>139.18204200000022</v>
      </c>
      <c r="H48" s="78">
        <v>2479.50761846983</v>
      </c>
      <c r="I48" s="79">
        <v>4.4000000000000003E-3</v>
      </c>
      <c r="J48" s="79">
        <v>2.2800000000000001E-2</v>
      </c>
      <c r="K48" s="79">
        <v>1.5E-3</v>
      </c>
    </row>
    <row r="49" spans="2:11">
      <c r="B49" t="s">
        <v>1102</v>
      </c>
      <c r="C49" t="s">
        <v>1103</v>
      </c>
      <c r="D49" t="s">
        <v>102</v>
      </c>
      <c r="E49" t="s">
        <v>1104</v>
      </c>
      <c r="F49" s="78">
        <v>151588.32999999999</v>
      </c>
      <c r="G49" s="78">
        <v>8.5426110000000008</v>
      </c>
      <c r="H49" s="78">
        <v>12.9496013532963</v>
      </c>
      <c r="I49" s="79">
        <v>2.0000000000000001E-4</v>
      </c>
      <c r="J49" s="79">
        <v>1E-4</v>
      </c>
      <c r="K49" s="79">
        <v>0</v>
      </c>
    </row>
    <row r="50" spans="2:11">
      <c r="B50" t="s">
        <v>1105</v>
      </c>
      <c r="C50" t="s">
        <v>1106</v>
      </c>
      <c r="D50" t="s">
        <v>102</v>
      </c>
      <c r="E50" t="s">
        <v>1107</v>
      </c>
      <c r="F50" s="78">
        <v>138102.28</v>
      </c>
      <c r="G50" s="78">
        <v>68.666736999999998</v>
      </c>
      <c r="H50" s="78">
        <v>94.830329398603595</v>
      </c>
      <c r="I50" s="79">
        <v>1E-4</v>
      </c>
      <c r="J50" s="79">
        <v>8.9999999999999998E-4</v>
      </c>
      <c r="K50" s="79">
        <v>1E-4</v>
      </c>
    </row>
    <row r="51" spans="2:11">
      <c r="B51" t="s">
        <v>1108</v>
      </c>
      <c r="C51" t="s">
        <v>1109</v>
      </c>
      <c r="D51" t="s">
        <v>102</v>
      </c>
      <c r="E51" t="s">
        <v>1110</v>
      </c>
      <c r="F51" s="78">
        <v>2291258.44</v>
      </c>
      <c r="G51" s="78">
        <v>109.3991709999999</v>
      </c>
      <c r="H51" s="78">
        <v>2506.61773882753</v>
      </c>
      <c r="I51" s="79">
        <v>1.9E-3</v>
      </c>
      <c r="J51" s="79">
        <v>2.3E-2</v>
      </c>
      <c r="K51" s="79">
        <v>1.5E-3</v>
      </c>
    </row>
    <row r="52" spans="2:11">
      <c r="B52" t="s">
        <v>1111</v>
      </c>
      <c r="C52" t="s">
        <v>1112</v>
      </c>
      <c r="D52" t="s">
        <v>102</v>
      </c>
      <c r="E52" t="s">
        <v>1113</v>
      </c>
      <c r="F52" s="78">
        <v>2806613.72</v>
      </c>
      <c r="G52" s="78">
        <v>101.93653099999989</v>
      </c>
      <c r="H52" s="78">
        <v>2860.96466473805</v>
      </c>
      <c r="I52" s="79">
        <v>2E-3</v>
      </c>
      <c r="J52" s="79">
        <v>2.63E-2</v>
      </c>
      <c r="K52" s="79">
        <v>1.6999999999999999E-3</v>
      </c>
    </row>
    <row r="53" spans="2:11">
      <c r="B53" s="80" t="s">
        <v>263</v>
      </c>
      <c r="C53" s="16"/>
      <c r="F53" s="82">
        <v>21359193.920000002</v>
      </c>
      <c r="H53" s="82">
        <v>74779.912990533121</v>
      </c>
      <c r="J53" s="81">
        <v>0.68640000000000001</v>
      </c>
      <c r="K53" s="81">
        <v>4.5499999999999999E-2</v>
      </c>
    </row>
    <row r="54" spans="2:11">
      <c r="B54" s="80" t="s">
        <v>1114</v>
      </c>
      <c r="C54" s="16"/>
      <c r="F54" s="82">
        <v>2606773.5499999998</v>
      </c>
      <c r="H54" s="82">
        <v>9522.2007456555166</v>
      </c>
      <c r="J54" s="81">
        <v>8.7400000000000005E-2</v>
      </c>
      <c r="K54" s="81">
        <v>5.7999999999999996E-3</v>
      </c>
    </row>
    <row r="55" spans="2:11">
      <c r="B55" t="s">
        <v>1115</v>
      </c>
      <c r="C55" t="s">
        <v>1116</v>
      </c>
      <c r="D55" t="s">
        <v>106</v>
      </c>
      <c r="E55" t="s">
        <v>1117</v>
      </c>
      <c r="F55" s="78">
        <v>321000</v>
      </c>
      <c r="G55" s="78">
        <v>105.026579</v>
      </c>
      <c r="H55" s="78">
        <v>1222.7898005259301</v>
      </c>
      <c r="I55" s="79">
        <v>8.0000000000000004E-4</v>
      </c>
      <c r="J55" s="79">
        <v>1.12E-2</v>
      </c>
      <c r="K55" s="79">
        <v>6.9999999999999999E-4</v>
      </c>
    </row>
    <row r="56" spans="2:11">
      <c r="B56" t="s">
        <v>1118</v>
      </c>
      <c r="C56" t="s">
        <v>1119</v>
      </c>
      <c r="D56" t="s">
        <v>106</v>
      </c>
      <c r="E56" t="s">
        <v>1120</v>
      </c>
      <c r="F56" s="78">
        <v>301620</v>
      </c>
      <c r="G56" s="78">
        <v>105.65435199999956</v>
      </c>
      <c r="H56" s="78">
        <v>1155.8329791342001</v>
      </c>
      <c r="I56" s="79">
        <v>1.1000000000000001E-3</v>
      </c>
      <c r="J56" s="79">
        <v>1.06E-2</v>
      </c>
      <c r="K56" s="79">
        <v>6.9999999999999999E-4</v>
      </c>
    </row>
    <row r="57" spans="2:11">
      <c r="B57" t="s">
        <v>1121</v>
      </c>
      <c r="C57" t="s">
        <v>1122</v>
      </c>
      <c r="D57" t="s">
        <v>106</v>
      </c>
      <c r="E57" t="s">
        <v>1123</v>
      </c>
      <c r="F57" s="78">
        <v>238700</v>
      </c>
      <c r="G57" s="78">
        <v>87.146096999999997</v>
      </c>
      <c r="H57" s="78">
        <v>754.48031954595297</v>
      </c>
      <c r="I57" s="79">
        <v>1E-4</v>
      </c>
      <c r="J57" s="79">
        <v>6.8999999999999999E-3</v>
      </c>
      <c r="K57" s="79">
        <v>5.0000000000000001E-4</v>
      </c>
    </row>
    <row r="58" spans="2:11">
      <c r="B58" t="s">
        <v>1124</v>
      </c>
      <c r="C58" t="s">
        <v>1125</v>
      </c>
      <c r="D58" t="s">
        <v>106</v>
      </c>
      <c r="E58" t="s">
        <v>1126</v>
      </c>
      <c r="F58" s="78">
        <v>161000</v>
      </c>
      <c r="G58" s="78">
        <v>119.519538</v>
      </c>
      <c r="H58" s="78">
        <v>697.93075656485996</v>
      </c>
      <c r="I58" s="79">
        <v>1.2999999999999999E-3</v>
      </c>
      <c r="J58" s="79">
        <v>6.4000000000000003E-3</v>
      </c>
      <c r="K58" s="79">
        <v>4.0000000000000002E-4</v>
      </c>
    </row>
    <row r="59" spans="2:11">
      <c r="B59" t="s">
        <v>1127</v>
      </c>
      <c r="C59" t="s">
        <v>1128</v>
      </c>
      <c r="D59" t="s">
        <v>106</v>
      </c>
      <c r="E59" t="s">
        <v>1129</v>
      </c>
      <c r="F59" s="78">
        <v>134000</v>
      </c>
      <c r="G59" s="78">
        <v>81.177553000000003</v>
      </c>
      <c r="H59" s="78">
        <v>394.53751953954003</v>
      </c>
      <c r="I59" s="79">
        <v>8.0000000000000004E-4</v>
      </c>
      <c r="J59" s="79">
        <v>3.5999999999999999E-3</v>
      </c>
      <c r="K59" s="79">
        <v>2.0000000000000001E-4</v>
      </c>
    </row>
    <row r="60" spans="2:11">
      <c r="B60" t="s">
        <v>1130</v>
      </c>
      <c r="C60" t="s">
        <v>1131</v>
      </c>
      <c r="D60" t="s">
        <v>106</v>
      </c>
      <c r="E60" t="s">
        <v>1129</v>
      </c>
      <c r="F60" s="78">
        <v>132000</v>
      </c>
      <c r="G60" s="78">
        <v>81.489907000000002</v>
      </c>
      <c r="H60" s="78">
        <v>390.14433834947999</v>
      </c>
      <c r="I60" s="79">
        <v>1.2999999999999999E-3</v>
      </c>
      <c r="J60" s="79">
        <v>3.5999999999999999E-3</v>
      </c>
      <c r="K60" s="79">
        <v>2.0000000000000001E-4</v>
      </c>
    </row>
    <row r="61" spans="2:11">
      <c r="B61" t="s">
        <v>1132</v>
      </c>
      <c r="C61" t="s">
        <v>1133</v>
      </c>
      <c r="D61" t="s">
        <v>106</v>
      </c>
      <c r="E61" t="s">
        <v>1117</v>
      </c>
      <c r="F61" s="78">
        <v>209173.7</v>
      </c>
      <c r="G61" s="78">
        <v>109.75940499999999</v>
      </c>
      <c r="H61" s="78">
        <v>832.714981561831</v>
      </c>
      <c r="I61" s="79">
        <v>4.3E-3</v>
      </c>
      <c r="J61" s="79">
        <v>7.6E-3</v>
      </c>
      <c r="K61" s="79">
        <v>5.0000000000000001E-4</v>
      </c>
    </row>
    <row r="62" spans="2:11">
      <c r="B62" t="s">
        <v>1134</v>
      </c>
      <c r="C62" t="s">
        <v>1135</v>
      </c>
      <c r="D62" t="s">
        <v>106</v>
      </c>
      <c r="E62" t="s">
        <v>1136</v>
      </c>
      <c r="F62" s="78">
        <v>20960</v>
      </c>
      <c r="G62" s="78">
        <v>84.781822000000005</v>
      </c>
      <c r="H62" s="78">
        <v>64.452768895382405</v>
      </c>
      <c r="I62" s="79">
        <v>0</v>
      </c>
      <c r="J62" s="79">
        <v>5.9999999999999995E-4</v>
      </c>
      <c r="K62" s="79">
        <v>0</v>
      </c>
    </row>
    <row r="63" spans="2:11">
      <c r="B63" t="s">
        <v>1137</v>
      </c>
      <c r="C63" t="s">
        <v>1138</v>
      </c>
      <c r="D63" t="s">
        <v>106</v>
      </c>
      <c r="E63" t="s">
        <v>1139</v>
      </c>
      <c r="F63" s="78">
        <v>96277.5</v>
      </c>
      <c r="G63" s="78">
        <v>182.34504400000009</v>
      </c>
      <c r="H63" s="78">
        <v>636.74614479646198</v>
      </c>
      <c r="I63" s="79">
        <v>4.0000000000000002E-4</v>
      </c>
      <c r="J63" s="79">
        <v>5.7999999999999996E-3</v>
      </c>
      <c r="K63" s="79">
        <v>4.0000000000000002E-4</v>
      </c>
    </row>
    <row r="64" spans="2:11">
      <c r="B64" t="s">
        <v>1140</v>
      </c>
      <c r="C64" t="s">
        <v>1141</v>
      </c>
      <c r="D64" t="s">
        <v>106</v>
      </c>
      <c r="E64" t="s">
        <v>388</v>
      </c>
      <c r="F64" s="78">
        <v>218350</v>
      </c>
      <c r="G64" s="78">
        <v>107.564792</v>
      </c>
      <c r="H64" s="78">
        <v>851.86523252516395</v>
      </c>
      <c r="I64" s="79">
        <v>8.0000000000000004E-4</v>
      </c>
      <c r="J64" s="79">
        <v>7.7999999999999996E-3</v>
      </c>
      <c r="K64" s="79">
        <v>5.0000000000000001E-4</v>
      </c>
    </row>
    <row r="65" spans="2:11">
      <c r="B65" t="s">
        <v>1142</v>
      </c>
      <c r="C65" t="s">
        <v>1143</v>
      </c>
      <c r="D65" t="s">
        <v>106</v>
      </c>
      <c r="E65" t="s">
        <v>1144</v>
      </c>
      <c r="F65" s="78">
        <v>84420</v>
      </c>
      <c r="G65" s="78">
        <v>92.438500000000005</v>
      </c>
      <c r="H65" s="78">
        <v>283.03868182590003</v>
      </c>
      <c r="I65" s="79">
        <v>2.0000000000000001E-4</v>
      </c>
      <c r="J65" s="79">
        <v>2.5999999999999999E-3</v>
      </c>
      <c r="K65" s="79">
        <v>2.0000000000000001E-4</v>
      </c>
    </row>
    <row r="66" spans="2:11">
      <c r="B66" t="s">
        <v>1145</v>
      </c>
      <c r="C66" t="s">
        <v>1146</v>
      </c>
      <c r="D66" t="s">
        <v>106</v>
      </c>
      <c r="E66" t="s">
        <v>1144</v>
      </c>
      <c r="F66" s="78">
        <v>210112</v>
      </c>
      <c r="G66" s="78">
        <v>85.330379000000008</v>
      </c>
      <c r="H66" s="78">
        <v>650.28253020808904</v>
      </c>
      <c r="I66" s="79">
        <v>1E-4</v>
      </c>
      <c r="J66" s="79">
        <v>6.0000000000000001E-3</v>
      </c>
      <c r="K66" s="79">
        <v>4.0000000000000002E-4</v>
      </c>
    </row>
    <row r="67" spans="2:11">
      <c r="B67" t="s">
        <v>1147</v>
      </c>
      <c r="C67" t="s">
        <v>1148</v>
      </c>
      <c r="D67" t="s">
        <v>106</v>
      </c>
      <c r="E67" t="s">
        <v>1149</v>
      </c>
      <c r="F67" s="78">
        <v>295515.34999999998</v>
      </c>
      <c r="G67" s="78">
        <v>94.356937000000315</v>
      </c>
      <c r="H67" s="78">
        <v>1011.34989673026</v>
      </c>
      <c r="I67" s="79">
        <v>1.5E-3</v>
      </c>
      <c r="J67" s="79">
        <v>9.2999999999999992E-3</v>
      </c>
      <c r="K67" s="79">
        <v>5.9999999999999995E-4</v>
      </c>
    </row>
    <row r="68" spans="2:11">
      <c r="B68" t="s">
        <v>1150</v>
      </c>
      <c r="C68" t="s">
        <v>1151</v>
      </c>
      <c r="D68" t="s">
        <v>106</v>
      </c>
      <c r="E68" t="s">
        <v>1152</v>
      </c>
      <c r="F68" s="78">
        <v>183645</v>
      </c>
      <c r="G68" s="78">
        <v>86.481268999999941</v>
      </c>
      <c r="H68" s="78">
        <v>576.03479545246603</v>
      </c>
      <c r="I68" s="79">
        <v>4.0000000000000002E-4</v>
      </c>
      <c r="J68" s="79">
        <v>5.3E-3</v>
      </c>
      <c r="K68" s="79">
        <v>4.0000000000000002E-4</v>
      </c>
    </row>
    <row r="69" spans="2:11">
      <c r="B69" s="80" t="s">
        <v>1153</v>
      </c>
      <c r="C69" s="16"/>
      <c r="F69" s="82">
        <v>952584.74</v>
      </c>
      <c r="H69" s="82">
        <v>5666.1106866697528</v>
      </c>
      <c r="J69" s="81">
        <v>5.1999999999999998E-2</v>
      </c>
      <c r="K69" s="81">
        <v>3.3999999999999998E-3</v>
      </c>
    </row>
    <row r="70" spans="2:11">
      <c r="B70" t="s">
        <v>1154</v>
      </c>
      <c r="C70" t="s">
        <v>1155</v>
      </c>
      <c r="D70" t="s">
        <v>106</v>
      </c>
      <c r="E70" t="s">
        <v>1156</v>
      </c>
      <c r="F70" s="78">
        <v>339</v>
      </c>
      <c r="G70" s="78">
        <v>158782</v>
      </c>
      <c r="H70" s="78">
        <v>1952.30884446</v>
      </c>
      <c r="I70" s="79">
        <v>5.0000000000000001E-4</v>
      </c>
      <c r="J70" s="79">
        <v>1.7899999999999999E-2</v>
      </c>
      <c r="K70" s="79">
        <v>1.1999999999999999E-3</v>
      </c>
    </row>
    <row r="71" spans="2:11">
      <c r="B71" t="s">
        <v>1157</v>
      </c>
      <c r="C71" t="s">
        <v>1158</v>
      </c>
      <c r="D71" t="s">
        <v>110</v>
      </c>
      <c r="E71" t="s">
        <v>1159</v>
      </c>
      <c r="F71" s="78">
        <v>216379</v>
      </c>
      <c r="G71" s="78">
        <v>74.973522999999986</v>
      </c>
      <c r="H71" s="78">
        <v>650.78967005693301</v>
      </c>
      <c r="I71" s="79">
        <v>3.8E-3</v>
      </c>
      <c r="J71" s="79">
        <v>6.0000000000000001E-3</v>
      </c>
      <c r="K71" s="79">
        <v>4.0000000000000002E-4</v>
      </c>
    </row>
    <row r="72" spans="2:11">
      <c r="B72" t="s">
        <v>1160</v>
      </c>
      <c r="C72" t="s">
        <v>1161</v>
      </c>
      <c r="D72" t="s">
        <v>106</v>
      </c>
      <c r="E72" t="s">
        <v>1162</v>
      </c>
      <c r="F72" s="78">
        <v>538000</v>
      </c>
      <c r="G72" s="78">
        <v>62.087007999999997</v>
      </c>
      <c r="H72" s="78">
        <v>1211.5199297260799</v>
      </c>
      <c r="I72" s="79">
        <v>5.0000000000000001E-3</v>
      </c>
      <c r="J72" s="79">
        <v>1.11E-2</v>
      </c>
      <c r="K72" s="79">
        <v>6.9999999999999999E-4</v>
      </c>
    </row>
    <row r="73" spans="2:11">
      <c r="B73" t="s">
        <v>1163</v>
      </c>
      <c r="C73" t="s">
        <v>1164</v>
      </c>
      <c r="D73" t="s">
        <v>106</v>
      </c>
      <c r="E73" t="s">
        <v>1165</v>
      </c>
      <c r="F73" s="78">
        <v>197866.74</v>
      </c>
      <c r="G73" s="78">
        <v>257.9892099999999</v>
      </c>
      <c r="H73" s="78">
        <v>1851.4922424267399</v>
      </c>
      <c r="I73" s="79">
        <v>1.1000000000000001E-3</v>
      </c>
      <c r="J73" s="79">
        <v>1.7000000000000001E-2</v>
      </c>
      <c r="K73" s="79">
        <v>1.1000000000000001E-3</v>
      </c>
    </row>
    <row r="74" spans="2:11">
      <c r="B74" s="80" t="s">
        <v>1166</v>
      </c>
      <c r="C74" s="16"/>
      <c r="F74" s="82">
        <v>8094357</v>
      </c>
      <c r="H74" s="82">
        <v>22669.77092885871</v>
      </c>
      <c r="J74" s="81">
        <v>0.20810000000000001</v>
      </c>
      <c r="K74" s="81">
        <v>1.38E-2</v>
      </c>
    </row>
    <row r="75" spans="2:11">
      <c r="B75" t="s">
        <v>1167</v>
      </c>
      <c r="C75" t="s">
        <v>1168</v>
      </c>
      <c r="D75" t="s">
        <v>207</v>
      </c>
      <c r="E75" t="s">
        <v>1169</v>
      </c>
      <c r="F75" s="78">
        <v>1984279.95</v>
      </c>
      <c r="G75" s="78">
        <v>127.74439799999978</v>
      </c>
      <c r="H75" s="78">
        <v>2328.7267102014298</v>
      </c>
      <c r="I75" s="79">
        <v>5.7999999999999996E-3</v>
      </c>
      <c r="J75" s="79">
        <v>2.1399999999999999E-2</v>
      </c>
      <c r="K75" s="79">
        <v>1.4E-3</v>
      </c>
    </row>
    <row r="76" spans="2:11">
      <c r="B76" t="s">
        <v>1170</v>
      </c>
      <c r="C76" t="s">
        <v>1171</v>
      </c>
      <c r="D76" t="s">
        <v>106</v>
      </c>
      <c r="E76" t="s">
        <v>1172</v>
      </c>
      <c r="F76" s="78">
        <v>475350.22</v>
      </c>
      <c r="G76" s="78">
        <v>100.25387400000028</v>
      </c>
      <c r="H76" s="78">
        <v>1728.47227750976</v>
      </c>
      <c r="I76" s="79">
        <v>1.38E-2</v>
      </c>
      <c r="J76" s="79">
        <v>1.5900000000000001E-2</v>
      </c>
      <c r="K76" s="79">
        <v>1.1000000000000001E-3</v>
      </c>
    </row>
    <row r="77" spans="2:11">
      <c r="B77" t="s">
        <v>1173</v>
      </c>
      <c r="C77" t="s">
        <v>1174</v>
      </c>
      <c r="D77" t="s">
        <v>110</v>
      </c>
      <c r="E77" t="s">
        <v>1175</v>
      </c>
      <c r="F77" s="78">
        <v>162999.84</v>
      </c>
      <c r="G77" s="78">
        <v>76.972666000000018</v>
      </c>
      <c r="H77" s="78">
        <v>503.31668743505298</v>
      </c>
      <c r="I77" s="79">
        <v>3.0000000000000001E-3</v>
      </c>
      <c r="J77" s="79">
        <v>4.5999999999999999E-3</v>
      </c>
      <c r="K77" s="79">
        <v>2.9999999999999997E-4</v>
      </c>
    </row>
    <row r="78" spans="2:11">
      <c r="B78" t="s">
        <v>1176</v>
      </c>
      <c r="C78" t="s">
        <v>1177</v>
      </c>
      <c r="D78" t="s">
        <v>110</v>
      </c>
      <c r="E78" t="s">
        <v>1178</v>
      </c>
      <c r="F78" s="78">
        <v>442000.6</v>
      </c>
      <c r="G78" s="78">
        <v>87.086190000000073</v>
      </c>
      <c r="H78" s="78">
        <v>1544.1510184634401</v>
      </c>
      <c r="I78" s="79">
        <v>8.9999999999999998E-4</v>
      </c>
      <c r="J78" s="79">
        <v>1.4200000000000001E-2</v>
      </c>
      <c r="K78" s="79">
        <v>8.9999999999999998E-4</v>
      </c>
    </row>
    <row r="79" spans="2:11">
      <c r="B79" t="s">
        <v>1179</v>
      </c>
      <c r="C79" t="s">
        <v>1180</v>
      </c>
      <c r="D79" t="s">
        <v>110</v>
      </c>
      <c r="E79" t="s">
        <v>1181</v>
      </c>
      <c r="F79" s="78">
        <v>259394.89</v>
      </c>
      <c r="G79" s="78">
        <v>95.91934099999996</v>
      </c>
      <c r="H79" s="78">
        <v>998.12567078397694</v>
      </c>
      <c r="I79" s="79">
        <v>1.6000000000000001E-3</v>
      </c>
      <c r="J79" s="79">
        <v>9.1999999999999998E-3</v>
      </c>
      <c r="K79" s="79">
        <v>5.9999999999999995E-4</v>
      </c>
    </row>
    <row r="80" spans="2:11">
      <c r="B80" t="s">
        <v>1182</v>
      </c>
      <c r="C80" t="s">
        <v>1183</v>
      </c>
      <c r="D80" t="s">
        <v>110</v>
      </c>
      <c r="E80" t="s">
        <v>1184</v>
      </c>
      <c r="F80" s="78">
        <v>465300.58</v>
      </c>
      <c r="G80" s="78">
        <v>44.326930000000011</v>
      </c>
      <c r="H80" s="78">
        <v>827.406389708456</v>
      </c>
      <c r="I80" s="79">
        <v>5.0000000000000001E-3</v>
      </c>
      <c r="J80" s="79">
        <v>7.6E-3</v>
      </c>
      <c r="K80" s="79">
        <v>5.0000000000000001E-4</v>
      </c>
    </row>
    <row r="81" spans="2:11">
      <c r="B81" t="s">
        <v>1185</v>
      </c>
      <c r="C81" t="s">
        <v>1186</v>
      </c>
      <c r="D81" t="s">
        <v>106</v>
      </c>
      <c r="E81" t="s">
        <v>1187</v>
      </c>
      <c r="F81" s="78">
        <v>564890.72</v>
      </c>
      <c r="G81" s="78">
        <v>101.59059999999977</v>
      </c>
      <c r="H81" s="78">
        <v>2081.44778699074</v>
      </c>
      <c r="I81" s="79">
        <v>6.0000000000000001E-3</v>
      </c>
      <c r="J81" s="79">
        <v>1.9099999999999999E-2</v>
      </c>
      <c r="K81" s="79">
        <v>1.2999999999999999E-3</v>
      </c>
    </row>
    <row r="82" spans="2:11">
      <c r="B82" t="s">
        <v>1188</v>
      </c>
      <c r="C82" t="s">
        <v>1189</v>
      </c>
      <c r="D82" t="s">
        <v>110</v>
      </c>
      <c r="E82" t="s">
        <v>1190</v>
      </c>
      <c r="F82" s="78">
        <v>305203.13</v>
      </c>
      <c r="G82" s="78">
        <v>84.482323999999693</v>
      </c>
      <c r="H82" s="78">
        <v>1034.36176386584</v>
      </c>
      <c r="I82" s="79">
        <v>2.5999999999999999E-3</v>
      </c>
      <c r="J82" s="79">
        <v>9.4999999999999998E-3</v>
      </c>
      <c r="K82" s="79">
        <v>5.9999999999999995E-4</v>
      </c>
    </row>
    <row r="83" spans="2:11">
      <c r="B83" t="s">
        <v>1191</v>
      </c>
      <c r="C83" t="s">
        <v>1192</v>
      </c>
      <c r="D83" t="s">
        <v>110</v>
      </c>
      <c r="E83" t="s">
        <v>1193</v>
      </c>
      <c r="F83" s="78">
        <v>835330.58</v>
      </c>
      <c r="G83" s="78">
        <v>102.9342869999999</v>
      </c>
      <c r="H83" s="78">
        <v>3449.3404687525999</v>
      </c>
      <c r="I83" s="79">
        <v>1.17E-2</v>
      </c>
      <c r="J83" s="79">
        <v>3.1699999999999999E-2</v>
      </c>
      <c r="K83" s="79">
        <v>2.0999999999999999E-3</v>
      </c>
    </row>
    <row r="84" spans="2:11">
      <c r="B84" t="s">
        <v>1194</v>
      </c>
      <c r="C84" t="s">
        <v>1195</v>
      </c>
      <c r="D84" t="s">
        <v>113</v>
      </c>
      <c r="E84" t="s">
        <v>1196</v>
      </c>
      <c r="F84" s="78">
        <v>725339.98</v>
      </c>
      <c r="G84" s="78">
        <v>73.936004999999909</v>
      </c>
      <c r="H84" s="78">
        <v>2478.1304645881601</v>
      </c>
      <c r="I84" s="79">
        <v>4.7999999999999996E-3</v>
      </c>
      <c r="J84" s="79">
        <v>2.2700000000000001E-2</v>
      </c>
      <c r="K84" s="79">
        <v>1.5E-3</v>
      </c>
    </row>
    <row r="85" spans="2:11">
      <c r="B85" t="s">
        <v>1197</v>
      </c>
      <c r="C85" t="s">
        <v>1198</v>
      </c>
      <c r="D85" t="s">
        <v>106</v>
      </c>
      <c r="E85" t="s">
        <v>1199</v>
      </c>
      <c r="F85" s="78">
        <v>144311.09</v>
      </c>
      <c r="G85" s="78">
        <v>103.88622700000001</v>
      </c>
      <c r="H85" s="78">
        <v>543.75746991354401</v>
      </c>
      <c r="I85" s="79">
        <v>5.0000000000000001E-3</v>
      </c>
      <c r="J85" s="79">
        <v>5.0000000000000001E-3</v>
      </c>
      <c r="K85" s="79">
        <v>2.9999999999999997E-4</v>
      </c>
    </row>
    <row r="86" spans="2:11">
      <c r="B86" t="s">
        <v>1200</v>
      </c>
      <c r="C86" t="s">
        <v>1201</v>
      </c>
      <c r="D86" t="s">
        <v>110</v>
      </c>
      <c r="E86" t="s">
        <v>1202</v>
      </c>
      <c r="F86" s="78">
        <v>308676.7</v>
      </c>
      <c r="G86" s="78">
        <v>98.280823999999868</v>
      </c>
      <c r="H86" s="78">
        <v>1216.9991090733999</v>
      </c>
      <c r="I86" s="79">
        <v>3.2000000000000002E-3</v>
      </c>
      <c r="J86" s="79">
        <v>1.12E-2</v>
      </c>
      <c r="K86" s="79">
        <v>6.9999999999999999E-4</v>
      </c>
    </row>
    <row r="87" spans="2:11">
      <c r="B87" t="s">
        <v>1203</v>
      </c>
      <c r="C87" t="s">
        <v>1204</v>
      </c>
      <c r="D87" t="s">
        <v>106</v>
      </c>
      <c r="E87" t="s">
        <v>1205</v>
      </c>
      <c r="F87" s="78">
        <v>496000</v>
      </c>
      <c r="G87" s="78">
        <v>36.385924000000003</v>
      </c>
      <c r="H87" s="78">
        <v>654.57986188608004</v>
      </c>
      <c r="I87" s="79">
        <v>1.03E-2</v>
      </c>
      <c r="J87" s="79">
        <v>6.0000000000000001E-3</v>
      </c>
      <c r="K87" s="79">
        <v>4.0000000000000002E-4</v>
      </c>
    </row>
    <row r="88" spans="2:11">
      <c r="B88" t="s">
        <v>1206</v>
      </c>
      <c r="C88" t="s">
        <v>1207</v>
      </c>
      <c r="D88" t="s">
        <v>106</v>
      </c>
      <c r="E88" t="s">
        <v>1208</v>
      </c>
      <c r="F88" s="78">
        <v>582750.77</v>
      </c>
      <c r="G88" s="78">
        <v>96.868996999999823</v>
      </c>
      <c r="H88" s="78">
        <v>2047.4590035711301</v>
      </c>
      <c r="I88" s="79">
        <v>4.7000000000000002E-3</v>
      </c>
      <c r="J88" s="79">
        <v>1.8800000000000001E-2</v>
      </c>
      <c r="K88" s="79">
        <v>1.1999999999999999E-3</v>
      </c>
    </row>
    <row r="89" spans="2:11">
      <c r="B89" t="s">
        <v>1209</v>
      </c>
      <c r="C89" t="s">
        <v>1210</v>
      </c>
      <c r="D89" t="s">
        <v>106</v>
      </c>
      <c r="E89" t="s">
        <v>1211</v>
      </c>
      <c r="F89" s="78">
        <v>188240.59</v>
      </c>
      <c r="G89" s="78">
        <v>99.393488999999946</v>
      </c>
      <c r="H89" s="78">
        <v>678.60767444777605</v>
      </c>
      <c r="I89" s="79">
        <v>1.5E-3</v>
      </c>
      <c r="J89" s="79">
        <v>6.1999999999999998E-3</v>
      </c>
      <c r="K89" s="79">
        <v>4.0000000000000002E-4</v>
      </c>
    </row>
    <row r="90" spans="2:11">
      <c r="B90" t="s">
        <v>1209</v>
      </c>
      <c r="C90" t="s">
        <v>1212</v>
      </c>
      <c r="D90" t="s">
        <v>106</v>
      </c>
      <c r="E90" t="s">
        <v>1211</v>
      </c>
      <c r="F90" s="78">
        <v>154287.35999999999</v>
      </c>
      <c r="G90" s="78">
        <v>99.158026999999933</v>
      </c>
      <c r="H90" s="78">
        <v>554.888571667326</v>
      </c>
      <c r="I90" s="79">
        <v>1.1999999999999999E-3</v>
      </c>
      <c r="J90" s="79">
        <v>5.1000000000000004E-3</v>
      </c>
      <c r="K90" s="79">
        <v>2.9999999999999997E-4</v>
      </c>
    </row>
    <row r="91" spans="2:11">
      <c r="B91" s="80" t="s">
        <v>1213</v>
      </c>
      <c r="C91" s="16"/>
      <c r="F91" s="82">
        <v>9705478.6300000008</v>
      </c>
      <c r="H91" s="82">
        <v>36921.830629349148</v>
      </c>
      <c r="J91" s="81">
        <v>0.33889999999999998</v>
      </c>
      <c r="K91" s="81">
        <v>2.2499999999999999E-2</v>
      </c>
    </row>
    <row r="92" spans="2:11">
      <c r="B92" t="s">
        <v>1214</v>
      </c>
      <c r="C92" t="s">
        <v>1215</v>
      </c>
      <c r="D92" t="s">
        <v>106</v>
      </c>
      <c r="E92" t="s">
        <v>1216</v>
      </c>
      <c r="F92" s="78">
        <v>403953.56</v>
      </c>
      <c r="G92" s="78">
        <v>94.294702000000072</v>
      </c>
      <c r="H92" s="78">
        <v>1381.54898398516</v>
      </c>
      <c r="I92" s="79">
        <v>2.5999999999999999E-3</v>
      </c>
      <c r="J92" s="79">
        <v>1.2699999999999999E-2</v>
      </c>
      <c r="K92" s="79">
        <v>8.0000000000000004E-4</v>
      </c>
    </row>
    <row r="93" spans="2:11">
      <c r="B93" t="s">
        <v>1217</v>
      </c>
      <c r="C93" t="s">
        <v>1218</v>
      </c>
      <c r="D93" t="s">
        <v>106</v>
      </c>
      <c r="E93" t="s">
        <v>1019</v>
      </c>
      <c r="F93" s="78">
        <v>1262003.5</v>
      </c>
      <c r="G93" s="78">
        <v>125.68197500000008</v>
      </c>
      <c r="H93" s="78">
        <v>5752.8243190598196</v>
      </c>
      <c r="I93" s="79">
        <v>5.9999999999999995E-4</v>
      </c>
      <c r="J93" s="79">
        <v>5.28E-2</v>
      </c>
      <c r="K93" s="79">
        <v>3.5000000000000001E-3</v>
      </c>
    </row>
    <row r="94" spans="2:11">
      <c r="B94" t="s">
        <v>1219</v>
      </c>
      <c r="C94" t="s">
        <v>1220</v>
      </c>
      <c r="D94" t="s">
        <v>110</v>
      </c>
      <c r="E94" t="s">
        <v>1221</v>
      </c>
      <c r="F94" s="78">
        <v>129916.7</v>
      </c>
      <c r="G94" s="78">
        <v>33.480255</v>
      </c>
      <c r="H94" s="78">
        <v>174.490328522732</v>
      </c>
      <c r="I94" s="79">
        <v>1.2999999999999999E-3</v>
      </c>
      <c r="J94" s="79">
        <v>1.6000000000000001E-3</v>
      </c>
      <c r="K94" s="79">
        <v>1E-4</v>
      </c>
    </row>
    <row r="95" spans="2:11">
      <c r="B95" t="s">
        <v>1222</v>
      </c>
      <c r="C95" t="s">
        <v>1223</v>
      </c>
      <c r="D95" t="s">
        <v>110</v>
      </c>
      <c r="E95" t="s">
        <v>1224</v>
      </c>
      <c r="F95" s="78">
        <v>271456.65999999997</v>
      </c>
      <c r="G95" s="78">
        <v>116.76854699999956</v>
      </c>
      <c r="H95" s="78">
        <v>1271.5809120392701</v>
      </c>
      <c r="I95" s="79">
        <v>1.8E-3</v>
      </c>
      <c r="J95" s="79">
        <v>1.17E-2</v>
      </c>
      <c r="K95" s="79">
        <v>8.0000000000000004E-4</v>
      </c>
    </row>
    <row r="96" spans="2:11">
      <c r="B96" t="s">
        <v>1225</v>
      </c>
      <c r="C96" t="s">
        <v>1226</v>
      </c>
      <c r="D96" t="s">
        <v>106</v>
      </c>
      <c r="E96" t="s">
        <v>1227</v>
      </c>
      <c r="F96" s="78">
        <v>624739.53</v>
      </c>
      <c r="G96" s="78">
        <v>140.84324699999985</v>
      </c>
      <c r="H96" s="78">
        <v>3191.4097745026402</v>
      </c>
      <c r="I96" s="79">
        <v>5.8999999999999999E-3</v>
      </c>
      <c r="J96" s="79">
        <v>2.93E-2</v>
      </c>
      <c r="K96" s="79">
        <v>1.9E-3</v>
      </c>
    </row>
    <row r="97" spans="2:11">
      <c r="B97" t="s">
        <v>1228</v>
      </c>
      <c r="C97" t="s">
        <v>1229</v>
      </c>
      <c r="D97" t="s">
        <v>110</v>
      </c>
      <c r="E97" t="s">
        <v>1230</v>
      </c>
      <c r="F97" s="78">
        <v>490169.15</v>
      </c>
      <c r="G97" s="78">
        <v>108.68833200000003</v>
      </c>
      <c r="H97" s="78">
        <v>2137.2066698624299</v>
      </c>
      <c r="I97" s="79">
        <v>5.9999999999999995E-4</v>
      </c>
      <c r="J97" s="79">
        <v>1.9599999999999999E-2</v>
      </c>
      <c r="K97" s="79">
        <v>1.2999999999999999E-3</v>
      </c>
    </row>
    <row r="98" spans="2:11">
      <c r="B98" t="s">
        <v>1231</v>
      </c>
      <c r="C98" t="s">
        <v>1232</v>
      </c>
      <c r="D98" t="s">
        <v>106</v>
      </c>
      <c r="E98" t="s">
        <v>1233</v>
      </c>
      <c r="F98" s="78">
        <v>296000</v>
      </c>
      <c r="G98" s="78">
        <v>95.948493999999997</v>
      </c>
      <c r="H98" s="78">
        <v>1030.09535570448</v>
      </c>
      <c r="I98" s="79">
        <v>2.9999999999999997E-4</v>
      </c>
      <c r="J98" s="79">
        <v>9.4999999999999998E-3</v>
      </c>
      <c r="K98" s="79">
        <v>5.9999999999999995E-4</v>
      </c>
    </row>
    <row r="99" spans="2:11">
      <c r="B99" t="s">
        <v>1234</v>
      </c>
      <c r="C99" t="s">
        <v>1235</v>
      </c>
      <c r="D99" t="s">
        <v>110</v>
      </c>
      <c r="E99" t="s">
        <v>1123</v>
      </c>
      <c r="F99" s="78">
        <v>350502.16</v>
      </c>
      <c r="G99" s="78">
        <v>104.13798700000022</v>
      </c>
      <c r="H99" s="78">
        <v>1464.25764363034</v>
      </c>
      <c r="I99" s="79">
        <v>2.5000000000000001E-3</v>
      </c>
      <c r="J99" s="79">
        <v>1.34E-2</v>
      </c>
      <c r="K99" s="79">
        <v>8.9999999999999998E-4</v>
      </c>
    </row>
    <row r="100" spans="2:11">
      <c r="B100" t="s">
        <v>1236</v>
      </c>
      <c r="C100" t="s">
        <v>1237</v>
      </c>
      <c r="D100" t="s">
        <v>106</v>
      </c>
      <c r="E100" t="s">
        <v>1238</v>
      </c>
      <c r="F100" s="78">
        <v>347048.44</v>
      </c>
      <c r="G100" s="78">
        <v>106.68388199999978</v>
      </c>
      <c r="H100" s="78">
        <v>1342.87770176652</v>
      </c>
      <c r="I100" s="79">
        <v>2.0000000000000001E-4</v>
      </c>
      <c r="J100" s="79">
        <v>1.23E-2</v>
      </c>
      <c r="K100" s="79">
        <v>8.0000000000000004E-4</v>
      </c>
    </row>
    <row r="101" spans="2:11">
      <c r="B101" t="s">
        <v>1239</v>
      </c>
      <c r="C101" t="s">
        <v>1240</v>
      </c>
      <c r="D101" t="s">
        <v>106</v>
      </c>
      <c r="E101" t="s">
        <v>1241</v>
      </c>
      <c r="F101" s="78">
        <v>433851.98</v>
      </c>
      <c r="G101" s="78">
        <v>83.217532000000148</v>
      </c>
      <c r="H101" s="78">
        <v>1309.4953816186901</v>
      </c>
      <c r="I101" s="79">
        <v>2.9999999999999997E-4</v>
      </c>
      <c r="J101" s="79">
        <v>1.2E-2</v>
      </c>
      <c r="K101" s="79">
        <v>8.0000000000000004E-4</v>
      </c>
    </row>
    <row r="102" spans="2:11">
      <c r="B102" t="s">
        <v>1242</v>
      </c>
      <c r="C102" t="s">
        <v>1243</v>
      </c>
      <c r="D102" t="s">
        <v>106</v>
      </c>
      <c r="E102" t="s">
        <v>1244</v>
      </c>
      <c r="F102" s="78">
        <v>186300</v>
      </c>
      <c r="G102" s="78">
        <v>26.866878</v>
      </c>
      <c r="H102" s="78">
        <v>181.542208200678</v>
      </c>
      <c r="I102" s="79">
        <v>2.3E-3</v>
      </c>
      <c r="J102" s="79">
        <v>1.6999999999999999E-3</v>
      </c>
      <c r="K102" s="79">
        <v>1E-4</v>
      </c>
    </row>
    <row r="103" spans="2:11">
      <c r="B103" t="s">
        <v>1245</v>
      </c>
      <c r="C103" t="s">
        <v>1246</v>
      </c>
      <c r="D103" t="s">
        <v>106</v>
      </c>
      <c r="E103" t="s">
        <v>1247</v>
      </c>
      <c r="F103" s="78">
        <v>396312</v>
      </c>
      <c r="G103" s="78">
        <v>179.04195399999981</v>
      </c>
      <c r="H103" s="78">
        <v>2573.5913436672099</v>
      </c>
      <c r="I103" s="79">
        <v>5.0000000000000001E-4</v>
      </c>
      <c r="J103" s="79">
        <v>2.3599999999999999E-2</v>
      </c>
      <c r="K103" s="79">
        <v>1.6000000000000001E-3</v>
      </c>
    </row>
    <row r="104" spans="2:11">
      <c r="B104" t="s">
        <v>1248</v>
      </c>
      <c r="C104" t="s">
        <v>1249</v>
      </c>
      <c r="D104" t="s">
        <v>106</v>
      </c>
      <c r="E104" t="s">
        <v>1238</v>
      </c>
      <c r="F104" s="78">
        <v>253513.79</v>
      </c>
      <c r="G104" s="78">
        <v>89.247005000000016</v>
      </c>
      <c r="H104" s="78">
        <v>820.62131696376105</v>
      </c>
      <c r="I104" s="79">
        <v>2.9999999999999997E-4</v>
      </c>
      <c r="J104" s="79">
        <v>7.4999999999999997E-3</v>
      </c>
      <c r="K104" s="79">
        <v>5.0000000000000001E-4</v>
      </c>
    </row>
    <row r="105" spans="2:11">
      <c r="B105" t="s">
        <v>1250</v>
      </c>
      <c r="C105" t="s">
        <v>1251</v>
      </c>
      <c r="D105" t="s">
        <v>106</v>
      </c>
      <c r="E105" t="s">
        <v>1252</v>
      </c>
      <c r="F105" s="78">
        <v>31326.65</v>
      </c>
      <c r="G105" s="78">
        <v>41.768713000000005</v>
      </c>
      <c r="H105" s="78">
        <v>47.458346651989601</v>
      </c>
      <c r="I105" s="79">
        <v>3.3999999999999998E-3</v>
      </c>
      <c r="J105" s="79">
        <v>4.0000000000000002E-4</v>
      </c>
      <c r="K105" s="79">
        <v>0</v>
      </c>
    </row>
    <row r="106" spans="2:11">
      <c r="B106" t="s">
        <v>1253</v>
      </c>
      <c r="C106" t="s">
        <v>1254</v>
      </c>
      <c r="D106" t="s">
        <v>102</v>
      </c>
      <c r="E106" t="s">
        <v>1255</v>
      </c>
      <c r="F106" s="78">
        <v>1458128.32</v>
      </c>
      <c r="G106" s="78">
        <v>107.86741500000014</v>
      </c>
      <c r="H106" s="78">
        <v>1572.8453261669299</v>
      </c>
      <c r="I106" s="79">
        <v>2.7000000000000001E-3</v>
      </c>
      <c r="J106" s="79">
        <v>1.44E-2</v>
      </c>
      <c r="K106" s="79">
        <v>1E-3</v>
      </c>
    </row>
    <row r="107" spans="2:11">
      <c r="B107" t="s">
        <v>1256</v>
      </c>
      <c r="C107" t="s">
        <v>1257</v>
      </c>
      <c r="D107" t="s">
        <v>106</v>
      </c>
      <c r="E107" t="s">
        <v>1258</v>
      </c>
      <c r="F107" s="78">
        <v>178851.73</v>
      </c>
      <c r="G107" s="78">
        <v>149.26900800000001</v>
      </c>
      <c r="H107" s="78">
        <v>968.30092686798798</v>
      </c>
      <c r="I107" s="79">
        <v>1E-4</v>
      </c>
      <c r="J107" s="79">
        <v>8.8999999999999999E-3</v>
      </c>
      <c r="K107" s="79">
        <v>5.9999999999999995E-4</v>
      </c>
    </row>
    <row r="108" spans="2:11">
      <c r="B108" t="s">
        <v>1259</v>
      </c>
      <c r="C108" t="s">
        <v>1260</v>
      </c>
      <c r="D108" t="s">
        <v>106</v>
      </c>
      <c r="E108" t="s">
        <v>1261</v>
      </c>
      <c r="F108" s="78">
        <v>229124.98</v>
      </c>
      <c r="G108" s="78">
        <v>98.374908000000033</v>
      </c>
      <c r="H108" s="78">
        <v>817.53119799162698</v>
      </c>
      <c r="I108" s="79">
        <v>1.1000000000000001E-3</v>
      </c>
      <c r="J108" s="79">
        <v>7.4999999999999997E-3</v>
      </c>
      <c r="K108" s="79">
        <v>5.0000000000000001E-4</v>
      </c>
    </row>
    <row r="109" spans="2:11">
      <c r="B109" t="s">
        <v>1262</v>
      </c>
      <c r="C109" t="s">
        <v>1263</v>
      </c>
      <c r="D109" t="s">
        <v>106</v>
      </c>
      <c r="E109" t="s">
        <v>1261</v>
      </c>
      <c r="F109" s="78">
        <v>381874.98</v>
      </c>
      <c r="G109" s="78">
        <v>98.375243000000182</v>
      </c>
      <c r="H109" s="78">
        <v>1362.5566841796699</v>
      </c>
      <c r="I109" s="79">
        <v>1.9E-3</v>
      </c>
      <c r="J109" s="79">
        <v>1.2500000000000001E-2</v>
      </c>
      <c r="K109" s="79">
        <v>8.0000000000000004E-4</v>
      </c>
    </row>
    <row r="110" spans="2:11">
      <c r="B110" t="s">
        <v>1264</v>
      </c>
      <c r="C110" t="s">
        <v>1265</v>
      </c>
      <c r="D110" t="s">
        <v>110</v>
      </c>
      <c r="E110" t="s">
        <v>1266</v>
      </c>
      <c r="F110" s="78">
        <v>888344.88</v>
      </c>
      <c r="G110" s="78">
        <v>115.19640400000009</v>
      </c>
      <c r="H110" s="78">
        <v>4105.2361872522497</v>
      </c>
      <c r="I110" s="79">
        <v>2E-3</v>
      </c>
      <c r="J110" s="79">
        <v>3.7699999999999997E-2</v>
      </c>
      <c r="K110" s="79">
        <v>2.5000000000000001E-3</v>
      </c>
    </row>
    <row r="111" spans="2:11">
      <c r="B111" t="s">
        <v>1267</v>
      </c>
      <c r="C111" t="s">
        <v>1268</v>
      </c>
      <c r="D111" t="s">
        <v>106</v>
      </c>
      <c r="E111" t="s">
        <v>1269</v>
      </c>
      <c r="F111" s="78">
        <v>509947.72</v>
      </c>
      <c r="G111" s="78">
        <v>118.73204199999996</v>
      </c>
      <c r="H111" s="78">
        <v>2196.04455412778</v>
      </c>
      <c r="I111" s="79">
        <v>2.0000000000000001E-4</v>
      </c>
      <c r="J111" s="79">
        <v>2.0199999999999999E-2</v>
      </c>
      <c r="K111" s="79">
        <v>1.2999999999999999E-3</v>
      </c>
    </row>
    <row r="112" spans="2:11">
      <c r="B112" t="s">
        <v>1270</v>
      </c>
      <c r="C112" t="s">
        <v>1271</v>
      </c>
      <c r="D112" t="s">
        <v>106</v>
      </c>
      <c r="E112" t="s">
        <v>1272</v>
      </c>
      <c r="F112" s="78">
        <v>393499.97</v>
      </c>
      <c r="G112" s="78">
        <v>120.59643900000002</v>
      </c>
      <c r="H112" s="78">
        <v>1721.18179231457</v>
      </c>
      <c r="I112" s="79">
        <v>2.5000000000000001E-3</v>
      </c>
      <c r="J112" s="79">
        <v>1.5800000000000002E-2</v>
      </c>
      <c r="K112" s="79">
        <v>1E-3</v>
      </c>
    </row>
    <row r="113" spans="2:11">
      <c r="B113" t="s">
        <v>1273</v>
      </c>
      <c r="C113" t="s">
        <v>1274</v>
      </c>
      <c r="D113" t="s">
        <v>110</v>
      </c>
      <c r="E113" t="s">
        <v>1275</v>
      </c>
      <c r="F113" s="78">
        <v>188611.93</v>
      </c>
      <c r="G113" s="78">
        <v>198.13152299999967</v>
      </c>
      <c r="H113" s="78">
        <v>1499.1336742726101</v>
      </c>
      <c r="I113" s="79">
        <v>1E-4</v>
      </c>
      <c r="J113" s="79">
        <v>1.38E-2</v>
      </c>
      <c r="K113" s="79">
        <v>8.9999999999999998E-4</v>
      </c>
    </row>
    <row r="114" spans="2:11">
      <c r="B114" t="s">
        <v>280</v>
      </c>
      <c r="C114" s="16"/>
    </row>
    <row r="115" spans="2:11">
      <c r="B115" t="s">
        <v>357</v>
      </c>
      <c r="C115" s="16"/>
    </row>
    <row r="116" spans="2:11">
      <c r="B116" t="s">
        <v>358</v>
      </c>
      <c r="C116" s="16"/>
    </row>
    <row r="117" spans="2:11">
      <c r="B117" t="s">
        <v>359</v>
      </c>
      <c r="C117" s="16"/>
    </row>
    <row r="118" spans="2:11">
      <c r="C118" s="16"/>
    </row>
    <row r="119" spans="2:11">
      <c r="C119" s="16"/>
    </row>
    <row r="120" spans="2:11">
      <c r="C120" s="16"/>
    </row>
    <row r="121" spans="2:11">
      <c r="C121" s="16"/>
    </row>
    <row r="122" spans="2:11">
      <c r="C122" s="16"/>
    </row>
    <row r="123" spans="2:11">
      <c r="C123" s="16"/>
    </row>
    <row r="124" spans="2:11">
      <c r="C124" s="16"/>
    </row>
    <row r="125" spans="2:11">
      <c r="C125" s="16"/>
    </row>
    <row r="126" spans="2:11">
      <c r="C126" s="16"/>
    </row>
    <row r="127" spans="2:11">
      <c r="C127" s="16"/>
    </row>
    <row r="128" spans="2:11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5" spans="2:59">
      <c r="B5" s="75" t="s">
        <v>200</v>
      </c>
      <c r="C5" t="s">
        <v>201</v>
      </c>
    </row>
    <row r="6" spans="2:59" ht="26.25" customHeight="1">
      <c r="B6" s="108" t="s">
        <v>136</v>
      </c>
      <c r="C6" s="109"/>
      <c r="D6" s="109"/>
      <c r="E6" s="109"/>
      <c r="F6" s="109"/>
      <c r="G6" s="109"/>
      <c r="H6" s="109"/>
      <c r="I6" s="109"/>
      <c r="J6" s="109"/>
      <c r="K6" s="109"/>
      <c r="L6" s="110"/>
    </row>
    <row r="7" spans="2:59" ht="26.25" customHeight="1">
      <c r="B7" s="108" t="s">
        <v>141</v>
      </c>
      <c r="C7" s="109"/>
      <c r="D7" s="109"/>
      <c r="E7" s="109"/>
      <c r="F7" s="109"/>
      <c r="G7" s="109"/>
      <c r="H7" s="109"/>
      <c r="I7" s="109"/>
      <c r="J7" s="109"/>
      <c r="K7" s="109"/>
      <c r="L7" s="110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6971.25</v>
      </c>
      <c r="H11" s="7"/>
      <c r="I11" s="76">
        <v>94.509491492494149</v>
      </c>
      <c r="J11" s="7"/>
      <c r="K11" s="77">
        <v>1</v>
      </c>
      <c r="L11" s="77">
        <v>1E-4</v>
      </c>
      <c r="M11" s="16"/>
      <c r="N11" s="16"/>
      <c r="O11" s="16"/>
      <c r="P11" s="16"/>
      <c r="BG11" s="16"/>
    </row>
    <row r="12" spans="2:59">
      <c r="B12" s="80" t="s">
        <v>1276</v>
      </c>
      <c r="C12" s="16"/>
      <c r="D12" s="16"/>
      <c r="G12" s="82">
        <v>6971.25</v>
      </c>
      <c r="I12" s="82">
        <v>94.509491492494149</v>
      </c>
      <c r="K12" s="81">
        <v>1</v>
      </c>
      <c r="L12" s="81">
        <v>1E-4</v>
      </c>
    </row>
    <row r="13" spans="2:59">
      <c r="B13" t="s">
        <v>1277</v>
      </c>
      <c r="C13" t="s">
        <v>1278</v>
      </c>
      <c r="D13" t="s">
        <v>789</v>
      </c>
      <c r="E13" t="s">
        <v>106</v>
      </c>
      <c r="F13" t="s">
        <v>1279</v>
      </c>
      <c r="G13" s="78">
        <v>340.06</v>
      </c>
      <c r="H13" s="78">
        <v>293.68414899999971</v>
      </c>
      <c r="I13" s="78">
        <v>3.6222933040832501</v>
      </c>
      <c r="J13" s="79">
        <v>0</v>
      </c>
      <c r="K13" s="79">
        <v>3.8300000000000001E-2</v>
      </c>
      <c r="L13" s="79">
        <v>0</v>
      </c>
    </row>
    <row r="14" spans="2:59">
      <c r="B14" t="s">
        <v>1280</v>
      </c>
      <c r="C14" t="s">
        <v>1281</v>
      </c>
      <c r="D14" t="s">
        <v>789</v>
      </c>
      <c r="E14" t="s">
        <v>106</v>
      </c>
      <c r="F14" t="s">
        <v>1282</v>
      </c>
      <c r="G14" s="78">
        <v>6631.19</v>
      </c>
      <c r="H14" s="78">
        <v>377.88851099999988</v>
      </c>
      <c r="I14" s="78">
        <v>90.887198188410906</v>
      </c>
      <c r="J14" s="79">
        <v>0</v>
      </c>
      <c r="K14" s="79">
        <v>0.9617</v>
      </c>
      <c r="L14" s="79">
        <v>1E-4</v>
      </c>
    </row>
    <row r="15" spans="2:59">
      <c r="B15" s="80" t="s">
        <v>849</v>
      </c>
      <c r="C15" s="16"/>
      <c r="D15" s="16"/>
      <c r="G15" s="82">
        <v>0</v>
      </c>
      <c r="I15" s="82">
        <v>0</v>
      </c>
      <c r="K15" s="81">
        <v>0</v>
      </c>
      <c r="L15" s="81">
        <v>0</v>
      </c>
    </row>
    <row r="16" spans="2:59">
      <c r="B16" t="s">
        <v>240</v>
      </c>
      <c r="C16" t="s">
        <v>240</v>
      </c>
      <c r="D16" t="s">
        <v>240</v>
      </c>
      <c r="E16" t="s">
        <v>240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4">
      <c r="B17" t="s">
        <v>280</v>
      </c>
      <c r="C17" s="16"/>
      <c r="D17" s="16"/>
    </row>
    <row r="18" spans="2:4">
      <c r="B18" t="s">
        <v>357</v>
      </c>
      <c r="C18" s="16"/>
      <c r="D18" s="16"/>
    </row>
    <row r="19" spans="2:4">
      <c r="B19" t="s">
        <v>358</v>
      </c>
      <c r="C19" s="16"/>
      <c r="D19" s="16"/>
    </row>
    <row r="20" spans="2:4">
      <c r="B20" t="s">
        <v>359</v>
      </c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5" spans="2:52">
      <c r="B5" s="75" t="s">
        <v>200</v>
      </c>
      <c r="C5" t="s">
        <v>201</v>
      </c>
    </row>
    <row r="6" spans="2:52" ht="26.25" customHeight="1">
      <c r="B6" s="108" t="s">
        <v>136</v>
      </c>
      <c r="C6" s="109"/>
      <c r="D6" s="109"/>
      <c r="E6" s="109"/>
      <c r="F6" s="109"/>
      <c r="G6" s="109"/>
      <c r="H6" s="109"/>
      <c r="I6" s="109"/>
      <c r="J6" s="109"/>
      <c r="K6" s="109"/>
      <c r="L6" s="110"/>
    </row>
    <row r="7" spans="2:52" ht="26.25" customHeight="1">
      <c r="B7" s="108" t="s">
        <v>142</v>
      </c>
      <c r="C7" s="109"/>
      <c r="D7" s="109"/>
      <c r="E7" s="109"/>
      <c r="F7" s="109"/>
      <c r="G7" s="109"/>
      <c r="H7" s="109"/>
      <c r="I7" s="109"/>
      <c r="J7" s="109"/>
      <c r="K7" s="109"/>
      <c r="L7" s="110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AZ11" s="16"/>
    </row>
    <row r="12" spans="2:52">
      <c r="B12" s="80" t="s">
        <v>209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2">
      <c r="B13" s="80" t="s">
        <v>860</v>
      </c>
      <c r="C13" s="16"/>
      <c r="D13" s="16"/>
      <c r="G13" s="82">
        <v>0</v>
      </c>
      <c r="I13" s="82">
        <v>0</v>
      </c>
      <c r="K13" s="81">
        <v>0</v>
      </c>
      <c r="L13" s="81">
        <v>0</v>
      </c>
    </row>
    <row r="14" spans="2:52">
      <c r="B14" t="s">
        <v>240</v>
      </c>
      <c r="C14" t="s">
        <v>240</v>
      </c>
      <c r="D14" t="s">
        <v>240</v>
      </c>
      <c r="E14" t="s">
        <v>240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52">
      <c r="B15" s="80" t="s">
        <v>861</v>
      </c>
      <c r="C15" s="16"/>
      <c r="D15" s="16"/>
      <c r="G15" s="82">
        <v>0</v>
      </c>
      <c r="I15" s="82">
        <v>0</v>
      </c>
      <c r="K15" s="81">
        <v>0</v>
      </c>
      <c r="L15" s="81">
        <v>0</v>
      </c>
    </row>
    <row r="16" spans="2:52">
      <c r="B16" t="s">
        <v>240</v>
      </c>
      <c r="C16" t="s">
        <v>240</v>
      </c>
      <c r="D16" t="s">
        <v>240</v>
      </c>
      <c r="E16" t="s">
        <v>240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1283</v>
      </c>
      <c r="C17" s="16"/>
      <c r="D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240</v>
      </c>
      <c r="C18" t="s">
        <v>240</v>
      </c>
      <c r="D18" t="s">
        <v>240</v>
      </c>
      <c r="E18" t="s">
        <v>240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862</v>
      </c>
      <c r="C19" s="16"/>
      <c r="D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240</v>
      </c>
      <c r="C20" t="s">
        <v>240</v>
      </c>
      <c r="D20" t="s">
        <v>240</v>
      </c>
      <c r="E20" t="s">
        <v>240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419</v>
      </c>
      <c r="C21" s="16"/>
      <c r="D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t="s">
        <v>240</v>
      </c>
      <c r="C22" t="s">
        <v>240</v>
      </c>
      <c r="D22" t="s">
        <v>240</v>
      </c>
      <c r="E22" t="s">
        <v>240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  <c r="L22" s="79">
        <v>0</v>
      </c>
    </row>
    <row r="23" spans="2:12">
      <c r="B23" s="80" t="s">
        <v>263</v>
      </c>
      <c r="C23" s="16"/>
      <c r="D23" s="16"/>
      <c r="G23" s="82">
        <v>0</v>
      </c>
      <c r="I23" s="82">
        <v>0</v>
      </c>
      <c r="K23" s="81">
        <v>0</v>
      </c>
      <c r="L23" s="81">
        <v>0</v>
      </c>
    </row>
    <row r="24" spans="2:12">
      <c r="B24" s="80" t="s">
        <v>860</v>
      </c>
      <c r="C24" s="16"/>
      <c r="D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240</v>
      </c>
      <c r="C25" t="s">
        <v>240</v>
      </c>
      <c r="D25" t="s">
        <v>240</v>
      </c>
      <c r="E25" t="s">
        <v>240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863</v>
      </c>
      <c r="C26" s="16"/>
      <c r="D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240</v>
      </c>
      <c r="C27" t="s">
        <v>240</v>
      </c>
      <c r="D27" t="s">
        <v>240</v>
      </c>
      <c r="E27" t="s">
        <v>240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862</v>
      </c>
      <c r="C28" s="16"/>
      <c r="D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240</v>
      </c>
      <c r="C29" t="s">
        <v>240</v>
      </c>
      <c r="D29" t="s">
        <v>240</v>
      </c>
      <c r="E29" t="s">
        <v>240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864</v>
      </c>
      <c r="C30" s="16"/>
      <c r="D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240</v>
      </c>
      <c r="C31" t="s">
        <v>240</v>
      </c>
      <c r="D31" t="s">
        <v>240</v>
      </c>
      <c r="E31" t="s">
        <v>240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s="80" t="s">
        <v>419</v>
      </c>
      <c r="C32" s="16"/>
      <c r="D32" s="16"/>
      <c r="G32" s="82">
        <v>0</v>
      </c>
      <c r="I32" s="82">
        <v>0</v>
      </c>
      <c r="K32" s="81">
        <v>0</v>
      </c>
      <c r="L32" s="81">
        <v>0</v>
      </c>
    </row>
    <row r="33" spans="2:12">
      <c r="B33" t="s">
        <v>240</v>
      </c>
      <c r="C33" t="s">
        <v>240</v>
      </c>
      <c r="D33" t="s">
        <v>240</v>
      </c>
      <c r="E33" t="s">
        <v>240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  <c r="L33" s="79">
        <v>0</v>
      </c>
    </row>
    <row r="34" spans="2:12">
      <c r="B34" t="s">
        <v>280</v>
      </c>
      <c r="C34" s="16"/>
      <c r="D34" s="16"/>
    </row>
    <row r="35" spans="2:12">
      <c r="B35" t="s">
        <v>357</v>
      </c>
      <c r="C35" s="16"/>
      <c r="D35" s="16"/>
    </row>
    <row r="36" spans="2:12">
      <c r="B36" t="s">
        <v>358</v>
      </c>
      <c r="C36" s="16"/>
      <c r="D36" s="16"/>
    </row>
    <row r="37" spans="2:12">
      <c r="B37" t="s">
        <v>359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75" t="s">
        <v>200</v>
      </c>
      <c r="C5" t="s">
        <v>201</v>
      </c>
    </row>
    <row r="7" spans="2:13" ht="26.25" customHeight="1">
      <c r="B7" s="98" t="s">
        <v>47</v>
      </c>
      <c r="C7" s="99"/>
      <c r="D7" s="99"/>
      <c r="E7" s="99"/>
      <c r="F7" s="99"/>
      <c r="G7" s="99"/>
      <c r="H7" s="99"/>
      <c r="I7" s="99"/>
      <c r="J7" s="99"/>
      <c r="K7" s="99"/>
      <c r="L7" s="99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7">
        <v>0</v>
      </c>
      <c r="J11" s="76">
        <v>308974.294161928</v>
      </c>
      <c r="K11" s="77">
        <v>1</v>
      </c>
      <c r="L11" s="77">
        <v>0.18809999999999999</v>
      </c>
    </row>
    <row r="12" spans="2:13">
      <c r="B12" s="80" t="s">
        <v>209</v>
      </c>
      <c r="C12" s="26"/>
      <c r="D12" s="27"/>
      <c r="E12" s="27"/>
      <c r="F12" s="27"/>
      <c r="G12" s="27"/>
      <c r="H12" s="27"/>
      <c r="I12" s="81">
        <v>0</v>
      </c>
      <c r="J12" s="82">
        <v>307925.26127773506</v>
      </c>
      <c r="K12" s="81">
        <v>0.99660000000000004</v>
      </c>
      <c r="L12" s="81">
        <v>0.1875</v>
      </c>
    </row>
    <row r="13" spans="2:13">
      <c r="B13" s="80" t="s">
        <v>210</v>
      </c>
      <c r="C13" s="26"/>
      <c r="D13" s="27"/>
      <c r="E13" s="27"/>
      <c r="F13" s="27"/>
      <c r="G13" s="27"/>
      <c r="H13" s="27"/>
      <c r="I13" s="81">
        <v>0</v>
      </c>
      <c r="J13" s="82">
        <v>162487.33640999999</v>
      </c>
      <c r="K13" s="81">
        <v>0.52590000000000003</v>
      </c>
      <c r="L13" s="81">
        <v>9.8900000000000002E-2</v>
      </c>
    </row>
    <row r="14" spans="2:13">
      <c r="B14" t="s">
        <v>211</v>
      </c>
      <c r="C14" t="s">
        <v>212</v>
      </c>
      <c r="D14" t="s">
        <v>213</v>
      </c>
      <c r="E14" t="s">
        <v>214</v>
      </c>
      <c r="F14" t="s">
        <v>215</v>
      </c>
      <c r="G14" t="s">
        <v>102</v>
      </c>
      <c r="H14" s="79">
        <v>0</v>
      </c>
      <c r="I14" s="79">
        <v>0</v>
      </c>
      <c r="J14" s="78">
        <v>162487.30593</v>
      </c>
      <c r="K14" s="79">
        <v>0.52590000000000003</v>
      </c>
      <c r="L14" s="79">
        <v>9.8900000000000002E-2</v>
      </c>
    </row>
    <row r="15" spans="2:13">
      <c r="B15" t="s">
        <v>211</v>
      </c>
      <c r="C15" t="s">
        <v>216</v>
      </c>
      <c r="D15" t="s">
        <v>213</v>
      </c>
      <c r="E15" t="s">
        <v>214</v>
      </c>
      <c r="F15" t="s">
        <v>215</v>
      </c>
      <c r="G15" t="s">
        <v>102</v>
      </c>
      <c r="H15" s="79">
        <v>0</v>
      </c>
      <c r="I15" s="79">
        <v>0</v>
      </c>
      <c r="J15" s="78">
        <v>3.048E-2</v>
      </c>
      <c r="K15" s="79">
        <v>0</v>
      </c>
      <c r="L15" s="79">
        <v>0</v>
      </c>
    </row>
    <row r="16" spans="2:13">
      <c r="B16" s="80" t="s">
        <v>217</v>
      </c>
      <c r="D16" s="16"/>
      <c r="I16" s="81">
        <v>0</v>
      </c>
      <c r="J16" s="82">
        <v>4269.5004106720298</v>
      </c>
      <c r="K16" s="81">
        <v>1.38E-2</v>
      </c>
      <c r="L16" s="81">
        <v>2.5999999999999999E-3</v>
      </c>
    </row>
    <row r="17" spans="2:12">
      <c r="B17" t="s">
        <v>218</v>
      </c>
      <c r="C17" t="s">
        <v>219</v>
      </c>
      <c r="D17" t="s">
        <v>213</v>
      </c>
      <c r="E17" t="s">
        <v>214</v>
      </c>
      <c r="F17" t="s">
        <v>215</v>
      </c>
      <c r="G17" t="s">
        <v>120</v>
      </c>
      <c r="H17" s="79">
        <v>0</v>
      </c>
      <c r="I17" s="79">
        <v>0</v>
      </c>
      <c r="J17" s="78">
        <v>7.1096309189999998</v>
      </c>
      <c r="K17" s="79">
        <v>0</v>
      </c>
      <c r="L17" s="79">
        <v>0</v>
      </c>
    </row>
    <row r="18" spans="2:12">
      <c r="B18" t="s">
        <v>220</v>
      </c>
      <c r="C18" t="s">
        <v>221</v>
      </c>
      <c r="D18" t="s">
        <v>213</v>
      </c>
      <c r="E18" t="s">
        <v>214</v>
      </c>
      <c r="F18" t="s">
        <v>215</v>
      </c>
      <c r="G18" t="s">
        <v>106</v>
      </c>
      <c r="H18" s="79">
        <v>0</v>
      </c>
      <c r="I18" s="79">
        <v>0</v>
      </c>
      <c r="J18" s="78">
        <v>4122.6545400300001</v>
      </c>
      <c r="K18" s="79">
        <v>1.3299999999999999E-2</v>
      </c>
      <c r="L18" s="79">
        <v>2.5000000000000001E-3</v>
      </c>
    </row>
    <row r="19" spans="2:12">
      <c r="B19" t="s">
        <v>222</v>
      </c>
      <c r="C19" t="s">
        <v>223</v>
      </c>
      <c r="D19" t="s">
        <v>213</v>
      </c>
      <c r="E19" t="s">
        <v>214</v>
      </c>
      <c r="F19" t="s">
        <v>215</v>
      </c>
      <c r="G19" t="s">
        <v>110</v>
      </c>
      <c r="H19" s="79">
        <v>0</v>
      </c>
      <c r="I19" s="79">
        <v>0</v>
      </c>
      <c r="J19" s="78">
        <v>121.00710588</v>
      </c>
      <c r="K19" s="79">
        <v>4.0000000000000002E-4</v>
      </c>
      <c r="L19" s="79">
        <v>1E-4</v>
      </c>
    </row>
    <row r="20" spans="2:12">
      <c r="B20" t="s">
        <v>224</v>
      </c>
      <c r="C20" t="s">
        <v>225</v>
      </c>
      <c r="D20" t="s">
        <v>213</v>
      </c>
      <c r="E20" t="s">
        <v>214</v>
      </c>
      <c r="F20" t="s">
        <v>215</v>
      </c>
      <c r="G20" t="s">
        <v>204</v>
      </c>
      <c r="H20" s="79">
        <v>0</v>
      </c>
      <c r="I20" s="79">
        <v>0</v>
      </c>
      <c r="J20" s="78">
        <v>4.87103E-6</v>
      </c>
      <c r="K20" s="79">
        <v>0</v>
      </c>
      <c r="L20" s="79">
        <v>0</v>
      </c>
    </row>
    <row r="21" spans="2:12">
      <c r="B21" t="s">
        <v>226</v>
      </c>
      <c r="C21" t="s">
        <v>227</v>
      </c>
      <c r="D21" t="s">
        <v>213</v>
      </c>
      <c r="E21" t="s">
        <v>214</v>
      </c>
      <c r="F21" t="s">
        <v>215</v>
      </c>
      <c r="G21" t="s">
        <v>208</v>
      </c>
      <c r="H21" s="79">
        <v>0</v>
      </c>
      <c r="I21" s="79">
        <v>0</v>
      </c>
      <c r="J21" s="78">
        <v>18.702342136999999</v>
      </c>
      <c r="K21" s="79">
        <v>1E-4</v>
      </c>
      <c r="L21" s="79">
        <v>0</v>
      </c>
    </row>
    <row r="22" spans="2:12">
      <c r="B22" t="s">
        <v>228</v>
      </c>
      <c r="C22" t="s">
        <v>229</v>
      </c>
      <c r="D22" t="s">
        <v>213</v>
      </c>
      <c r="E22" t="s">
        <v>214</v>
      </c>
      <c r="F22" t="s">
        <v>215</v>
      </c>
      <c r="G22" t="s">
        <v>203</v>
      </c>
      <c r="H22" s="79">
        <v>0</v>
      </c>
      <c r="I22" s="79">
        <v>0</v>
      </c>
      <c r="J22" s="78">
        <v>2.6786834999999998E-2</v>
      </c>
      <c r="K22" s="79">
        <v>0</v>
      </c>
      <c r="L22" s="79">
        <v>0</v>
      </c>
    </row>
    <row r="23" spans="2:12">
      <c r="B23" s="80" t="s">
        <v>230</v>
      </c>
      <c r="D23" s="16"/>
      <c r="I23" s="81">
        <v>0</v>
      </c>
      <c r="J23" s="82">
        <v>138588.291161453</v>
      </c>
      <c r="K23" s="81">
        <v>0.44850000000000001</v>
      </c>
      <c r="L23" s="81">
        <v>8.4400000000000003E-2</v>
      </c>
    </row>
    <row r="24" spans="2:12">
      <c r="B24" t="s">
        <v>231</v>
      </c>
      <c r="C24" t="s">
        <v>232</v>
      </c>
      <c r="D24" t="s">
        <v>213</v>
      </c>
      <c r="E24" t="s">
        <v>214</v>
      </c>
      <c r="F24" t="s">
        <v>215</v>
      </c>
      <c r="G24" t="s">
        <v>106</v>
      </c>
      <c r="H24" s="79">
        <v>0</v>
      </c>
      <c r="I24" s="79">
        <v>0</v>
      </c>
      <c r="J24" s="78">
        <v>23183.852767920001</v>
      </c>
      <c r="K24" s="79">
        <v>7.4999999999999997E-2</v>
      </c>
      <c r="L24" s="79">
        <v>1.41E-2</v>
      </c>
    </row>
    <row r="25" spans="2:12">
      <c r="B25" t="s">
        <v>233</v>
      </c>
      <c r="C25" t="s">
        <v>234</v>
      </c>
      <c r="D25" t="s">
        <v>213</v>
      </c>
      <c r="E25" t="s">
        <v>214</v>
      </c>
      <c r="F25" t="s">
        <v>215</v>
      </c>
      <c r="G25" t="s">
        <v>110</v>
      </c>
      <c r="H25" s="79">
        <v>0</v>
      </c>
      <c r="I25" s="79">
        <v>0</v>
      </c>
      <c r="J25" s="78">
        <v>-4.0116E-5</v>
      </c>
      <c r="K25" s="79">
        <v>0</v>
      </c>
      <c r="L25" s="79">
        <v>0</v>
      </c>
    </row>
    <row r="26" spans="2:12">
      <c r="B26" t="s">
        <v>235</v>
      </c>
      <c r="C26" t="s">
        <v>236</v>
      </c>
      <c r="D26" t="s">
        <v>213</v>
      </c>
      <c r="E26" t="s">
        <v>214</v>
      </c>
      <c r="F26" t="s">
        <v>215</v>
      </c>
      <c r="G26" t="s">
        <v>113</v>
      </c>
      <c r="H26" s="79">
        <v>0</v>
      </c>
      <c r="I26" s="79">
        <v>0</v>
      </c>
      <c r="J26" s="78">
        <v>1060.7812436490001</v>
      </c>
      <c r="K26" s="79">
        <v>3.3999999999999998E-3</v>
      </c>
      <c r="L26" s="79">
        <v>5.9999999999999995E-4</v>
      </c>
    </row>
    <row r="27" spans="2:12">
      <c r="B27" t="s">
        <v>237</v>
      </c>
      <c r="C27" t="s">
        <v>238</v>
      </c>
      <c r="D27" t="s">
        <v>213</v>
      </c>
      <c r="E27" t="s">
        <v>214</v>
      </c>
      <c r="F27" t="s">
        <v>215</v>
      </c>
      <c r="G27" t="s">
        <v>102</v>
      </c>
      <c r="H27" s="79">
        <v>0</v>
      </c>
      <c r="I27" s="79">
        <v>0</v>
      </c>
      <c r="J27" s="78">
        <v>114343.65719</v>
      </c>
      <c r="K27" s="79">
        <v>0.37009999999999998</v>
      </c>
      <c r="L27" s="79">
        <v>6.9599999999999995E-2</v>
      </c>
    </row>
    <row r="28" spans="2:12">
      <c r="B28" s="80" t="s">
        <v>239</v>
      </c>
      <c r="D28" s="16"/>
      <c r="I28" s="81">
        <v>0</v>
      </c>
      <c r="J28" s="82">
        <v>0</v>
      </c>
      <c r="K28" s="81">
        <v>0</v>
      </c>
      <c r="L28" s="81">
        <v>0</v>
      </c>
    </row>
    <row r="29" spans="2:12">
      <c r="B29" t="s">
        <v>240</v>
      </c>
      <c r="C29" t="s">
        <v>240</v>
      </c>
      <c r="D29" s="16"/>
      <c r="E29" t="s">
        <v>240</v>
      </c>
      <c r="G29" t="s">
        <v>240</v>
      </c>
      <c r="H29" s="79">
        <v>0</v>
      </c>
      <c r="I29" s="79">
        <v>0</v>
      </c>
      <c r="J29" s="78">
        <v>0</v>
      </c>
      <c r="K29" s="79">
        <v>0</v>
      </c>
      <c r="L29" s="79">
        <v>0</v>
      </c>
    </row>
    <row r="30" spans="2:12">
      <c r="B30" s="80" t="s">
        <v>241</v>
      </c>
      <c r="D30" s="16"/>
      <c r="I30" s="81">
        <v>0</v>
      </c>
      <c r="J30" s="82">
        <v>0</v>
      </c>
      <c r="K30" s="81">
        <v>0</v>
      </c>
      <c r="L30" s="81">
        <v>0</v>
      </c>
    </row>
    <row r="31" spans="2:12">
      <c r="B31" t="s">
        <v>240</v>
      </c>
      <c r="C31" t="s">
        <v>240</v>
      </c>
      <c r="D31" s="16"/>
      <c r="E31" t="s">
        <v>240</v>
      </c>
      <c r="G31" t="s">
        <v>240</v>
      </c>
      <c r="H31" s="79">
        <v>0</v>
      </c>
      <c r="I31" s="79">
        <v>0</v>
      </c>
      <c r="J31" s="78">
        <v>0</v>
      </c>
      <c r="K31" s="79">
        <v>0</v>
      </c>
      <c r="L31" s="79">
        <v>0</v>
      </c>
    </row>
    <row r="32" spans="2:12">
      <c r="B32" s="80" t="s">
        <v>242</v>
      </c>
      <c r="D32" s="16"/>
      <c r="I32" s="81">
        <v>0</v>
      </c>
      <c r="J32" s="82">
        <v>0</v>
      </c>
      <c r="K32" s="81">
        <v>0</v>
      </c>
      <c r="L32" s="81">
        <v>0</v>
      </c>
    </row>
    <row r="33" spans="2:12">
      <c r="B33" t="s">
        <v>240</v>
      </c>
      <c r="C33" t="s">
        <v>240</v>
      </c>
      <c r="D33" s="16"/>
      <c r="E33" t="s">
        <v>240</v>
      </c>
      <c r="G33" t="s">
        <v>240</v>
      </c>
      <c r="H33" s="79">
        <v>0</v>
      </c>
      <c r="I33" s="79">
        <v>0</v>
      </c>
      <c r="J33" s="78">
        <v>0</v>
      </c>
      <c r="K33" s="79">
        <v>0</v>
      </c>
      <c r="L33" s="79">
        <v>0</v>
      </c>
    </row>
    <row r="34" spans="2:12">
      <c r="B34" s="80" t="s">
        <v>243</v>
      </c>
      <c r="D34" s="16"/>
      <c r="I34" s="81">
        <v>0</v>
      </c>
      <c r="J34" s="82">
        <v>2580.13329561</v>
      </c>
      <c r="K34" s="81">
        <v>8.3999999999999995E-3</v>
      </c>
      <c r="L34" s="81">
        <v>1.6000000000000001E-3</v>
      </c>
    </row>
    <row r="35" spans="2:12">
      <c r="B35" t="s">
        <v>244</v>
      </c>
      <c r="C35" t="s">
        <v>245</v>
      </c>
      <c r="D35" t="s">
        <v>246</v>
      </c>
      <c r="E35" t="s">
        <v>247</v>
      </c>
      <c r="F35" t="s">
        <v>215</v>
      </c>
      <c r="G35" t="s">
        <v>106</v>
      </c>
      <c r="H35" s="79">
        <v>5.0999999999999997E-2</v>
      </c>
      <c r="I35" s="79">
        <v>0</v>
      </c>
      <c r="J35" s="78">
        <v>8632.3135345200008</v>
      </c>
      <c r="K35" s="79">
        <v>2.7900000000000001E-2</v>
      </c>
      <c r="L35" s="79">
        <v>5.3E-3</v>
      </c>
    </row>
    <row r="36" spans="2:12">
      <c r="B36" t="s">
        <v>248</v>
      </c>
      <c r="C36" t="s">
        <v>249</v>
      </c>
      <c r="D36" t="s">
        <v>246</v>
      </c>
      <c r="E36" t="s">
        <v>247</v>
      </c>
      <c r="F36" t="s">
        <v>215</v>
      </c>
      <c r="G36" t="s">
        <v>106</v>
      </c>
      <c r="H36" s="79">
        <v>5.0999999999999997E-2</v>
      </c>
      <c r="I36" s="79">
        <v>0</v>
      </c>
      <c r="J36" s="78">
        <v>-7010.23321089</v>
      </c>
      <c r="K36" s="79">
        <v>-2.2700000000000001E-2</v>
      </c>
      <c r="L36" s="79">
        <v>-4.3E-3</v>
      </c>
    </row>
    <row r="37" spans="2:12">
      <c r="B37" t="s">
        <v>250</v>
      </c>
      <c r="C37" t="s">
        <v>251</v>
      </c>
      <c r="D37" t="s">
        <v>252</v>
      </c>
      <c r="E37" t="s">
        <v>214</v>
      </c>
      <c r="F37" t="s">
        <v>215</v>
      </c>
      <c r="G37" t="s">
        <v>106</v>
      </c>
      <c r="H37" s="79">
        <v>5.0999999999999997E-2</v>
      </c>
      <c r="I37" s="79">
        <v>0</v>
      </c>
      <c r="J37" s="78">
        <v>1034.4482553600001</v>
      </c>
      <c r="K37" s="79">
        <v>3.3E-3</v>
      </c>
      <c r="L37" s="79">
        <v>5.9999999999999995E-4</v>
      </c>
    </row>
    <row r="38" spans="2:12">
      <c r="B38" t="s">
        <v>253</v>
      </c>
      <c r="C38" t="s">
        <v>254</v>
      </c>
      <c r="D38" t="s">
        <v>252</v>
      </c>
      <c r="E38" t="s">
        <v>214</v>
      </c>
      <c r="F38" t="s">
        <v>215</v>
      </c>
      <c r="G38" t="s">
        <v>106</v>
      </c>
      <c r="H38" s="79">
        <v>5.0999999999999997E-2</v>
      </c>
      <c r="I38" s="79">
        <v>0</v>
      </c>
      <c r="J38" s="78">
        <v>-1088.0999999999999</v>
      </c>
      <c r="K38" s="79">
        <v>-3.5000000000000001E-3</v>
      </c>
      <c r="L38" s="79">
        <v>-6.9999999999999999E-4</v>
      </c>
    </row>
    <row r="39" spans="2:12">
      <c r="B39" t="s">
        <v>255</v>
      </c>
      <c r="C39" t="s">
        <v>256</v>
      </c>
      <c r="D39" t="s">
        <v>213</v>
      </c>
      <c r="E39" t="s">
        <v>214</v>
      </c>
      <c r="F39" t="s">
        <v>215</v>
      </c>
      <c r="G39" t="s">
        <v>106</v>
      </c>
      <c r="H39" s="79">
        <v>0</v>
      </c>
      <c r="I39" s="79">
        <v>1E-4</v>
      </c>
      <c r="J39" s="78">
        <v>-1738.0111039200001</v>
      </c>
      <c r="K39" s="79">
        <v>-5.5999999999999999E-3</v>
      </c>
      <c r="L39" s="79">
        <v>-1.1000000000000001E-3</v>
      </c>
    </row>
    <row r="40" spans="2:12">
      <c r="B40" t="s">
        <v>257</v>
      </c>
      <c r="C40" t="s">
        <v>258</v>
      </c>
      <c r="D40" t="s">
        <v>213</v>
      </c>
      <c r="E40" t="s">
        <v>214</v>
      </c>
      <c r="F40" t="s">
        <v>215</v>
      </c>
      <c r="G40" t="s">
        <v>106</v>
      </c>
      <c r="H40" s="79">
        <v>0</v>
      </c>
      <c r="I40" s="79">
        <v>1E-4</v>
      </c>
      <c r="J40" s="78">
        <v>-3228.03</v>
      </c>
      <c r="K40" s="79">
        <v>-1.04E-2</v>
      </c>
      <c r="L40" s="79">
        <v>-2E-3</v>
      </c>
    </row>
    <row r="41" spans="2:12">
      <c r="B41" t="s">
        <v>259</v>
      </c>
      <c r="C41" t="s">
        <v>260</v>
      </c>
      <c r="D41" t="s">
        <v>213</v>
      </c>
      <c r="E41" t="s">
        <v>214</v>
      </c>
      <c r="F41" t="s">
        <v>215</v>
      </c>
      <c r="G41" t="s">
        <v>106</v>
      </c>
      <c r="H41" s="79">
        <v>5.0999999999999997E-2</v>
      </c>
      <c r="I41" s="79">
        <v>1E-4</v>
      </c>
      <c r="J41" s="78">
        <v>6168.7738897199997</v>
      </c>
      <c r="K41" s="79">
        <v>0.02</v>
      </c>
      <c r="L41" s="79">
        <v>3.8E-3</v>
      </c>
    </row>
    <row r="42" spans="2:12">
      <c r="B42" t="s">
        <v>261</v>
      </c>
      <c r="C42" t="s">
        <v>262</v>
      </c>
      <c r="D42" t="s">
        <v>213</v>
      </c>
      <c r="E42" t="s">
        <v>214</v>
      </c>
      <c r="F42" t="s">
        <v>215</v>
      </c>
      <c r="G42" t="s">
        <v>106</v>
      </c>
      <c r="H42" s="79">
        <v>5.0999999999999997E-2</v>
      </c>
      <c r="I42" s="79">
        <v>1E-4</v>
      </c>
      <c r="J42" s="78">
        <v>-191.02806917999999</v>
      </c>
      <c r="K42" s="79">
        <v>-5.9999999999999995E-4</v>
      </c>
      <c r="L42" s="79">
        <v>-1E-4</v>
      </c>
    </row>
    <row r="43" spans="2:12">
      <c r="B43" s="80" t="s">
        <v>263</v>
      </c>
      <c r="D43" s="16"/>
      <c r="I43" s="81">
        <v>0</v>
      </c>
      <c r="J43" s="82">
        <v>1049.032884192967</v>
      </c>
      <c r="K43" s="81">
        <v>3.3999999999999998E-3</v>
      </c>
      <c r="L43" s="81">
        <v>5.9999999999999995E-4</v>
      </c>
    </row>
    <row r="44" spans="2:12">
      <c r="B44" s="80" t="s">
        <v>264</v>
      </c>
      <c r="D44" s="16"/>
      <c r="I44" s="81">
        <v>0</v>
      </c>
      <c r="J44" s="82">
        <v>0</v>
      </c>
      <c r="K44" s="81">
        <v>0</v>
      </c>
      <c r="L44" s="81">
        <v>0</v>
      </c>
    </row>
    <row r="45" spans="2:12">
      <c r="B45" t="s">
        <v>240</v>
      </c>
      <c r="C45" t="s">
        <v>240</v>
      </c>
      <c r="D45" s="16"/>
      <c r="E45" t="s">
        <v>240</v>
      </c>
      <c r="G45" t="s">
        <v>240</v>
      </c>
      <c r="H45" s="79">
        <v>0</v>
      </c>
      <c r="I45" s="79">
        <v>0</v>
      </c>
      <c r="J45" s="78">
        <v>0</v>
      </c>
      <c r="K45" s="79">
        <v>0</v>
      </c>
      <c r="L45" s="79">
        <v>0</v>
      </c>
    </row>
    <row r="46" spans="2:12">
      <c r="B46" s="80" t="s">
        <v>243</v>
      </c>
      <c r="D46" s="16"/>
      <c r="I46" s="81">
        <v>0</v>
      </c>
      <c r="J46" s="82">
        <v>1049.032884192967</v>
      </c>
      <c r="K46" s="81">
        <v>3.3999999999999998E-3</v>
      </c>
      <c r="L46" s="81">
        <v>5.9999999999999995E-4</v>
      </c>
    </row>
    <row r="47" spans="2:12">
      <c r="B47" t="s">
        <v>265</v>
      </c>
      <c r="C47" t="s">
        <v>266</v>
      </c>
      <c r="D47" t="s">
        <v>213</v>
      </c>
      <c r="E47" t="s">
        <v>240</v>
      </c>
      <c r="F47" t="s">
        <v>267</v>
      </c>
      <c r="G47" t="s">
        <v>207</v>
      </c>
      <c r="H47" s="79">
        <v>0</v>
      </c>
      <c r="I47" s="79">
        <v>0</v>
      </c>
      <c r="J47" s="78">
        <v>34.510478589000002</v>
      </c>
      <c r="K47" s="79">
        <v>1E-4</v>
      </c>
      <c r="L47" s="79">
        <v>0</v>
      </c>
    </row>
    <row r="48" spans="2:12">
      <c r="B48" t="s">
        <v>268</v>
      </c>
      <c r="C48" t="s">
        <v>269</v>
      </c>
      <c r="D48" t="s">
        <v>213</v>
      </c>
      <c r="E48" t="s">
        <v>240</v>
      </c>
      <c r="F48" t="s">
        <v>267</v>
      </c>
      <c r="G48" t="s">
        <v>106</v>
      </c>
      <c r="H48" s="79">
        <v>0</v>
      </c>
      <c r="I48" s="79">
        <v>0</v>
      </c>
      <c r="J48" s="78">
        <v>188.492393440152</v>
      </c>
      <c r="K48" s="79">
        <v>5.9999999999999995E-4</v>
      </c>
      <c r="L48" s="79">
        <v>1E-4</v>
      </c>
    </row>
    <row r="49" spans="2:12">
      <c r="B49" t="s">
        <v>270</v>
      </c>
      <c r="C49" t="s">
        <v>271</v>
      </c>
      <c r="D49" t="s">
        <v>213</v>
      </c>
      <c r="E49" t="s">
        <v>240</v>
      </c>
      <c r="F49" t="s">
        <v>267</v>
      </c>
      <c r="G49" t="s">
        <v>106</v>
      </c>
      <c r="H49" s="79">
        <v>0</v>
      </c>
      <c r="I49" s="79">
        <v>0</v>
      </c>
      <c r="J49" s="78">
        <v>47.904454776300298</v>
      </c>
      <c r="K49" s="79">
        <v>2.0000000000000001E-4</v>
      </c>
      <c r="L49" s="79">
        <v>0</v>
      </c>
    </row>
    <row r="50" spans="2:12">
      <c r="B50" t="s">
        <v>272</v>
      </c>
      <c r="C50" t="s">
        <v>273</v>
      </c>
      <c r="D50" t="s">
        <v>213</v>
      </c>
      <c r="E50" t="s">
        <v>240</v>
      </c>
      <c r="F50" t="s">
        <v>267</v>
      </c>
      <c r="G50" t="s">
        <v>106</v>
      </c>
      <c r="H50" s="79">
        <v>0</v>
      </c>
      <c r="I50" s="79">
        <v>0</v>
      </c>
      <c r="J50" s="78">
        <v>79.8236203664638</v>
      </c>
      <c r="K50" s="79">
        <v>2.9999999999999997E-4</v>
      </c>
      <c r="L50" s="79">
        <v>0</v>
      </c>
    </row>
    <row r="51" spans="2:12">
      <c r="B51" t="s">
        <v>274</v>
      </c>
      <c r="C51" t="s">
        <v>275</v>
      </c>
      <c r="D51" t="s">
        <v>213</v>
      </c>
      <c r="E51" t="s">
        <v>240</v>
      </c>
      <c r="F51" t="s">
        <v>267</v>
      </c>
      <c r="G51" t="s">
        <v>106</v>
      </c>
      <c r="H51" s="79">
        <v>0</v>
      </c>
      <c r="I51" s="79">
        <v>0</v>
      </c>
      <c r="J51" s="78">
        <v>448.82065276385498</v>
      </c>
      <c r="K51" s="79">
        <v>1.5E-3</v>
      </c>
      <c r="L51" s="79">
        <v>2.9999999999999997E-4</v>
      </c>
    </row>
    <row r="52" spans="2:12">
      <c r="B52" t="s">
        <v>276</v>
      </c>
      <c r="C52" t="s">
        <v>277</v>
      </c>
      <c r="D52" t="s">
        <v>213</v>
      </c>
      <c r="E52" t="s">
        <v>240</v>
      </c>
      <c r="F52" t="s">
        <v>267</v>
      </c>
      <c r="G52" t="s">
        <v>106</v>
      </c>
      <c r="H52" s="79">
        <v>0</v>
      </c>
      <c r="I52" s="79">
        <v>0</v>
      </c>
      <c r="J52" s="78">
        <v>112.66902525523599</v>
      </c>
      <c r="K52" s="79">
        <v>4.0000000000000002E-4</v>
      </c>
      <c r="L52" s="79">
        <v>1E-4</v>
      </c>
    </row>
    <row r="53" spans="2:12">
      <c r="B53" t="s">
        <v>278</v>
      </c>
      <c r="C53" t="s">
        <v>279</v>
      </c>
      <c r="D53" t="s">
        <v>213</v>
      </c>
      <c r="E53" t="s">
        <v>240</v>
      </c>
      <c r="F53" t="s">
        <v>267</v>
      </c>
      <c r="G53" t="s">
        <v>106</v>
      </c>
      <c r="H53" s="79">
        <v>0</v>
      </c>
      <c r="I53" s="79">
        <v>0</v>
      </c>
      <c r="J53" s="78">
        <v>136.81225900196</v>
      </c>
      <c r="K53" s="79">
        <v>4.0000000000000002E-4</v>
      </c>
      <c r="L53" s="79">
        <v>1E-4</v>
      </c>
    </row>
    <row r="54" spans="2:12">
      <c r="B54" t="s">
        <v>280</v>
      </c>
      <c r="D54" s="16"/>
    </row>
    <row r="55" spans="2:12">
      <c r="D55" s="16"/>
    </row>
    <row r="56" spans="2:12">
      <c r="D56" s="16"/>
    </row>
    <row r="57" spans="2:12">
      <c r="D57" s="16"/>
    </row>
    <row r="58" spans="2:12">
      <c r="D58" s="16"/>
    </row>
    <row r="59" spans="2:12">
      <c r="D59" s="16"/>
    </row>
    <row r="60" spans="2:12">
      <c r="D60" s="16"/>
    </row>
    <row r="61" spans="2:12">
      <c r="D61" s="16"/>
    </row>
    <row r="62" spans="2:12">
      <c r="D62" s="16"/>
    </row>
    <row r="63" spans="2:12">
      <c r="D63" s="16"/>
    </row>
    <row r="64" spans="2:12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5" spans="2:49">
      <c r="B5" s="75" t="s">
        <v>200</v>
      </c>
      <c r="C5" t="s">
        <v>201</v>
      </c>
    </row>
    <row r="6" spans="2:49" ht="26.25" customHeight="1">
      <c r="B6" s="108" t="s">
        <v>136</v>
      </c>
      <c r="C6" s="109"/>
      <c r="D6" s="109"/>
      <c r="E6" s="109"/>
      <c r="F6" s="109"/>
      <c r="G6" s="109"/>
      <c r="H6" s="109"/>
      <c r="I6" s="109"/>
      <c r="J6" s="109"/>
      <c r="K6" s="110"/>
    </row>
    <row r="7" spans="2:49" ht="26.25" customHeight="1">
      <c r="B7" s="108" t="s">
        <v>143</v>
      </c>
      <c r="C7" s="109"/>
      <c r="D7" s="109"/>
      <c r="E7" s="109"/>
      <c r="F7" s="109"/>
      <c r="G7" s="109"/>
      <c r="H7" s="109"/>
      <c r="I7" s="109"/>
      <c r="J7" s="109"/>
      <c r="K7" s="110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-11978512.43</v>
      </c>
      <c r="H11" s="7"/>
      <c r="I11" s="76">
        <v>5965.4061317095948</v>
      </c>
      <c r="J11" s="77">
        <v>1</v>
      </c>
      <c r="K11" s="77">
        <v>3.5999999999999999E-3</v>
      </c>
      <c r="AW11" s="16"/>
    </row>
    <row r="12" spans="2:49">
      <c r="B12" s="80" t="s">
        <v>209</v>
      </c>
      <c r="C12" s="16"/>
      <c r="D12" s="16"/>
      <c r="G12" s="82">
        <v>-22467914.77</v>
      </c>
      <c r="I12" s="82">
        <v>3699.8479113055946</v>
      </c>
      <c r="J12" s="81">
        <v>0.62019999999999997</v>
      </c>
      <c r="K12" s="81">
        <v>2.3E-3</v>
      </c>
    </row>
    <row r="13" spans="2:49">
      <c r="B13" s="80" t="s">
        <v>860</v>
      </c>
      <c r="C13" s="16"/>
      <c r="D13" s="16"/>
      <c r="G13" s="82">
        <v>35943700</v>
      </c>
      <c r="I13" s="82">
        <v>1412.1068740625642</v>
      </c>
      <c r="J13" s="81">
        <v>0.23669999999999999</v>
      </c>
      <c r="K13" s="81">
        <v>8.9999999999999998E-4</v>
      </c>
    </row>
    <row r="14" spans="2:49">
      <c r="B14" t="s">
        <v>1284</v>
      </c>
      <c r="C14" t="s">
        <v>1285</v>
      </c>
      <c r="D14" t="s">
        <v>1286</v>
      </c>
      <c r="E14" t="s">
        <v>102</v>
      </c>
      <c r="F14" t="s">
        <v>1129</v>
      </c>
      <c r="G14" s="78">
        <v>1269400</v>
      </c>
      <c r="H14" s="78">
        <v>5.8443900588123681</v>
      </c>
      <c r="I14" s="78">
        <v>74.188687406564199</v>
      </c>
      <c r="J14" s="79">
        <v>1.24E-2</v>
      </c>
      <c r="K14" s="79">
        <v>0</v>
      </c>
    </row>
    <row r="15" spans="2:49">
      <c r="B15" t="s">
        <v>1287</v>
      </c>
      <c r="C15" t="s">
        <v>1288</v>
      </c>
      <c r="D15" t="s">
        <v>1286</v>
      </c>
      <c r="E15" t="s">
        <v>102</v>
      </c>
      <c r="F15" t="s">
        <v>385</v>
      </c>
      <c r="G15" s="78">
        <v>3906400</v>
      </c>
      <c r="H15" s="78">
        <v>6.5815289999999997</v>
      </c>
      <c r="I15" s="78">
        <v>257.10084885600003</v>
      </c>
      <c r="J15" s="79">
        <v>4.3099999999999999E-2</v>
      </c>
      <c r="K15" s="79">
        <v>2.0000000000000001E-4</v>
      </c>
    </row>
    <row r="16" spans="2:49">
      <c r="B16" t="s">
        <v>1289</v>
      </c>
      <c r="C16" t="s">
        <v>1290</v>
      </c>
      <c r="D16" t="s">
        <v>1286</v>
      </c>
      <c r="E16" t="s">
        <v>102</v>
      </c>
      <c r="F16" t="s">
        <v>1117</v>
      </c>
      <c r="G16" s="78">
        <v>3714600</v>
      </c>
      <c r="H16" s="78">
        <v>11.111037</v>
      </c>
      <c r="I16" s="78">
        <v>412.73058040199999</v>
      </c>
      <c r="J16" s="79">
        <v>6.9199999999999998E-2</v>
      </c>
      <c r="K16" s="79">
        <v>2.9999999999999997E-4</v>
      </c>
    </row>
    <row r="17" spans="2:11">
      <c r="B17" t="s">
        <v>1291</v>
      </c>
      <c r="C17" t="s">
        <v>1292</v>
      </c>
      <c r="D17" t="s">
        <v>1286</v>
      </c>
      <c r="E17" t="s">
        <v>102</v>
      </c>
      <c r="F17" t="s">
        <v>1293</v>
      </c>
      <c r="G17" s="78">
        <v>3926200</v>
      </c>
      <c r="H17" s="78">
        <v>-0.95050000000000001</v>
      </c>
      <c r="I17" s="78">
        <v>-37.318531</v>
      </c>
      <c r="J17" s="79">
        <v>-6.3E-3</v>
      </c>
      <c r="K17" s="79">
        <v>0</v>
      </c>
    </row>
    <row r="18" spans="2:11">
      <c r="B18" t="s">
        <v>1294</v>
      </c>
      <c r="C18" t="s">
        <v>1295</v>
      </c>
      <c r="D18" t="s">
        <v>1286</v>
      </c>
      <c r="E18" t="s">
        <v>102</v>
      </c>
      <c r="F18" t="s">
        <v>1043</v>
      </c>
      <c r="G18" s="78">
        <v>3957800</v>
      </c>
      <c r="H18" s="78">
        <v>6.2586409999999999</v>
      </c>
      <c r="I18" s="78">
        <v>247.70449349800001</v>
      </c>
      <c r="J18" s="79">
        <v>4.1500000000000002E-2</v>
      </c>
      <c r="K18" s="79">
        <v>2.0000000000000001E-4</v>
      </c>
    </row>
    <row r="19" spans="2:11">
      <c r="B19" t="s">
        <v>1296</v>
      </c>
      <c r="C19" t="s">
        <v>1297</v>
      </c>
      <c r="D19" t="s">
        <v>1286</v>
      </c>
      <c r="E19" t="s">
        <v>102</v>
      </c>
      <c r="F19" t="s">
        <v>1298</v>
      </c>
      <c r="G19" s="78">
        <v>17125500</v>
      </c>
      <c r="H19" s="78">
        <v>2.3879000000000001</v>
      </c>
      <c r="I19" s="78">
        <v>408.93981450000001</v>
      </c>
      <c r="J19" s="79">
        <v>6.8599999999999994E-2</v>
      </c>
      <c r="K19" s="79">
        <v>2.0000000000000001E-4</v>
      </c>
    </row>
    <row r="20" spans="2:11">
      <c r="B20" t="s">
        <v>1299</v>
      </c>
      <c r="C20" t="s">
        <v>1300</v>
      </c>
      <c r="D20" t="s">
        <v>1286</v>
      </c>
      <c r="E20" t="s">
        <v>102</v>
      </c>
      <c r="F20" t="s">
        <v>1301</v>
      </c>
      <c r="G20" s="78">
        <v>2043800</v>
      </c>
      <c r="H20" s="78">
        <v>2.3858000000000001</v>
      </c>
      <c r="I20" s="78">
        <v>48.760980400000001</v>
      </c>
      <c r="J20" s="79">
        <v>8.2000000000000007E-3</v>
      </c>
      <c r="K20" s="79">
        <v>0</v>
      </c>
    </row>
    <row r="21" spans="2:11">
      <c r="B21" s="80" t="s">
        <v>861</v>
      </c>
      <c r="C21" s="16"/>
      <c r="D21" s="16"/>
      <c r="G21" s="82">
        <v>-22665039.98</v>
      </c>
      <c r="I21" s="82">
        <v>2234.7164527985274</v>
      </c>
      <c r="J21" s="81">
        <v>0.37459999999999999</v>
      </c>
      <c r="K21" s="81">
        <v>1.4E-3</v>
      </c>
    </row>
    <row r="22" spans="2:11">
      <c r="B22" t="s">
        <v>1302</v>
      </c>
      <c r="C22" t="s">
        <v>1303</v>
      </c>
      <c r="D22" t="s">
        <v>123</v>
      </c>
      <c r="E22" t="s">
        <v>110</v>
      </c>
      <c r="F22" t="s">
        <v>1304</v>
      </c>
      <c r="G22" s="78">
        <v>-2077630</v>
      </c>
      <c r="H22" s="78">
        <v>-9.2936208142616348</v>
      </c>
      <c r="I22" s="78">
        <v>193.08705412334399</v>
      </c>
      <c r="J22" s="79">
        <v>3.2399999999999998E-2</v>
      </c>
      <c r="K22" s="79">
        <v>1E-4</v>
      </c>
    </row>
    <row r="23" spans="2:11">
      <c r="B23" t="s">
        <v>1305</v>
      </c>
      <c r="C23" t="s">
        <v>1306</v>
      </c>
      <c r="D23" t="s">
        <v>123</v>
      </c>
      <c r="E23" t="s">
        <v>110</v>
      </c>
      <c r="F23" t="s">
        <v>1307</v>
      </c>
      <c r="G23" s="78">
        <v>-168500</v>
      </c>
      <c r="H23" s="78">
        <v>-15.692399999999999</v>
      </c>
      <c r="I23" s="78">
        <v>26.441693999999998</v>
      </c>
      <c r="J23" s="79">
        <v>4.4000000000000003E-3</v>
      </c>
      <c r="K23" s="79">
        <v>0</v>
      </c>
    </row>
    <row r="24" spans="2:11">
      <c r="B24" t="s">
        <v>1308</v>
      </c>
      <c r="C24" t="s">
        <v>1309</v>
      </c>
      <c r="D24" t="s">
        <v>123</v>
      </c>
      <c r="E24" t="s">
        <v>110</v>
      </c>
      <c r="F24" t="s">
        <v>1307</v>
      </c>
      <c r="G24" s="78">
        <v>-2000653</v>
      </c>
      <c r="H24" s="78">
        <v>-15.702415803879584</v>
      </c>
      <c r="I24" s="78">
        <v>314.15085285279099</v>
      </c>
      <c r="J24" s="79">
        <v>5.2699999999999997E-2</v>
      </c>
      <c r="K24" s="79">
        <v>2.0000000000000001E-4</v>
      </c>
    </row>
    <row r="25" spans="2:11">
      <c r="B25" t="s">
        <v>1310</v>
      </c>
      <c r="C25" t="s">
        <v>1311</v>
      </c>
      <c r="D25" t="s">
        <v>123</v>
      </c>
      <c r="E25" t="s">
        <v>106</v>
      </c>
      <c r="F25" t="s">
        <v>1312</v>
      </c>
      <c r="G25" s="78">
        <v>-2545840</v>
      </c>
      <c r="H25" s="78">
        <v>-33.326772962428983</v>
      </c>
      <c r="I25" s="78">
        <v>848.44631678670203</v>
      </c>
      <c r="J25" s="79">
        <v>0.14219999999999999</v>
      </c>
      <c r="K25" s="79">
        <v>5.0000000000000001E-4</v>
      </c>
    </row>
    <row r="26" spans="2:11">
      <c r="B26" t="s">
        <v>1313</v>
      </c>
      <c r="C26" t="s">
        <v>1314</v>
      </c>
      <c r="D26" t="s">
        <v>123</v>
      </c>
      <c r="E26" t="s">
        <v>106</v>
      </c>
      <c r="F26" t="s">
        <v>1315</v>
      </c>
      <c r="G26" s="78">
        <v>-1878000</v>
      </c>
      <c r="H26" s="78">
        <v>-39.485576800509904</v>
      </c>
      <c r="I26" s="78">
        <v>741.53913231357603</v>
      </c>
      <c r="J26" s="79">
        <v>0.12429999999999999</v>
      </c>
      <c r="K26" s="79">
        <v>5.0000000000000001E-4</v>
      </c>
    </row>
    <row r="27" spans="2:11">
      <c r="B27" t="s">
        <v>1316</v>
      </c>
      <c r="C27" t="s">
        <v>1317</v>
      </c>
      <c r="D27" t="s">
        <v>123</v>
      </c>
      <c r="E27" t="s">
        <v>208</v>
      </c>
      <c r="F27" t="s">
        <v>1318</v>
      </c>
      <c r="G27" s="78">
        <v>-11489200</v>
      </c>
      <c r="H27" s="78">
        <v>-0.60043908252660583</v>
      </c>
      <c r="I27" s="78">
        <v>68.985647069646802</v>
      </c>
      <c r="J27" s="79">
        <v>1.1599999999999999E-2</v>
      </c>
      <c r="K27" s="79">
        <v>0</v>
      </c>
    </row>
    <row r="28" spans="2:11">
      <c r="B28" t="s">
        <v>1319</v>
      </c>
      <c r="C28" t="s">
        <v>1320</v>
      </c>
      <c r="D28" t="s">
        <v>123</v>
      </c>
      <c r="E28" t="s">
        <v>106</v>
      </c>
      <c r="F28" t="s">
        <v>1321</v>
      </c>
      <c r="G28" s="78">
        <v>477200</v>
      </c>
      <c r="H28" s="78">
        <v>-19.964159378036904</v>
      </c>
      <c r="I28" s="78">
        <v>-95.268968551992103</v>
      </c>
      <c r="J28" s="79">
        <v>-1.6E-2</v>
      </c>
      <c r="K28" s="79">
        <v>-1E-4</v>
      </c>
    </row>
    <row r="29" spans="2:11">
      <c r="B29" t="s">
        <v>1322</v>
      </c>
      <c r="C29" t="s">
        <v>1323</v>
      </c>
      <c r="D29" t="s">
        <v>123</v>
      </c>
      <c r="E29" t="s">
        <v>110</v>
      </c>
      <c r="F29" t="s">
        <v>1304</v>
      </c>
      <c r="G29" s="78">
        <v>232100</v>
      </c>
      <c r="H29" s="78">
        <v>-9.3604566996984051</v>
      </c>
      <c r="I29" s="78">
        <v>-21.725619999999999</v>
      </c>
      <c r="J29" s="79">
        <v>-3.5999999999999999E-3</v>
      </c>
      <c r="K29" s="79">
        <v>0</v>
      </c>
    </row>
    <row r="30" spans="2:11">
      <c r="B30" t="s">
        <v>1324</v>
      </c>
      <c r="C30" t="s">
        <v>1325</v>
      </c>
      <c r="D30" t="s">
        <v>123</v>
      </c>
      <c r="E30" t="s">
        <v>106</v>
      </c>
      <c r="F30" t="s">
        <v>1326</v>
      </c>
      <c r="G30" s="78">
        <v>-1495800</v>
      </c>
      <c r="H30" s="78">
        <v>-9.7019178082191466</v>
      </c>
      <c r="I30" s="78">
        <v>145.121286575342</v>
      </c>
      <c r="J30" s="79">
        <v>2.4299999999999999E-2</v>
      </c>
      <c r="K30" s="79">
        <v>1E-4</v>
      </c>
    </row>
    <row r="31" spans="2:11">
      <c r="B31" t="s">
        <v>1327</v>
      </c>
      <c r="C31" t="s">
        <v>1328</v>
      </c>
      <c r="D31" t="s">
        <v>123</v>
      </c>
      <c r="E31" t="s">
        <v>106</v>
      </c>
      <c r="F31" t="s">
        <v>1329</v>
      </c>
      <c r="G31" s="78">
        <v>2466900</v>
      </c>
      <c r="H31" s="78">
        <v>-4.1484615384615511</v>
      </c>
      <c r="I31" s="78">
        <v>-102.33839769230801</v>
      </c>
      <c r="J31" s="79">
        <v>-1.72E-2</v>
      </c>
      <c r="K31" s="79">
        <v>-1E-4</v>
      </c>
    </row>
    <row r="32" spans="2:11">
      <c r="B32" t="s">
        <v>1330</v>
      </c>
      <c r="C32" t="s">
        <v>1331</v>
      </c>
      <c r="D32" t="s">
        <v>123</v>
      </c>
      <c r="E32" t="s">
        <v>106</v>
      </c>
      <c r="F32" t="s">
        <v>1332</v>
      </c>
      <c r="G32" s="78">
        <v>-618200</v>
      </c>
      <c r="H32" s="78">
        <v>-19.247531992687481</v>
      </c>
      <c r="I32" s="78">
        <v>118.988242778794</v>
      </c>
      <c r="J32" s="79">
        <v>1.9900000000000001E-2</v>
      </c>
      <c r="K32" s="79">
        <v>1E-4</v>
      </c>
    </row>
    <row r="33" spans="2:11">
      <c r="B33" t="s">
        <v>1333</v>
      </c>
      <c r="C33" t="s">
        <v>1334</v>
      </c>
      <c r="D33" t="s">
        <v>123</v>
      </c>
      <c r="E33" t="s">
        <v>106</v>
      </c>
      <c r="F33" t="s">
        <v>1335</v>
      </c>
      <c r="G33" s="78">
        <v>-499900</v>
      </c>
      <c r="H33" s="78">
        <v>-20.776666666666735</v>
      </c>
      <c r="I33" s="78">
        <v>103.862556666667</v>
      </c>
      <c r="J33" s="79">
        <v>1.7399999999999999E-2</v>
      </c>
      <c r="K33" s="79">
        <v>1E-4</v>
      </c>
    </row>
    <row r="34" spans="2:11">
      <c r="B34" t="s">
        <v>1336</v>
      </c>
      <c r="C34" t="s">
        <v>1337</v>
      </c>
      <c r="D34" t="s">
        <v>123</v>
      </c>
      <c r="E34" t="s">
        <v>110</v>
      </c>
      <c r="F34" t="s">
        <v>1338</v>
      </c>
      <c r="G34" s="78">
        <v>-1294300</v>
      </c>
      <c r="H34" s="78">
        <v>-3.2728212290502818</v>
      </c>
      <c r="I34" s="78">
        <v>42.360125167597801</v>
      </c>
      <c r="J34" s="79">
        <v>7.1000000000000004E-3</v>
      </c>
      <c r="K34" s="79">
        <v>0</v>
      </c>
    </row>
    <row r="35" spans="2:11">
      <c r="B35" t="s">
        <v>1339</v>
      </c>
      <c r="C35" t="s">
        <v>1340</v>
      </c>
      <c r="D35" t="s">
        <v>123</v>
      </c>
      <c r="E35" t="s">
        <v>106</v>
      </c>
      <c r="F35" t="s">
        <v>1341</v>
      </c>
      <c r="G35" s="78">
        <v>-484400</v>
      </c>
      <c r="H35" s="78">
        <v>-29.768872832369944</v>
      </c>
      <c r="I35" s="78">
        <v>144.20042000000001</v>
      </c>
      <c r="J35" s="79">
        <v>2.4199999999999999E-2</v>
      </c>
      <c r="K35" s="79">
        <v>1E-4</v>
      </c>
    </row>
    <row r="36" spans="2:11">
      <c r="B36" t="s">
        <v>1342</v>
      </c>
      <c r="C36" t="s">
        <v>1343</v>
      </c>
      <c r="D36" t="s">
        <v>123</v>
      </c>
      <c r="E36" t="s">
        <v>106</v>
      </c>
      <c r="F36" t="s">
        <v>1341</v>
      </c>
      <c r="G36" s="78">
        <v>-484400</v>
      </c>
      <c r="H36" s="78">
        <v>-30.390885631709331</v>
      </c>
      <c r="I36" s="78">
        <v>147.21344999999999</v>
      </c>
      <c r="J36" s="79">
        <v>2.47E-2</v>
      </c>
      <c r="K36" s="79">
        <v>1E-4</v>
      </c>
    </row>
    <row r="37" spans="2:11">
      <c r="B37" t="s">
        <v>1344</v>
      </c>
      <c r="C37" t="s">
        <v>1345</v>
      </c>
      <c r="D37" t="s">
        <v>123</v>
      </c>
      <c r="E37" t="s">
        <v>106</v>
      </c>
      <c r="F37" t="s">
        <v>356</v>
      </c>
      <c r="G37" s="78">
        <v>1305000</v>
      </c>
      <c r="H37" s="78">
        <v>-13.010752427184521</v>
      </c>
      <c r="I37" s="78">
        <v>-169.790319174758</v>
      </c>
      <c r="J37" s="79">
        <v>-2.8500000000000001E-2</v>
      </c>
      <c r="K37" s="79">
        <v>-1E-4</v>
      </c>
    </row>
    <row r="38" spans="2:11">
      <c r="B38" t="s">
        <v>1346</v>
      </c>
      <c r="C38" t="s">
        <v>1347</v>
      </c>
      <c r="D38" t="s">
        <v>123</v>
      </c>
      <c r="E38" t="s">
        <v>106</v>
      </c>
      <c r="F38" t="s">
        <v>1348</v>
      </c>
      <c r="G38" s="78">
        <v>1464200</v>
      </c>
      <c r="H38" s="78">
        <v>-2.2179299363057301</v>
      </c>
      <c r="I38" s="78">
        <v>-32.474930127388497</v>
      </c>
      <c r="J38" s="79">
        <v>-5.4000000000000003E-3</v>
      </c>
      <c r="K38" s="79">
        <v>0</v>
      </c>
    </row>
    <row r="39" spans="2:11">
      <c r="B39" t="s">
        <v>1349</v>
      </c>
      <c r="C39" t="s">
        <v>1350</v>
      </c>
      <c r="D39" t="s">
        <v>123</v>
      </c>
      <c r="E39" t="s">
        <v>110</v>
      </c>
      <c r="F39" t="s">
        <v>327</v>
      </c>
      <c r="G39" s="78">
        <v>401453.6</v>
      </c>
      <c r="H39" s="78">
        <v>2.996300000049819</v>
      </c>
      <c r="I39" s="78">
        <v>12.028754216999999</v>
      </c>
      <c r="J39" s="79">
        <v>2E-3</v>
      </c>
      <c r="K39" s="79">
        <v>0</v>
      </c>
    </row>
    <row r="40" spans="2:11">
      <c r="B40" t="s">
        <v>1351</v>
      </c>
      <c r="C40" t="s">
        <v>1352</v>
      </c>
      <c r="D40" t="s">
        <v>123</v>
      </c>
      <c r="E40" t="s">
        <v>110</v>
      </c>
      <c r="F40" t="s">
        <v>353</v>
      </c>
      <c r="G40" s="78">
        <v>503296.42</v>
      </c>
      <c r="H40" s="78">
        <v>1.1054999999801309</v>
      </c>
      <c r="I40" s="78">
        <v>5.5639419229999998</v>
      </c>
      <c r="J40" s="79">
        <v>8.9999999999999998E-4</v>
      </c>
      <c r="K40" s="79">
        <v>0</v>
      </c>
    </row>
    <row r="41" spans="2:11">
      <c r="B41" t="s">
        <v>1353</v>
      </c>
      <c r="C41" t="s">
        <v>1354</v>
      </c>
      <c r="D41" t="s">
        <v>123</v>
      </c>
      <c r="E41" t="s">
        <v>110</v>
      </c>
      <c r="F41" t="s">
        <v>309</v>
      </c>
      <c r="G41" s="78">
        <v>501572.27</v>
      </c>
      <c r="H41" s="78">
        <v>-1.4421000000657931</v>
      </c>
      <c r="I41" s="78">
        <v>-7.2331737059999996</v>
      </c>
      <c r="J41" s="79">
        <v>-1.1999999999999999E-3</v>
      </c>
      <c r="K41" s="79">
        <v>0</v>
      </c>
    </row>
    <row r="42" spans="2:11">
      <c r="B42" t="s">
        <v>1355</v>
      </c>
      <c r="C42" t="s">
        <v>1356</v>
      </c>
      <c r="D42" t="s">
        <v>123</v>
      </c>
      <c r="E42" t="s">
        <v>110</v>
      </c>
      <c r="F42" t="s">
        <v>1338</v>
      </c>
      <c r="G42" s="78">
        <v>-1666171</v>
      </c>
      <c r="H42" s="78">
        <v>-3.3563461538461477</v>
      </c>
      <c r="I42" s="78">
        <v>55.922466274999898</v>
      </c>
      <c r="J42" s="79">
        <v>9.4000000000000004E-3</v>
      </c>
      <c r="K42" s="79">
        <v>0</v>
      </c>
    </row>
    <row r="43" spans="2:11">
      <c r="B43" t="s">
        <v>1357</v>
      </c>
      <c r="C43" t="s">
        <v>1358</v>
      </c>
      <c r="D43" t="s">
        <v>123</v>
      </c>
      <c r="E43" t="s">
        <v>106</v>
      </c>
      <c r="F43" t="s">
        <v>1359</v>
      </c>
      <c r="G43" s="78">
        <v>-125200</v>
      </c>
      <c r="H43" s="78">
        <v>-20.364000000000001</v>
      </c>
      <c r="I43" s="78">
        <v>25.495728</v>
      </c>
      <c r="J43" s="79">
        <v>4.3E-3</v>
      </c>
      <c r="K43" s="79">
        <v>0</v>
      </c>
    </row>
    <row r="44" spans="2:11">
      <c r="B44" t="s">
        <v>1360</v>
      </c>
      <c r="C44" t="s">
        <v>1361</v>
      </c>
      <c r="D44" t="s">
        <v>123</v>
      </c>
      <c r="E44" t="s">
        <v>106</v>
      </c>
      <c r="F44" t="s">
        <v>1359</v>
      </c>
      <c r="G44" s="78">
        <v>-2373780</v>
      </c>
      <c r="H44" s="78">
        <v>-20.71267090620028</v>
      </c>
      <c r="I44" s="78">
        <v>491.673239437201</v>
      </c>
      <c r="J44" s="79">
        <v>8.2400000000000001E-2</v>
      </c>
      <c r="K44" s="79">
        <v>2.9999999999999997E-4</v>
      </c>
    </row>
    <row r="45" spans="2:11">
      <c r="B45" t="s">
        <v>1362</v>
      </c>
      <c r="C45" t="s">
        <v>1363</v>
      </c>
      <c r="D45" t="s">
        <v>123</v>
      </c>
      <c r="E45" t="s">
        <v>110</v>
      </c>
      <c r="F45" t="s">
        <v>1364</v>
      </c>
      <c r="G45" s="78">
        <v>-1157110</v>
      </c>
      <c r="H45" s="78">
        <v>-25.528571428571443</v>
      </c>
      <c r="I45" s="78">
        <v>295.39365285714302</v>
      </c>
      <c r="J45" s="79">
        <v>4.9500000000000002E-2</v>
      </c>
      <c r="K45" s="79">
        <v>2.0000000000000001E-4</v>
      </c>
    </row>
    <row r="46" spans="2:11">
      <c r="B46" t="s">
        <v>1365</v>
      </c>
      <c r="C46" t="s">
        <v>1366</v>
      </c>
      <c r="D46" t="s">
        <v>123</v>
      </c>
      <c r="E46" t="s">
        <v>110</v>
      </c>
      <c r="F46" t="s">
        <v>306</v>
      </c>
      <c r="G46" s="78">
        <v>362900</v>
      </c>
      <c r="H46" s="78">
        <v>-10.845342465753403</v>
      </c>
      <c r="I46" s="78">
        <v>-39.357747808219102</v>
      </c>
      <c r="J46" s="79">
        <v>-6.6E-3</v>
      </c>
      <c r="K46" s="79">
        <v>0</v>
      </c>
    </row>
    <row r="47" spans="2:11">
      <c r="B47" t="s">
        <v>1367</v>
      </c>
      <c r="C47" t="s">
        <v>1368</v>
      </c>
      <c r="D47" t="s">
        <v>123</v>
      </c>
      <c r="E47" t="s">
        <v>106</v>
      </c>
      <c r="F47" t="s">
        <v>306</v>
      </c>
      <c r="G47" s="78">
        <v>2421300</v>
      </c>
      <c r="H47" s="78">
        <v>-22.068974358974394</v>
      </c>
      <c r="I47" s="78">
        <v>-534.35607615384697</v>
      </c>
      <c r="J47" s="79">
        <v>-8.9599999999999999E-2</v>
      </c>
      <c r="K47" s="79">
        <v>-2.9999999999999997E-4</v>
      </c>
    </row>
    <row r="48" spans="2:11">
      <c r="B48" t="s">
        <v>1369</v>
      </c>
      <c r="C48" t="s">
        <v>1370</v>
      </c>
      <c r="D48" t="s">
        <v>123</v>
      </c>
      <c r="E48" t="s">
        <v>208</v>
      </c>
      <c r="F48" t="s">
        <v>1335</v>
      </c>
      <c r="G48" s="78">
        <v>-624549</v>
      </c>
      <c r="H48" s="78">
        <v>1.345578153127271</v>
      </c>
      <c r="I48" s="78">
        <v>-8.4037948995748408</v>
      </c>
      <c r="J48" s="79">
        <v>-1.4E-3</v>
      </c>
      <c r="K48" s="79">
        <v>0</v>
      </c>
    </row>
    <row r="49" spans="2:11">
      <c r="B49" t="s">
        <v>1371</v>
      </c>
      <c r="C49" t="s">
        <v>1372</v>
      </c>
      <c r="D49" t="s">
        <v>123</v>
      </c>
      <c r="E49" t="s">
        <v>106</v>
      </c>
      <c r="F49" t="s">
        <v>1373</v>
      </c>
      <c r="G49" s="78">
        <v>-584100</v>
      </c>
      <c r="H49" s="78">
        <v>-22.457621982537237</v>
      </c>
      <c r="I49" s="78">
        <v>131.17497</v>
      </c>
      <c r="J49" s="79">
        <v>2.1999999999999999E-2</v>
      </c>
      <c r="K49" s="79">
        <v>1E-4</v>
      </c>
    </row>
    <row r="50" spans="2:11">
      <c r="B50" t="s">
        <v>1374</v>
      </c>
      <c r="C50" t="s">
        <v>1375</v>
      </c>
      <c r="D50" t="s">
        <v>123</v>
      </c>
      <c r="E50" t="s">
        <v>106</v>
      </c>
      <c r="F50" t="s">
        <v>1376</v>
      </c>
      <c r="G50" s="78">
        <v>-803600</v>
      </c>
      <c r="H50" s="78">
        <v>-15.352535211267545</v>
      </c>
      <c r="I50" s="78">
        <v>123.372972957746</v>
      </c>
      <c r="J50" s="79">
        <v>2.07E-2</v>
      </c>
      <c r="K50" s="79">
        <v>1E-4</v>
      </c>
    </row>
    <row r="51" spans="2:11">
      <c r="B51" t="s">
        <v>1377</v>
      </c>
      <c r="C51" t="s">
        <v>1378</v>
      </c>
      <c r="D51" t="s">
        <v>123</v>
      </c>
      <c r="E51" t="s">
        <v>110</v>
      </c>
      <c r="F51" t="s">
        <v>1379</v>
      </c>
      <c r="G51" s="78">
        <v>-1496200</v>
      </c>
      <c r="H51" s="78">
        <v>-4.4760864978903019</v>
      </c>
      <c r="I51" s="78">
        <v>66.971206181434695</v>
      </c>
      <c r="J51" s="79">
        <v>1.12E-2</v>
      </c>
      <c r="K51" s="79">
        <v>0</v>
      </c>
    </row>
    <row r="52" spans="2:11">
      <c r="B52" t="s">
        <v>1380</v>
      </c>
      <c r="C52" t="s">
        <v>1381</v>
      </c>
      <c r="D52" t="s">
        <v>123</v>
      </c>
      <c r="E52" t="s">
        <v>106</v>
      </c>
      <c r="F52" t="s">
        <v>1382</v>
      </c>
      <c r="G52" s="78">
        <v>490100</v>
      </c>
      <c r="H52" s="78">
        <v>-7.1724059075750457</v>
      </c>
      <c r="I52" s="78">
        <v>-35.1519613530253</v>
      </c>
      <c r="J52" s="79">
        <v>-5.8999999999999999E-3</v>
      </c>
      <c r="K52" s="79">
        <v>0</v>
      </c>
    </row>
    <row r="53" spans="2:11">
      <c r="B53" t="s">
        <v>1383</v>
      </c>
      <c r="C53" t="s">
        <v>1384</v>
      </c>
      <c r="D53" t="s">
        <v>123</v>
      </c>
      <c r="E53" t="s">
        <v>106</v>
      </c>
      <c r="F53" t="s">
        <v>1385</v>
      </c>
      <c r="G53" s="78">
        <v>1272800</v>
      </c>
      <c r="H53" s="78">
        <v>0.46486</v>
      </c>
      <c r="I53" s="78">
        <v>5.91673808</v>
      </c>
      <c r="J53" s="79">
        <v>1E-3</v>
      </c>
      <c r="K53" s="79">
        <v>0</v>
      </c>
    </row>
    <row r="54" spans="2:11">
      <c r="B54" t="s">
        <v>1386</v>
      </c>
      <c r="C54" t="s">
        <v>1387</v>
      </c>
      <c r="D54" t="s">
        <v>123</v>
      </c>
      <c r="E54" t="s">
        <v>110</v>
      </c>
      <c r="F54" t="s">
        <v>1388</v>
      </c>
      <c r="G54" s="78">
        <v>-495200</v>
      </c>
      <c r="H54" s="78">
        <v>-0.496</v>
      </c>
      <c r="I54" s="78">
        <v>2.4561920000000002</v>
      </c>
      <c r="J54" s="79">
        <v>4.0000000000000002E-4</v>
      </c>
      <c r="K54" s="79">
        <v>0</v>
      </c>
    </row>
    <row r="55" spans="2:11">
      <c r="B55" t="s">
        <v>1389</v>
      </c>
      <c r="C55" t="s">
        <v>1390</v>
      </c>
      <c r="D55" t="s">
        <v>123</v>
      </c>
      <c r="E55" t="s">
        <v>110</v>
      </c>
      <c r="F55" t="s">
        <v>1388</v>
      </c>
      <c r="G55" s="78">
        <v>-122600</v>
      </c>
      <c r="H55" s="78">
        <v>-0.7157096247960848</v>
      </c>
      <c r="I55" s="78">
        <v>0.87746000000000002</v>
      </c>
      <c r="J55" s="79">
        <v>1E-4</v>
      </c>
      <c r="K55" s="79">
        <v>0</v>
      </c>
    </row>
    <row r="56" spans="2:11">
      <c r="B56" t="s">
        <v>1391</v>
      </c>
      <c r="C56" t="s">
        <v>1392</v>
      </c>
      <c r="D56" t="s">
        <v>1286</v>
      </c>
      <c r="E56" t="s">
        <v>106</v>
      </c>
      <c r="F56" t="s">
        <v>318</v>
      </c>
      <c r="G56" s="78">
        <v>-1130840</v>
      </c>
      <c r="H56" s="78">
        <v>-14.936419739481183</v>
      </c>
      <c r="I56" s="78">
        <v>168.90700898194899</v>
      </c>
      <c r="J56" s="79">
        <v>2.8299999999999999E-2</v>
      </c>
      <c r="K56" s="79">
        <v>1E-4</v>
      </c>
    </row>
    <row r="57" spans="2:11">
      <c r="B57" t="s">
        <v>1393</v>
      </c>
      <c r="C57" t="s">
        <v>1394</v>
      </c>
      <c r="D57" t="s">
        <v>1286</v>
      </c>
      <c r="E57" t="s">
        <v>106</v>
      </c>
      <c r="F57" t="s">
        <v>1395</v>
      </c>
      <c r="G57" s="78">
        <v>-2287580</v>
      </c>
      <c r="H57" s="78">
        <v>-5.6286111111111303</v>
      </c>
      <c r="I57" s="78">
        <v>128.758982055556</v>
      </c>
      <c r="J57" s="79">
        <v>2.1600000000000001E-2</v>
      </c>
      <c r="K57" s="79">
        <v>1E-4</v>
      </c>
    </row>
    <row r="58" spans="2:11">
      <c r="B58" t="s">
        <v>1396</v>
      </c>
      <c r="C58" t="s">
        <v>1397</v>
      </c>
      <c r="D58" t="s">
        <v>1286</v>
      </c>
      <c r="E58" t="s">
        <v>203</v>
      </c>
      <c r="F58" t="s">
        <v>1398</v>
      </c>
      <c r="G58" s="78">
        <v>-1142860.3500000001</v>
      </c>
      <c r="H58" s="78">
        <v>0.8428000000175</v>
      </c>
      <c r="I58" s="78">
        <v>-9.6320270299999997</v>
      </c>
      <c r="J58" s="79">
        <v>-1.6000000000000001E-3</v>
      </c>
      <c r="K58" s="79">
        <v>0</v>
      </c>
    </row>
    <row r="59" spans="2:11">
      <c r="B59" t="s">
        <v>1399</v>
      </c>
      <c r="C59" t="s">
        <v>1400</v>
      </c>
      <c r="D59" t="s">
        <v>1286</v>
      </c>
      <c r="E59" t="s">
        <v>110</v>
      </c>
      <c r="F59" t="s">
        <v>1318</v>
      </c>
      <c r="G59" s="78">
        <v>-668549.06000000006</v>
      </c>
      <c r="H59" s="78">
        <v>-27.957600000065813</v>
      </c>
      <c r="I59" s="78">
        <v>186.910271999</v>
      </c>
      <c r="J59" s="79">
        <v>3.1300000000000001E-2</v>
      </c>
      <c r="K59" s="79">
        <v>1E-4</v>
      </c>
    </row>
    <row r="60" spans="2:11">
      <c r="B60" t="s">
        <v>1401</v>
      </c>
      <c r="C60" t="s">
        <v>1402</v>
      </c>
      <c r="D60" t="s">
        <v>1286</v>
      </c>
      <c r="E60" t="s">
        <v>106</v>
      </c>
      <c r="F60" t="s">
        <v>1348</v>
      </c>
      <c r="G60" s="78">
        <v>1740654.7</v>
      </c>
      <c r="H60" s="78">
        <v>-2.2178999999827651</v>
      </c>
      <c r="I60" s="78">
        <v>-38.605980590999998</v>
      </c>
      <c r="J60" s="79">
        <v>-6.4999999999999997E-3</v>
      </c>
      <c r="K60" s="79">
        <v>0</v>
      </c>
    </row>
    <row r="61" spans="2:11">
      <c r="B61" t="s">
        <v>1403</v>
      </c>
      <c r="C61" t="s">
        <v>1404</v>
      </c>
      <c r="D61" t="s">
        <v>1286</v>
      </c>
      <c r="E61" t="s">
        <v>106</v>
      </c>
      <c r="F61" t="s">
        <v>1348</v>
      </c>
      <c r="G61" s="78">
        <v>3171323.36</v>
      </c>
      <c r="H61" s="78">
        <v>-2.2208000000037837</v>
      </c>
      <c r="I61" s="78">
        <v>-70.428749178999993</v>
      </c>
      <c r="J61" s="79">
        <v>-1.18E-2</v>
      </c>
      <c r="K61" s="79">
        <v>0</v>
      </c>
    </row>
    <row r="62" spans="2:11">
      <c r="B62" t="s">
        <v>1405</v>
      </c>
      <c r="C62" t="s">
        <v>1406</v>
      </c>
      <c r="D62" t="s">
        <v>1286</v>
      </c>
      <c r="E62" t="s">
        <v>106</v>
      </c>
      <c r="F62" t="s">
        <v>1407</v>
      </c>
      <c r="G62" s="78">
        <v>1989642.45</v>
      </c>
      <c r="H62" s="78">
        <v>-4.1944000000100523</v>
      </c>
      <c r="I62" s="78">
        <v>-83.453562923000007</v>
      </c>
      <c r="J62" s="79">
        <v>-1.4E-2</v>
      </c>
      <c r="K62" s="79">
        <v>-1E-4</v>
      </c>
    </row>
    <row r="63" spans="2:11">
      <c r="B63" t="s">
        <v>1408</v>
      </c>
      <c r="C63" t="s">
        <v>1409</v>
      </c>
      <c r="D63" t="s">
        <v>1286</v>
      </c>
      <c r="E63" t="s">
        <v>106</v>
      </c>
      <c r="F63" t="s">
        <v>356</v>
      </c>
      <c r="G63" s="78">
        <v>972539.16</v>
      </c>
      <c r="H63" s="78">
        <v>-13.010799999971209</v>
      </c>
      <c r="I63" s="78">
        <v>-126.535125029</v>
      </c>
      <c r="J63" s="79">
        <v>-2.12E-2</v>
      </c>
      <c r="K63" s="79">
        <v>-1E-4</v>
      </c>
    </row>
    <row r="64" spans="2:11">
      <c r="B64" t="s">
        <v>1410</v>
      </c>
      <c r="C64" t="s">
        <v>1411</v>
      </c>
      <c r="D64" t="s">
        <v>1286</v>
      </c>
      <c r="E64" t="s">
        <v>106</v>
      </c>
      <c r="F64" t="s">
        <v>1412</v>
      </c>
      <c r="G64" s="78">
        <v>-1570709.84</v>
      </c>
      <c r="H64" s="78">
        <v>-15.348499999974534</v>
      </c>
      <c r="I64" s="78">
        <v>241.08039979200001</v>
      </c>
      <c r="J64" s="79">
        <v>4.0399999999999998E-2</v>
      </c>
      <c r="K64" s="79">
        <v>1E-4</v>
      </c>
    </row>
    <row r="65" spans="2:11">
      <c r="B65" t="s">
        <v>1413</v>
      </c>
      <c r="C65" t="s">
        <v>1414</v>
      </c>
      <c r="D65" t="s">
        <v>1286</v>
      </c>
      <c r="E65" t="s">
        <v>106</v>
      </c>
      <c r="F65" t="s">
        <v>306</v>
      </c>
      <c r="G65" s="78">
        <v>3163815.11</v>
      </c>
      <c r="H65" s="78">
        <v>-22.59479999999115</v>
      </c>
      <c r="I65" s="78">
        <v>-714.85769647400002</v>
      </c>
      <c r="J65" s="79">
        <v>-0.1198</v>
      </c>
      <c r="K65" s="79">
        <v>-4.0000000000000002E-4</v>
      </c>
    </row>
    <row r="66" spans="2:11">
      <c r="B66" t="s">
        <v>1415</v>
      </c>
      <c r="C66" t="s">
        <v>1416</v>
      </c>
      <c r="D66" t="s">
        <v>1286</v>
      </c>
      <c r="E66" t="s">
        <v>106</v>
      </c>
      <c r="F66" t="s">
        <v>1417</v>
      </c>
      <c r="G66" s="78">
        <v>2431347.91</v>
      </c>
      <c r="H66" s="78">
        <v>-33.589699999988895</v>
      </c>
      <c r="I66" s="78">
        <v>-816.68246892499997</v>
      </c>
      <c r="J66" s="79">
        <v>-0.13689999999999999</v>
      </c>
      <c r="K66" s="79">
        <v>-5.0000000000000001E-4</v>
      </c>
    </row>
    <row r="67" spans="2:11">
      <c r="B67" t="s">
        <v>1418</v>
      </c>
      <c r="C67" t="s">
        <v>1419</v>
      </c>
      <c r="D67" t="s">
        <v>1286</v>
      </c>
      <c r="E67" t="s">
        <v>106</v>
      </c>
      <c r="F67" t="s">
        <v>1420</v>
      </c>
      <c r="G67" s="78">
        <v>-975630.15</v>
      </c>
      <c r="H67" s="78">
        <v>-37.08419999996925</v>
      </c>
      <c r="I67" s="78">
        <v>361.80463608600002</v>
      </c>
      <c r="J67" s="79">
        <v>6.0699999999999997E-2</v>
      </c>
      <c r="K67" s="79">
        <v>2.0000000000000001E-4</v>
      </c>
    </row>
    <row r="68" spans="2:11">
      <c r="B68" t="s">
        <v>1421</v>
      </c>
      <c r="C68" t="s">
        <v>1422</v>
      </c>
      <c r="D68" t="s">
        <v>1286</v>
      </c>
      <c r="E68" t="s">
        <v>203</v>
      </c>
      <c r="F68" t="s">
        <v>353</v>
      </c>
      <c r="G68" s="78">
        <v>1181762.99</v>
      </c>
      <c r="H68" s="78">
        <v>8.6993999999949221</v>
      </c>
      <c r="I68" s="78">
        <v>102.806289552</v>
      </c>
      <c r="J68" s="79">
        <v>1.72E-2</v>
      </c>
      <c r="K68" s="79">
        <v>1E-4</v>
      </c>
    </row>
    <row r="69" spans="2:11">
      <c r="B69" t="s">
        <v>1423</v>
      </c>
      <c r="C69" t="s">
        <v>1424</v>
      </c>
      <c r="D69" t="s">
        <v>1286</v>
      </c>
      <c r="E69" t="s">
        <v>203</v>
      </c>
      <c r="F69" t="s">
        <v>327</v>
      </c>
      <c r="G69" s="78">
        <v>556368.51</v>
      </c>
      <c r="H69" s="78">
        <v>8.6301000000880705</v>
      </c>
      <c r="I69" s="78">
        <v>48.015158782</v>
      </c>
      <c r="J69" s="79">
        <v>8.0000000000000002E-3</v>
      </c>
      <c r="K69" s="79">
        <v>0</v>
      </c>
    </row>
    <row r="70" spans="2:11">
      <c r="B70" t="s">
        <v>1425</v>
      </c>
      <c r="C70" t="s">
        <v>1426</v>
      </c>
      <c r="D70" t="s">
        <v>1286</v>
      </c>
      <c r="E70" t="s">
        <v>102</v>
      </c>
      <c r="F70" t="s">
        <v>1376</v>
      </c>
      <c r="G70" s="78">
        <v>-2627357.89</v>
      </c>
      <c r="H70" s="78">
        <v>5.6298999999958133</v>
      </c>
      <c r="I70" s="78">
        <v>-147.917621849</v>
      </c>
      <c r="J70" s="79">
        <v>-2.4799999999999999E-2</v>
      </c>
      <c r="K70" s="79">
        <v>-1E-4</v>
      </c>
    </row>
    <row r="71" spans="2:11">
      <c r="B71" t="s">
        <v>1427</v>
      </c>
      <c r="C71" t="s">
        <v>1428</v>
      </c>
      <c r="D71" t="s">
        <v>1286</v>
      </c>
      <c r="E71" t="s">
        <v>110</v>
      </c>
      <c r="F71" t="s">
        <v>335</v>
      </c>
      <c r="G71" s="78">
        <v>525124.64</v>
      </c>
      <c r="H71" s="78">
        <v>-3.024399999969531</v>
      </c>
      <c r="I71" s="78">
        <v>-15.881869611999999</v>
      </c>
      <c r="J71" s="79">
        <v>-2.7000000000000001E-3</v>
      </c>
      <c r="K71" s="79">
        <v>0</v>
      </c>
    </row>
    <row r="72" spans="2:11">
      <c r="B72" t="s">
        <v>1429</v>
      </c>
      <c r="C72" t="s">
        <v>1430</v>
      </c>
      <c r="D72" t="s">
        <v>1286</v>
      </c>
      <c r="E72" t="s">
        <v>110</v>
      </c>
      <c r="F72" t="s">
        <v>1335</v>
      </c>
      <c r="G72" s="78">
        <v>-1721453.14</v>
      </c>
      <c r="H72" s="78">
        <v>-9.1049000000081328</v>
      </c>
      <c r="I72" s="78">
        <v>156.73658694400001</v>
      </c>
      <c r="J72" s="79">
        <v>2.63E-2</v>
      </c>
      <c r="K72" s="79">
        <v>1E-4</v>
      </c>
    </row>
    <row r="73" spans="2:11">
      <c r="B73" t="s">
        <v>1431</v>
      </c>
      <c r="C73" t="s">
        <v>1432</v>
      </c>
      <c r="D73" t="s">
        <v>1286</v>
      </c>
      <c r="E73" t="s">
        <v>110</v>
      </c>
      <c r="F73" t="s">
        <v>1373</v>
      </c>
      <c r="G73" s="78">
        <v>205025</v>
      </c>
      <c r="H73" s="78">
        <v>-11.4251</v>
      </c>
      <c r="I73" s="78">
        <v>-23.424311275000001</v>
      </c>
      <c r="J73" s="79">
        <v>-3.8999999999999998E-3</v>
      </c>
      <c r="K73" s="79">
        <v>0</v>
      </c>
    </row>
    <row r="74" spans="2:11">
      <c r="B74" t="s">
        <v>1433</v>
      </c>
      <c r="C74" t="s">
        <v>1434</v>
      </c>
      <c r="D74" t="s">
        <v>1286</v>
      </c>
      <c r="E74" t="s">
        <v>110</v>
      </c>
      <c r="F74" t="s">
        <v>1364</v>
      </c>
      <c r="G74" s="78">
        <v>-1414101.4</v>
      </c>
      <c r="H74" s="78">
        <v>-25.301200000014145</v>
      </c>
      <c r="I74" s="78">
        <v>357.78462341699998</v>
      </c>
      <c r="J74" s="79">
        <v>0.06</v>
      </c>
      <c r="K74" s="79">
        <v>2.0000000000000001E-4</v>
      </c>
    </row>
    <row r="75" spans="2:11">
      <c r="B75" t="s">
        <v>1435</v>
      </c>
      <c r="C75" t="s">
        <v>1436</v>
      </c>
      <c r="D75" t="s">
        <v>1286</v>
      </c>
      <c r="E75" t="s">
        <v>110</v>
      </c>
      <c r="F75" t="s">
        <v>1437</v>
      </c>
      <c r="G75" s="78">
        <v>-2317479.11</v>
      </c>
      <c r="H75" s="78">
        <v>-26.782999999987055</v>
      </c>
      <c r="I75" s="78">
        <v>620.69043003100001</v>
      </c>
      <c r="J75" s="79">
        <v>0.104</v>
      </c>
      <c r="K75" s="79">
        <v>4.0000000000000002E-4</v>
      </c>
    </row>
    <row r="76" spans="2:11">
      <c r="B76" t="s">
        <v>1438</v>
      </c>
      <c r="C76" t="s">
        <v>1439</v>
      </c>
      <c r="D76" t="s">
        <v>1286</v>
      </c>
      <c r="E76" t="s">
        <v>106</v>
      </c>
      <c r="F76" t="s">
        <v>1440</v>
      </c>
      <c r="G76" s="78">
        <v>-2162000</v>
      </c>
      <c r="H76" s="78">
        <v>-0.8964285714285708</v>
      </c>
      <c r="I76" s="78">
        <v>19.3807857142857</v>
      </c>
      <c r="J76" s="79">
        <v>3.2000000000000002E-3</v>
      </c>
      <c r="K76" s="79">
        <v>0</v>
      </c>
    </row>
    <row r="77" spans="2:11">
      <c r="B77" t="s">
        <v>1441</v>
      </c>
      <c r="C77" t="s">
        <v>1442</v>
      </c>
      <c r="D77" t="s">
        <v>1286</v>
      </c>
      <c r="E77" t="s">
        <v>106</v>
      </c>
      <c r="F77" t="s">
        <v>1443</v>
      </c>
      <c r="G77" s="78">
        <v>-2291000</v>
      </c>
      <c r="H77" s="78">
        <v>-3.2745177514792929</v>
      </c>
      <c r="I77" s="78">
        <v>75.019201686390602</v>
      </c>
      <c r="J77" s="79">
        <v>1.26E-2</v>
      </c>
      <c r="K77" s="79">
        <v>0</v>
      </c>
    </row>
    <row r="78" spans="2:11">
      <c r="B78" t="s">
        <v>1444</v>
      </c>
      <c r="C78" t="s">
        <v>1445</v>
      </c>
      <c r="D78" t="s">
        <v>1286</v>
      </c>
      <c r="E78" t="s">
        <v>106</v>
      </c>
      <c r="F78" t="s">
        <v>1443</v>
      </c>
      <c r="G78" s="78">
        <v>-108900</v>
      </c>
      <c r="H78" s="78">
        <v>-3.6101209677419375</v>
      </c>
      <c r="I78" s="78">
        <v>3.93142173387097</v>
      </c>
      <c r="J78" s="79">
        <v>6.9999999999999999E-4</v>
      </c>
      <c r="K78" s="79">
        <v>0</v>
      </c>
    </row>
    <row r="79" spans="2:11">
      <c r="B79" t="s">
        <v>1446</v>
      </c>
      <c r="C79" t="s">
        <v>1447</v>
      </c>
      <c r="D79" t="s">
        <v>1286</v>
      </c>
      <c r="E79" t="s">
        <v>106</v>
      </c>
      <c r="F79" t="s">
        <v>1448</v>
      </c>
      <c r="G79" s="78">
        <v>-1514900</v>
      </c>
      <c r="H79" s="78">
        <v>-4.2042444910807975</v>
      </c>
      <c r="I79" s="78">
        <v>63.690099795382999</v>
      </c>
      <c r="J79" s="79">
        <v>1.0699999999999999E-2</v>
      </c>
      <c r="K79" s="79">
        <v>0</v>
      </c>
    </row>
    <row r="80" spans="2:11">
      <c r="B80" t="s">
        <v>1449</v>
      </c>
      <c r="C80" t="s">
        <v>1450</v>
      </c>
      <c r="D80" t="s">
        <v>1286</v>
      </c>
      <c r="E80" t="s">
        <v>207</v>
      </c>
      <c r="F80" t="s">
        <v>1451</v>
      </c>
      <c r="G80" s="78">
        <v>-3946600</v>
      </c>
      <c r="H80" s="78">
        <v>1.1291029023746693</v>
      </c>
      <c r="I80" s="78">
        <v>-44.561175145118703</v>
      </c>
      <c r="J80" s="79">
        <v>-7.4999999999999997E-3</v>
      </c>
      <c r="K80" s="79">
        <v>0</v>
      </c>
    </row>
    <row r="81" spans="2:11">
      <c r="B81" t="s">
        <v>1452</v>
      </c>
      <c r="C81" t="s">
        <v>1453</v>
      </c>
      <c r="D81" t="s">
        <v>1286</v>
      </c>
      <c r="E81" t="s">
        <v>113</v>
      </c>
      <c r="F81" t="s">
        <v>1398</v>
      </c>
      <c r="G81" s="78">
        <v>-1522900</v>
      </c>
      <c r="H81" s="78">
        <v>-11.764132070214526</v>
      </c>
      <c r="I81" s="78">
        <v>179.155967297297</v>
      </c>
      <c r="J81" s="79">
        <v>0.03</v>
      </c>
      <c r="K81" s="79">
        <v>1E-4</v>
      </c>
    </row>
    <row r="82" spans="2:11">
      <c r="B82" t="s">
        <v>1454</v>
      </c>
      <c r="C82" t="s">
        <v>1455</v>
      </c>
      <c r="D82" t="s">
        <v>1286</v>
      </c>
      <c r="E82" t="s">
        <v>113</v>
      </c>
      <c r="F82" t="s">
        <v>1456</v>
      </c>
      <c r="G82" s="78">
        <v>-81000</v>
      </c>
      <c r="H82" s="78">
        <v>-1.8824609733700617E-3</v>
      </c>
      <c r="I82" s="78">
        <v>1.5247933884297499E-3</v>
      </c>
      <c r="J82" s="79">
        <v>0</v>
      </c>
      <c r="K82" s="79">
        <v>0</v>
      </c>
    </row>
    <row r="83" spans="2:11">
      <c r="B83" t="s">
        <v>1457</v>
      </c>
      <c r="C83" t="s">
        <v>1458</v>
      </c>
      <c r="D83" t="s">
        <v>1286</v>
      </c>
      <c r="E83" t="s">
        <v>106</v>
      </c>
      <c r="F83" t="s">
        <v>1456</v>
      </c>
      <c r="G83" s="78">
        <v>-1913900</v>
      </c>
      <c r="H83" s="78">
        <v>-16.943892198581587</v>
      </c>
      <c r="I83" s="78">
        <v>324.28915278865298</v>
      </c>
      <c r="J83" s="79">
        <v>5.4399999999999997E-2</v>
      </c>
      <c r="K83" s="79">
        <v>2.0000000000000001E-4</v>
      </c>
    </row>
    <row r="84" spans="2:11">
      <c r="B84" t="s">
        <v>1459</v>
      </c>
      <c r="C84" t="s">
        <v>1460</v>
      </c>
      <c r="D84" t="s">
        <v>1286</v>
      </c>
      <c r="E84" t="s">
        <v>106</v>
      </c>
      <c r="F84" t="s">
        <v>1329</v>
      </c>
      <c r="G84" s="78">
        <v>1563560.94</v>
      </c>
      <c r="H84" s="78">
        <v>-4.28870000001407</v>
      </c>
      <c r="I84" s="78">
        <v>-67.056438033999996</v>
      </c>
      <c r="J84" s="79">
        <v>-1.12E-2</v>
      </c>
      <c r="K84" s="79">
        <v>0</v>
      </c>
    </row>
    <row r="85" spans="2:11">
      <c r="B85" t="s">
        <v>1461</v>
      </c>
      <c r="C85" t="s">
        <v>1462</v>
      </c>
      <c r="D85" t="s">
        <v>1286</v>
      </c>
      <c r="E85" t="s">
        <v>106</v>
      </c>
      <c r="F85" t="s">
        <v>1463</v>
      </c>
      <c r="G85" s="78">
        <v>2884810.15</v>
      </c>
      <c r="H85" s="78">
        <v>-6.4189999999826677</v>
      </c>
      <c r="I85" s="78">
        <v>-185.17596352800001</v>
      </c>
      <c r="J85" s="79">
        <v>-3.1E-2</v>
      </c>
      <c r="K85" s="79">
        <v>-1E-4</v>
      </c>
    </row>
    <row r="86" spans="2:11">
      <c r="B86" t="s">
        <v>1464</v>
      </c>
      <c r="C86" t="s">
        <v>1465</v>
      </c>
      <c r="D86" t="s">
        <v>1286</v>
      </c>
      <c r="E86" t="s">
        <v>106</v>
      </c>
      <c r="F86" t="s">
        <v>327</v>
      </c>
      <c r="G86" s="78">
        <v>1885586.42</v>
      </c>
      <c r="H86" s="78">
        <v>-6.5969999999787863</v>
      </c>
      <c r="I86" s="78">
        <v>-124.392136127</v>
      </c>
      <c r="J86" s="79">
        <v>-2.0899999999999998E-2</v>
      </c>
      <c r="K86" s="79">
        <v>-1E-4</v>
      </c>
    </row>
    <row r="87" spans="2:11">
      <c r="B87" t="s">
        <v>1466</v>
      </c>
      <c r="C87" t="s">
        <v>1467</v>
      </c>
      <c r="D87" t="s">
        <v>1286</v>
      </c>
      <c r="E87" t="s">
        <v>106</v>
      </c>
      <c r="F87" t="s">
        <v>1382</v>
      </c>
      <c r="G87" s="78">
        <v>406720.11</v>
      </c>
      <c r="H87" s="78">
        <v>-7.1747999999311567</v>
      </c>
      <c r="I87" s="78">
        <v>-29.181354452000001</v>
      </c>
      <c r="J87" s="79">
        <v>-4.8999999999999998E-3</v>
      </c>
      <c r="K87" s="79">
        <v>0</v>
      </c>
    </row>
    <row r="88" spans="2:11">
      <c r="B88" t="s">
        <v>1468</v>
      </c>
      <c r="C88" t="s">
        <v>1469</v>
      </c>
      <c r="D88" t="s">
        <v>1286</v>
      </c>
      <c r="E88" t="s">
        <v>106</v>
      </c>
      <c r="F88" t="s">
        <v>1326</v>
      </c>
      <c r="G88" s="78">
        <v>179674.5</v>
      </c>
      <c r="H88" s="78">
        <v>-9.6120999997217194</v>
      </c>
      <c r="I88" s="78">
        <v>-17.270492613999998</v>
      </c>
      <c r="J88" s="79">
        <v>-2.8999999999999998E-3</v>
      </c>
      <c r="K88" s="79">
        <v>0</v>
      </c>
    </row>
    <row r="89" spans="2:11">
      <c r="B89" t="s">
        <v>1470</v>
      </c>
      <c r="C89" t="s">
        <v>1471</v>
      </c>
      <c r="D89" t="s">
        <v>1286</v>
      </c>
      <c r="E89" t="s">
        <v>106</v>
      </c>
      <c r="F89" t="s">
        <v>1326</v>
      </c>
      <c r="G89" s="78">
        <v>313986.59000000003</v>
      </c>
      <c r="H89" s="78">
        <v>-9.9159999998726054</v>
      </c>
      <c r="I89" s="78">
        <v>-31.134910263999998</v>
      </c>
      <c r="J89" s="79">
        <v>-5.1999999999999998E-3</v>
      </c>
      <c r="K89" s="79">
        <v>0</v>
      </c>
    </row>
    <row r="90" spans="2:11">
      <c r="B90" t="s">
        <v>1472</v>
      </c>
      <c r="C90" t="s">
        <v>1473</v>
      </c>
      <c r="D90" t="s">
        <v>1286</v>
      </c>
      <c r="E90" t="s">
        <v>106</v>
      </c>
      <c r="F90" t="s">
        <v>356</v>
      </c>
      <c r="G90" s="78">
        <v>2790764.56</v>
      </c>
      <c r="H90" s="78">
        <v>-13.238200000002866</v>
      </c>
      <c r="I90" s="78">
        <v>-369.44699398199998</v>
      </c>
      <c r="J90" s="79">
        <v>-6.1899999999999997E-2</v>
      </c>
      <c r="K90" s="79">
        <v>-2.0000000000000001E-4</v>
      </c>
    </row>
    <row r="91" spans="2:11">
      <c r="B91" t="s">
        <v>1474</v>
      </c>
      <c r="C91" t="s">
        <v>1475</v>
      </c>
      <c r="D91" t="s">
        <v>1286</v>
      </c>
      <c r="E91" t="s">
        <v>106</v>
      </c>
      <c r="F91" t="s">
        <v>1476</v>
      </c>
      <c r="G91" s="78">
        <v>-1242315.19</v>
      </c>
      <c r="H91" s="78">
        <v>-14.811799999966192</v>
      </c>
      <c r="I91" s="78">
        <v>184.009241312</v>
      </c>
      <c r="J91" s="79">
        <v>3.0800000000000001E-2</v>
      </c>
      <c r="K91" s="79">
        <v>1E-4</v>
      </c>
    </row>
    <row r="92" spans="2:11">
      <c r="B92" t="s">
        <v>1477</v>
      </c>
      <c r="C92" t="s">
        <v>1478</v>
      </c>
      <c r="D92" t="s">
        <v>1286</v>
      </c>
      <c r="E92" t="s">
        <v>106</v>
      </c>
      <c r="F92" t="s">
        <v>1304</v>
      </c>
      <c r="G92" s="78">
        <v>2096478.68</v>
      </c>
      <c r="H92" s="78">
        <v>-17.361199999992369</v>
      </c>
      <c r="I92" s="78">
        <v>-363.973856592</v>
      </c>
      <c r="J92" s="79">
        <v>-6.0999999999999999E-2</v>
      </c>
      <c r="K92" s="79">
        <v>-2.0000000000000001E-4</v>
      </c>
    </row>
    <row r="93" spans="2:11">
      <c r="B93" t="s">
        <v>1479</v>
      </c>
      <c r="C93" t="s">
        <v>1480</v>
      </c>
      <c r="D93" t="s">
        <v>1286</v>
      </c>
      <c r="E93" t="s">
        <v>106</v>
      </c>
      <c r="F93" t="s">
        <v>1332</v>
      </c>
      <c r="G93" s="78">
        <v>-2087124.01</v>
      </c>
      <c r="H93" s="78">
        <v>-19.088700000006227</v>
      </c>
      <c r="I93" s="78">
        <v>398.40484089699999</v>
      </c>
      <c r="J93" s="79">
        <v>6.6799999999999998E-2</v>
      </c>
      <c r="K93" s="79">
        <v>2.0000000000000001E-4</v>
      </c>
    </row>
    <row r="94" spans="2:11">
      <c r="B94" t="s">
        <v>1481</v>
      </c>
      <c r="C94" t="s">
        <v>1482</v>
      </c>
      <c r="D94" t="s">
        <v>1286</v>
      </c>
      <c r="E94" t="s">
        <v>106</v>
      </c>
      <c r="F94" t="s">
        <v>1483</v>
      </c>
      <c r="G94" s="78">
        <v>-1837051.43</v>
      </c>
      <c r="H94" s="78">
        <v>-19.273999999989112</v>
      </c>
      <c r="I94" s="78">
        <v>354.07329261799998</v>
      </c>
      <c r="J94" s="79">
        <v>5.9400000000000001E-2</v>
      </c>
      <c r="K94" s="79">
        <v>2.0000000000000001E-4</v>
      </c>
    </row>
    <row r="95" spans="2:11">
      <c r="B95" t="s">
        <v>1484</v>
      </c>
      <c r="C95" t="s">
        <v>1485</v>
      </c>
      <c r="D95" t="s">
        <v>1286</v>
      </c>
      <c r="E95" t="s">
        <v>106</v>
      </c>
      <c r="F95" t="s">
        <v>395</v>
      </c>
      <c r="G95" s="78">
        <v>-2081673.57</v>
      </c>
      <c r="H95" s="78">
        <v>-19.345699999976461</v>
      </c>
      <c r="I95" s="78">
        <v>402.714323831</v>
      </c>
      <c r="J95" s="79">
        <v>6.7500000000000004E-2</v>
      </c>
      <c r="K95" s="79">
        <v>2.0000000000000001E-4</v>
      </c>
    </row>
    <row r="96" spans="2:11">
      <c r="B96" t="s">
        <v>1486</v>
      </c>
      <c r="C96" t="s">
        <v>1487</v>
      </c>
      <c r="D96" t="s">
        <v>1286</v>
      </c>
      <c r="E96" t="s">
        <v>106</v>
      </c>
      <c r="F96" t="s">
        <v>1321</v>
      </c>
      <c r="G96" s="78">
        <v>1956278.75</v>
      </c>
      <c r="H96" s="78">
        <v>-20.00410000001278</v>
      </c>
      <c r="I96" s="78">
        <v>-391.33595742900002</v>
      </c>
      <c r="J96" s="79">
        <v>-6.5600000000000006E-2</v>
      </c>
      <c r="K96" s="79">
        <v>-2.0000000000000001E-4</v>
      </c>
    </row>
    <row r="97" spans="2:11">
      <c r="B97" t="s">
        <v>1488</v>
      </c>
      <c r="C97" t="s">
        <v>1489</v>
      </c>
      <c r="D97" t="s">
        <v>1286</v>
      </c>
      <c r="E97" t="s">
        <v>106</v>
      </c>
      <c r="F97" t="s">
        <v>1321</v>
      </c>
      <c r="G97" s="78">
        <v>874878.26</v>
      </c>
      <c r="H97" s="78">
        <v>-20.003899999983997</v>
      </c>
      <c r="I97" s="78">
        <v>-175.009772252</v>
      </c>
      <c r="J97" s="79">
        <v>-2.93E-2</v>
      </c>
      <c r="K97" s="79">
        <v>-1E-4</v>
      </c>
    </row>
    <row r="98" spans="2:11">
      <c r="B98" t="s">
        <v>1490</v>
      </c>
      <c r="C98" t="s">
        <v>1491</v>
      </c>
      <c r="D98" t="s">
        <v>1286</v>
      </c>
      <c r="E98" t="s">
        <v>106</v>
      </c>
      <c r="F98" t="s">
        <v>1335</v>
      </c>
      <c r="G98" s="78">
        <v>1057107.79</v>
      </c>
      <c r="H98" s="78">
        <v>-20.836300000021758</v>
      </c>
      <c r="I98" s="78">
        <v>-220.262150448</v>
      </c>
      <c r="J98" s="79">
        <v>-3.6900000000000002E-2</v>
      </c>
      <c r="K98" s="79">
        <v>-1E-4</v>
      </c>
    </row>
    <row r="99" spans="2:11">
      <c r="B99" t="s">
        <v>1492</v>
      </c>
      <c r="C99" t="s">
        <v>1493</v>
      </c>
      <c r="D99" t="s">
        <v>1286</v>
      </c>
      <c r="E99" t="s">
        <v>106</v>
      </c>
      <c r="F99" t="s">
        <v>306</v>
      </c>
      <c r="G99" s="78">
        <v>1044220.59</v>
      </c>
      <c r="H99" s="78">
        <v>-21.782399999984676</v>
      </c>
      <c r="I99" s="78">
        <v>-227.45630579600001</v>
      </c>
      <c r="J99" s="79">
        <v>-3.8100000000000002E-2</v>
      </c>
      <c r="K99" s="79">
        <v>-1E-4</v>
      </c>
    </row>
    <row r="100" spans="2:11">
      <c r="B100" t="s">
        <v>1494</v>
      </c>
      <c r="C100" t="s">
        <v>1495</v>
      </c>
      <c r="D100" t="s">
        <v>1286</v>
      </c>
      <c r="E100" t="s">
        <v>106</v>
      </c>
      <c r="F100" t="s">
        <v>1373</v>
      </c>
      <c r="G100" s="78">
        <v>765934.85</v>
      </c>
      <c r="H100" s="78">
        <v>-22.475199999973889</v>
      </c>
      <c r="I100" s="78">
        <v>-172.14538940700001</v>
      </c>
      <c r="J100" s="79">
        <v>-2.8899999999999999E-2</v>
      </c>
      <c r="K100" s="79">
        <v>-1E-4</v>
      </c>
    </row>
    <row r="101" spans="2:11">
      <c r="B101" t="s">
        <v>1496</v>
      </c>
      <c r="C101" t="s">
        <v>1497</v>
      </c>
      <c r="D101" t="s">
        <v>1286</v>
      </c>
      <c r="E101" t="s">
        <v>106</v>
      </c>
      <c r="F101" t="s">
        <v>1498</v>
      </c>
      <c r="G101" s="78">
        <v>2067179.56</v>
      </c>
      <c r="H101" s="78">
        <v>-26.319499999990324</v>
      </c>
      <c r="I101" s="78">
        <v>-544.07132429399996</v>
      </c>
      <c r="J101" s="79">
        <v>-9.1200000000000003E-2</v>
      </c>
      <c r="K101" s="79">
        <v>-2.9999999999999997E-4</v>
      </c>
    </row>
    <row r="102" spans="2:11">
      <c r="B102" t="s">
        <v>1499</v>
      </c>
      <c r="C102" t="s">
        <v>1500</v>
      </c>
      <c r="D102" t="s">
        <v>1286</v>
      </c>
      <c r="E102" t="s">
        <v>106</v>
      </c>
      <c r="F102" t="s">
        <v>1498</v>
      </c>
      <c r="G102" s="78">
        <v>742610.29</v>
      </c>
      <c r="H102" s="78">
        <v>-26.756599999981148</v>
      </c>
      <c r="I102" s="78">
        <v>-198.697264854</v>
      </c>
      <c r="J102" s="79">
        <v>-3.3300000000000003E-2</v>
      </c>
      <c r="K102" s="79">
        <v>-1E-4</v>
      </c>
    </row>
    <row r="103" spans="2:11">
      <c r="B103" s="80" t="s">
        <v>1283</v>
      </c>
      <c r="C103" s="16"/>
      <c r="D103" s="16"/>
      <c r="G103" s="82">
        <v>0</v>
      </c>
      <c r="I103" s="82">
        <v>0</v>
      </c>
      <c r="J103" s="81">
        <v>0</v>
      </c>
      <c r="K103" s="81">
        <v>0</v>
      </c>
    </row>
    <row r="104" spans="2:11">
      <c r="B104" t="s">
        <v>240</v>
      </c>
      <c r="C104" t="s">
        <v>240</v>
      </c>
      <c r="D104" t="s">
        <v>240</v>
      </c>
      <c r="E104" t="s">
        <v>240</v>
      </c>
      <c r="G104" s="78">
        <v>0</v>
      </c>
      <c r="H104" s="78">
        <v>0</v>
      </c>
      <c r="I104" s="78">
        <v>0</v>
      </c>
      <c r="J104" s="79">
        <v>0</v>
      </c>
      <c r="K104" s="79">
        <v>0</v>
      </c>
    </row>
    <row r="105" spans="2:11">
      <c r="B105" s="80" t="s">
        <v>862</v>
      </c>
      <c r="C105" s="16"/>
      <c r="D105" s="16"/>
      <c r="G105" s="82">
        <v>-35746574.789999999</v>
      </c>
      <c r="I105" s="82">
        <v>53.024584444503198</v>
      </c>
      <c r="J105" s="81">
        <v>8.8999999999999999E-3</v>
      </c>
      <c r="K105" s="81">
        <v>0</v>
      </c>
    </row>
    <row r="106" spans="2:11">
      <c r="B106" t="s">
        <v>1501</v>
      </c>
      <c r="C106" t="s">
        <v>1502</v>
      </c>
      <c r="D106" t="s">
        <v>1286</v>
      </c>
      <c r="E106" t="s">
        <v>102</v>
      </c>
      <c r="F106" t="s">
        <v>373</v>
      </c>
      <c r="G106" s="78">
        <v>4778000</v>
      </c>
      <c r="H106" s="78">
        <v>0.85907971014492879</v>
      </c>
      <c r="I106" s="78">
        <v>41.046828550724697</v>
      </c>
      <c r="J106" s="79">
        <v>6.8999999999999999E-3</v>
      </c>
      <c r="K106" s="79">
        <v>0</v>
      </c>
    </row>
    <row r="107" spans="2:11">
      <c r="B107" t="s">
        <v>1503</v>
      </c>
      <c r="C107" t="s">
        <v>1504</v>
      </c>
      <c r="D107" t="s">
        <v>1286</v>
      </c>
      <c r="E107" t="s">
        <v>102</v>
      </c>
      <c r="F107" t="s">
        <v>309</v>
      </c>
      <c r="G107" s="78">
        <v>1501000</v>
      </c>
      <c r="H107" s="78">
        <v>-1.0827</v>
      </c>
      <c r="I107" s="78">
        <v>-16.251327</v>
      </c>
      <c r="J107" s="79">
        <v>-2.7000000000000001E-3</v>
      </c>
      <c r="K107" s="79">
        <v>0</v>
      </c>
    </row>
    <row r="108" spans="2:11">
      <c r="B108" t="s">
        <v>1505</v>
      </c>
      <c r="C108" t="s">
        <v>1506</v>
      </c>
      <c r="D108" t="s">
        <v>1286</v>
      </c>
      <c r="E108" t="s">
        <v>102</v>
      </c>
      <c r="F108" t="s">
        <v>1507</v>
      </c>
      <c r="G108" s="78">
        <v>-1861000</v>
      </c>
      <c r="H108" s="78">
        <v>-1.4141999999999999</v>
      </c>
      <c r="I108" s="78">
        <v>26.318262000000001</v>
      </c>
      <c r="J108" s="79">
        <v>4.4000000000000003E-3</v>
      </c>
      <c r="K108" s="79">
        <v>0</v>
      </c>
    </row>
    <row r="109" spans="2:11">
      <c r="B109" t="s">
        <v>1508</v>
      </c>
      <c r="C109" t="s">
        <v>1509</v>
      </c>
      <c r="D109" t="s">
        <v>1286</v>
      </c>
      <c r="E109" t="s">
        <v>102</v>
      </c>
      <c r="F109" t="s">
        <v>1407</v>
      </c>
      <c r="G109" s="78">
        <v>6361000</v>
      </c>
      <c r="H109" s="78">
        <v>-0.88759999999999994</v>
      </c>
      <c r="I109" s="78">
        <v>-56.460236000000002</v>
      </c>
      <c r="J109" s="79">
        <v>-9.4999999999999998E-3</v>
      </c>
      <c r="K109" s="79">
        <v>0</v>
      </c>
    </row>
    <row r="110" spans="2:11">
      <c r="B110" t="s">
        <v>1510</v>
      </c>
      <c r="C110" t="s">
        <v>1511</v>
      </c>
      <c r="D110" t="s">
        <v>1286</v>
      </c>
      <c r="E110" t="s">
        <v>102</v>
      </c>
      <c r="F110" t="s">
        <v>1512</v>
      </c>
      <c r="G110" s="78">
        <v>-3540000</v>
      </c>
      <c r="H110" s="78">
        <v>-0.94899999999999995</v>
      </c>
      <c r="I110" s="78">
        <v>33.5946</v>
      </c>
      <c r="J110" s="79">
        <v>5.5999999999999999E-3</v>
      </c>
      <c r="K110" s="79">
        <v>0</v>
      </c>
    </row>
    <row r="111" spans="2:11">
      <c r="B111" t="s">
        <v>1513</v>
      </c>
      <c r="C111" t="s">
        <v>1514</v>
      </c>
      <c r="D111" t="s">
        <v>1286</v>
      </c>
      <c r="E111" t="s">
        <v>102</v>
      </c>
      <c r="F111" t="s">
        <v>327</v>
      </c>
      <c r="G111" s="78">
        <v>4774000</v>
      </c>
      <c r="H111" s="78">
        <v>-0.96378102189780901</v>
      </c>
      <c r="I111" s="78">
        <v>-46.010905985401401</v>
      </c>
      <c r="J111" s="79">
        <v>-7.7000000000000002E-3</v>
      </c>
      <c r="K111" s="79">
        <v>0</v>
      </c>
    </row>
    <row r="112" spans="2:11">
      <c r="B112" t="s">
        <v>1515</v>
      </c>
      <c r="C112" t="s">
        <v>1516</v>
      </c>
      <c r="D112" t="s">
        <v>1286</v>
      </c>
      <c r="E112" t="s">
        <v>106</v>
      </c>
      <c r="F112" t="s">
        <v>953</v>
      </c>
      <c r="G112" s="78">
        <v>-49469000</v>
      </c>
      <c r="H112" s="78">
        <v>-2.2533984195865581E-2</v>
      </c>
      <c r="I112" s="78">
        <v>40.431389999999901</v>
      </c>
      <c r="J112" s="79">
        <v>6.7999999999999996E-3</v>
      </c>
      <c r="K112" s="79">
        <v>0</v>
      </c>
    </row>
    <row r="113" spans="2:11">
      <c r="B113" t="s">
        <v>1517</v>
      </c>
      <c r="C113" t="s">
        <v>1518</v>
      </c>
      <c r="D113" t="s">
        <v>1286</v>
      </c>
      <c r="E113" t="s">
        <v>113</v>
      </c>
      <c r="F113" t="s">
        <v>1519</v>
      </c>
      <c r="G113" s="78">
        <v>1709425.21</v>
      </c>
      <c r="H113" s="78">
        <v>1.7758</v>
      </c>
      <c r="I113" s="78">
        <v>30.355972879180001</v>
      </c>
      <c r="J113" s="79">
        <v>5.1000000000000004E-3</v>
      </c>
      <c r="K113" s="79">
        <v>0</v>
      </c>
    </row>
    <row r="114" spans="2:11">
      <c r="B114" s="80" t="s">
        <v>419</v>
      </c>
      <c r="C114" s="16"/>
      <c r="D114" s="16"/>
      <c r="G114" s="82">
        <v>0</v>
      </c>
      <c r="I114" s="82">
        <v>0</v>
      </c>
      <c r="J114" s="81">
        <v>0</v>
      </c>
      <c r="K114" s="81">
        <v>0</v>
      </c>
    </row>
    <row r="115" spans="2:11">
      <c r="B115" t="s">
        <v>240</v>
      </c>
      <c r="C115" t="s">
        <v>240</v>
      </c>
      <c r="D115" t="s">
        <v>240</v>
      </c>
      <c r="E115" t="s">
        <v>240</v>
      </c>
      <c r="G115" s="78">
        <v>0</v>
      </c>
      <c r="H115" s="78">
        <v>0</v>
      </c>
      <c r="I115" s="78">
        <v>0</v>
      </c>
      <c r="J115" s="79">
        <v>0</v>
      </c>
      <c r="K115" s="79">
        <v>0</v>
      </c>
    </row>
    <row r="116" spans="2:11">
      <c r="B116" s="80" t="s">
        <v>263</v>
      </c>
      <c r="C116" s="16"/>
      <c r="D116" s="16"/>
      <c r="G116" s="82">
        <v>10489402.34</v>
      </c>
      <c r="I116" s="82">
        <v>2265.5582204040002</v>
      </c>
      <c r="J116" s="81">
        <v>0.37980000000000003</v>
      </c>
      <c r="K116" s="81">
        <v>1.4E-3</v>
      </c>
    </row>
    <row r="117" spans="2:11">
      <c r="B117" s="80" t="s">
        <v>860</v>
      </c>
      <c r="C117" s="16"/>
      <c r="D117" s="16"/>
      <c r="G117" s="82">
        <v>10489402.34</v>
      </c>
      <c r="I117" s="82">
        <v>2265.5582204040002</v>
      </c>
      <c r="J117" s="81">
        <v>0.37980000000000003</v>
      </c>
      <c r="K117" s="81">
        <v>1.4E-3</v>
      </c>
    </row>
    <row r="118" spans="2:11">
      <c r="B118" t="s">
        <v>1520</v>
      </c>
      <c r="C118" t="s">
        <v>1521</v>
      </c>
      <c r="D118" t="s">
        <v>1286</v>
      </c>
      <c r="E118" t="s">
        <v>106</v>
      </c>
      <c r="F118" t="s">
        <v>348</v>
      </c>
      <c r="G118" s="78">
        <v>3130572.1</v>
      </c>
      <c r="H118" s="78">
        <v>8.9680000000012683</v>
      </c>
      <c r="I118" s="78">
        <v>1018.279183401</v>
      </c>
      <c r="J118" s="79">
        <v>0.17069999999999999</v>
      </c>
      <c r="K118" s="79">
        <v>5.9999999999999995E-4</v>
      </c>
    </row>
    <row r="119" spans="2:11">
      <c r="B119" t="s">
        <v>1522</v>
      </c>
      <c r="C119" t="s">
        <v>1523</v>
      </c>
      <c r="D119" t="s">
        <v>1286</v>
      </c>
      <c r="E119" t="s">
        <v>106</v>
      </c>
      <c r="F119" t="s">
        <v>348</v>
      </c>
      <c r="G119" s="78">
        <v>4207660.16</v>
      </c>
      <c r="H119" s="78">
        <v>9.7986999999989788</v>
      </c>
      <c r="I119" s="78">
        <v>1495.3975778470001</v>
      </c>
      <c r="J119" s="79">
        <v>0.25069999999999998</v>
      </c>
      <c r="K119" s="79">
        <v>8.9999999999999998E-4</v>
      </c>
    </row>
    <row r="120" spans="2:11">
      <c r="B120" t="s">
        <v>1524</v>
      </c>
      <c r="C120" t="s">
        <v>1525</v>
      </c>
      <c r="D120" t="s">
        <v>1286</v>
      </c>
      <c r="E120" t="s">
        <v>106</v>
      </c>
      <c r="F120" t="s">
        <v>1526</v>
      </c>
      <c r="G120" s="78">
        <v>3151170.08</v>
      </c>
      <c r="H120" s="78">
        <v>-2.1708999999965575</v>
      </c>
      <c r="I120" s="78">
        <v>-248.11854084399999</v>
      </c>
      <c r="J120" s="79">
        <v>-4.1599999999999998E-2</v>
      </c>
      <c r="K120" s="79">
        <v>-2.0000000000000001E-4</v>
      </c>
    </row>
    <row r="121" spans="2:11">
      <c r="B121" s="80" t="s">
        <v>863</v>
      </c>
      <c r="C121" s="16"/>
      <c r="D121" s="16"/>
      <c r="G121" s="82">
        <v>0</v>
      </c>
      <c r="I121" s="82">
        <v>0</v>
      </c>
      <c r="J121" s="81">
        <v>0</v>
      </c>
      <c r="K121" s="81">
        <v>0</v>
      </c>
    </row>
    <row r="122" spans="2:11">
      <c r="B122" t="s">
        <v>240</v>
      </c>
      <c r="C122" t="s">
        <v>240</v>
      </c>
      <c r="D122" t="s">
        <v>240</v>
      </c>
      <c r="E122" t="s">
        <v>240</v>
      </c>
      <c r="G122" s="78">
        <v>0</v>
      </c>
      <c r="H122" s="78">
        <v>0</v>
      </c>
      <c r="I122" s="78">
        <v>0</v>
      </c>
      <c r="J122" s="79">
        <v>0</v>
      </c>
      <c r="K122" s="79">
        <v>0</v>
      </c>
    </row>
    <row r="123" spans="2:11">
      <c r="B123" s="80" t="s">
        <v>862</v>
      </c>
      <c r="C123" s="16"/>
      <c r="D123" s="16"/>
      <c r="G123" s="82">
        <v>0</v>
      </c>
      <c r="I123" s="82">
        <v>0</v>
      </c>
      <c r="J123" s="81">
        <v>0</v>
      </c>
      <c r="K123" s="81">
        <v>0</v>
      </c>
    </row>
    <row r="124" spans="2:11">
      <c r="B124" t="s">
        <v>240</v>
      </c>
      <c r="C124" t="s">
        <v>240</v>
      </c>
      <c r="D124" t="s">
        <v>240</v>
      </c>
      <c r="E124" t="s">
        <v>240</v>
      </c>
      <c r="G124" s="78">
        <v>0</v>
      </c>
      <c r="H124" s="78">
        <v>0</v>
      </c>
      <c r="I124" s="78">
        <v>0</v>
      </c>
      <c r="J124" s="79">
        <v>0</v>
      </c>
      <c r="K124" s="79">
        <v>0</v>
      </c>
    </row>
    <row r="125" spans="2:11">
      <c r="B125" s="80" t="s">
        <v>419</v>
      </c>
      <c r="C125" s="16"/>
      <c r="D125" s="16"/>
      <c r="G125" s="82">
        <v>0</v>
      </c>
      <c r="I125" s="82">
        <v>0</v>
      </c>
      <c r="J125" s="81">
        <v>0</v>
      </c>
      <c r="K125" s="81">
        <v>0</v>
      </c>
    </row>
    <row r="126" spans="2:11">
      <c r="B126" t="s">
        <v>240</v>
      </c>
      <c r="C126" t="s">
        <v>240</v>
      </c>
      <c r="D126" t="s">
        <v>240</v>
      </c>
      <c r="E126" t="s">
        <v>240</v>
      </c>
      <c r="G126" s="78">
        <v>0</v>
      </c>
      <c r="H126" s="78">
        <v>0</v>
      </c>
      <c r="I126" s="78">
        <v>0</v>
      </c>
      <c r="J126" s="79">
        <v>0</v>
      </c>
      <c r="K126" s="79">
        <v>0</v>
      </c>
    </row>
    <row r="127" spans="2:11">
      <c r="B127" t="s">
        <v>280</v>
      </c>
      <c r="C127" s="16"/>
      <c r="D127" s="16"/>
    </row>
    <row r="128" spans="2:11">
      <c r="B128" t="s">
        <v>357</v>
      </c>
      <c r="C128" s="16"/>
      <c r="D128" s="16"/>
    </row>
    <row r="129" spans="2:4">
      <c r="B129" t="s">
        <v>358</v>
      </c>
      <c r="C129" s="16"/>
      <c r="D129" s="16"/>
    </row>
    <row r="130" spans="2:4">
      <c r="B130" t="s">
        <v>359</v>
      </c>
      <c r="C130" s="16"/>
      <c r="D130" s="16"/>
    </row>
    <row r="131" spans="2:4">
      <c r="C131" s="16"/>
      <c r="D131" s="16"/>
    </row>
    <row r="132" spans="2:4">
      <c r="C132" s="16"/>
      <c r="D132" s="16"/>
    </row>
    <row r="133" spans="2:4">
      <c r="C133" s="16"/>
      <c r="D133" s="16"/>
    </row>
    <row r="134" spans="2:4">
      <c r="C134" s="16"/>
      <c r="D134" s="16"/>
    </row>
    <row r="135" spans="2:4">
      <c r="C135" s="16"/>
      <c r="D135" s="16"/>
    </row>
    <row r="136" spans="2:4">
      <c r="C136" s="16"/>
      <c r="D136" s="16"/>
    </row>
    <row r="137" spans="2:4">
      <c r="C137" s="16"/>
      <c r="D137" s="16"/>
    </row>
    <row r="138" spans="2:4">
      <c r="C138" s="16"/>
      <c r="D138" s="16"/>
    </row>
    <row r="139" spans="2:4">
      <c r="C139" s="16"/>
      <c r="D139" s="16"/>
    </row>
    <row r="140" spans="2:4">
      <c r="C140" s="16"/>
      <c r="D140" s="16"/>
    </row>
    <row r="141" spans="2:4">
      <c r="C141" s="16"/>
      <c r="D141" s="16"/>
    </row>
    <row r="142" spans="2:4">
      <c r="C142" s="16"/>
      <c r="D142" s="16"/>
    </row>
    <row r="143" spans="2:4">
      <c r="C143" s="16"/>
      <c r="D143" s="16"/>
    </row>
    <row r="144" spans="2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5" spans="2:78">
      <c r="B5" s="75" t="s">
        <v>200</v>
      </c>
      <c r="C5" t="s">
        <v>201</v>
      </c>
    </row>
    <row r="6" spans="2:78" ht="26.25" customHeight="1">
      <c r="B6" s="108" t="s">
        <v>136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10"/>
    </row>
    <row r="7" spans="2:78" ht="26.25" customHeight="1">
      <c r="B7" s="108" t="s">
        <v>145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10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6">
        <v>2.96</v>
      </c>
      <c r="I11" s="7"/>
      <c r="J11" s="7"/>
      <c r="K11" s="77">
        <v>0.1363</v>
      </c>
      <c r="L11" s="76">
        <v>3396550</v>
      </c>
      <c r="M11" s="7"/>
      <c r="N11" s="76">
        <v>12192.459172425</v>
      </c>
      <c r="O11" s="7"/>
      <c r="P11" s="77">
        <v>1</v>
      </c>
      <c r="Q11" s="77">
        <v>7.4000000000000003E-3</v>
      </c>
      <c r="R11" s="16"/>
      <c r="S11" s="16"/>
      <c r="T11" s="16"/>
      <c r="U11" s="16"/>
      <c r="V11" s="16"/>
      <c r="BZ11" s="16"/>
    </row>
    <row r="12" spans="2:78">
      <c r="B12" s="80" t="s">
        <v>209</v>
      </c>
      <c r="D12" s="16"/>
      <c r="H12" s="82">
        <v>0</v>
      </c>
      <c r="K12" s="81">
        <v>0</v>
      </c>
      <c r="L12" s="82">
        <v>0</v>
      </c>
      <c r="N12" s="82">
        <v>0</v>
      </c>
      <c r="P12" s="81">
        <v>0</v>
      </c>
      <c r="Q12" s="81">
        <v>0</v>
      </c>
    </row>
    <row r="13" spans="2:78">
      <c r="B13" s="80" t="s">
        <v>901</v>
      </c>
      <c r="D13" s="16"/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78">
      <c r="B14" t="s">
        <v>240</v>
      </c>
      <c r="C14" t="s">
        <v>240</v>
      </c>
      <c r="D14" s="16"/>
      <c r="E14" t="s">
        <v>240</v>
      </c>
      <c r="H14" s="78">
        <v>0</v>
      </c>
      <c r="I14" t="s">
        <v>240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78">
      <c r="B15" s="80" t="s">
        <v>902</v>
      </c>
      <c r="D15" s="16"/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78">
      <c r="B16" t="s">
        <v>240</v>
      </c>
      <c r="C16" t="s">
        <v>240</v>
      </c>
      <c r="D16" s="16"/>
      <c r="E16" t="s">
        <v>240</v>
      </c>
      <c r="H16" s="78">
        <v>0</v>
      </c>
      <c r="I16" t="s">
        <v>240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903</v>
      </c>
      <c r="D17" s="16"/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904</v>
      </c>
      <c r="D18" s="16"/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240</v>
      </c>
      <c r="C19" t="s">
        <v>240</v>
      </c>
      <c r="D19" s="16"/>
      <c r="E19" t="s">
        <v>240</v>
      </c>
      <c r="H19" s="78">
        <v>0</v>
      </c>
      <c r="I19" t="s">
        <v>240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905</v>
      </c>
      <c r="D20" s="16"/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240</v>
      </c>
      <c r="C21" t="s">
        <v>240</v>
      </c>
      <c r="D21" s="16"/>
      <c r="E21" t="s">
        <v>240</v>
      </c>
      <c r="H21" s="78">
        <v>0</v>
      </c>
      <c r="I21" t="s">
        <v>240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906</v>
      </c>
      <c r="D22" s="16"/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240</v>
      </c>
      <c r="C23" t="s">
        <v>240</v>
      </c>
      <c r="D23" s="16"/>
      <c r="E23" t="s">
        <v>240</v>
      </c>
      <c r="H23" s="78">
        <v>0</v>
      </c>
      <c r="I23" t="s">
        <v>240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907</v>
      </c>
      <c r="D24" s="16"/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240</v>
      </c>
      <c r="C25" t="s">
        <v>240</v>
      </c>
      <c r="D25" s="16"/>
      <c r="E25" t="s">
        <v>240</v>
      </c>
      <c r="H25" s="78">
        <v>0</v>
      </c>
      <c r="I25" t="s">
        <v>240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263</v>
      </c>
      <c r="D26" s="16"/>
      <c r="H26" s="82">
        <v>2.96</v>
      </c>
      <c r="K26" s="81">
        <v>0.1363</v>
      </c>
      <c r="L26" s="82">
        <v>3396550</v>
      </c>
      <c r="N26" s="82">
        <v>12192.459172425</v>
      </c>
      <c r="P26" s="81">
        <v>1</v>
      </c>
      <c r="Q26" s="81">
        <v>7.4000000000000003E-3</v>
      </c>
    </row>
    <row r="27" spans="2:17">
      <c r="B27" s="80" t="s">
        <v>901</v>
      </c>
      <c r="D27" s="16"/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240</v>
      </c>
      <c r="C28" t="s">
        <v>240</v>
      </c>
      <c r="D28" s="16"/>
      <c r="E28" t="s">
        <v>240</v>
      </c>
      <c r="H28" s="78">
        <v>0</v>
      </c>
      <c r="I28" t="s">
        <v>240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902</v>
      </c>
      <c r="D29" s="16"/>
      <c r="H29" s="82">
        <v>3.56</v>
      </c>
      <c r="K29" s="81">
        <v>7.0599999999999996E-2</v>
      </c>
      <c r="L29" s="82">
        <v>1945550</v>
      </c>
      <c r="N29" s="82">
        <v>6999.0975773549999</v>
      </c>
      <c r="P29" s="81">
        <v>0.57410000000000005</v>
      </c>
      <c r="Q29" s="81">
        <v>4.3E-3</v>
      </c>
    </row>
    <row r="30" spans="2:17">
      <c r="B30" t="s">
        <v>1527</v>
      </c>
      <c r="C30" t="s">
        <v>1528</v>
      </c>
      <c r="D30" t="s">
        <v>1529</v>
      </c>
      <c r="E30" t="s">
        <v>341</v>
      </c>
      <c r="F30" t="s">
        <v>334</v>
      </c>
      <c r="G30" t="s">
        <v>1530</v>
      </c>
      <c r="H30" s="78">
        <v>3.5</v>
      </c>
      <c r="I30" t="s">
        <v>106</v>
      </c>
      <c r="J30" s="79">
        <v>6.5199999999999994E-2</v>
      </c>
      <c r="K30" s="79">
        <v>6.8500000000000005E-2</v>
      </c>
      <c r="L30" s="78">
        <v>264000</v>
      </c>
      <c r="M30" s="78">
        <v>99.896000000000001</v>
      </c>
      <c r="N30" s="78">
        <v>956.53217087999997</v>
      </c>
      <c r="O30" s="79">
        <v>5.0000000000000001E-4</v>
      </c>
      <c r="P30" s="79">
        <v>7.85E-2</v>
      </c>
      <c r="Q30" s="79">
        <v>5.9999999999999995E-4</v>
      </c>
    </row>
    <row r="31" spans="2:17">
      <c r="B31" t="s">
        <v>1531</v>
      </c>
      <c r="C31" t="s">
        <v>1532</v>
      </c>
      <c r="D31" t="s">
        <v>1529</v>
      </c>
      <c r="E31" t="s">
        <v>341</v>
      </c>
      <c r="F31" t="s">
        <v>334</v>
      </c>
      <c r="G31" t="s">
        <v>1533</v>
      </c>
      <c r="H31" s="78">
        <v>3.8</v>
      </c>
      <c r="I31" t="s">
        <v>106</v>
      </c>
      <c r="J31" s="79">
        <v>6.8099999999999994E-2</v>
      </c>
      <c r="K31" s="79">
        <v>7.2099999999999997E-2</v>
      </c>
      <c r="L31" s="78">
        <v>238000</v>
      </c>
      <c r="M31" s="78">
        <v>98.625</v>
      </c>
      <c r="N31" s="78">
        <v>851.35664250000002</v>
      </c>
      <c r="O31" s="79">
        <v>1.1000000000000001E-3</v>
      </c>
      <c r="P31" s="79">
        <v>6.9800000000000001E-2</v>
      </c>
      <c r="Q31" s="79">
        <v>5.0000000000000001E-4</v>
      </c>
    </row>
    <row r="32" spans="2:17">
      <c r="B32" t="s">
        <v>1534</v>
      </c>
      <c r="C32" t="s">
        <v>1535</v>
      </c>
      <c r="D32" t="s">
        <v>1529</v>
      </c>
      <c r="E32" t="s">
        <v>341</v>
      </c>
      <c r="F32" t="s">
        <v>334</v>
      </c>
      <c r="G32" t="s">
        <v>1536</v>
      </c>
      <c r="H32" s="78">
        <v>3.73</v>
      </c>
      <c r="I32" t="s">
        <v>106</v>
      </c>
      <c r="J32" s="79">
        <v>6.7900000000000002E-2</v>
      </c>
      <c r="K32" s="79">
        <v>7.1599999999999997E-2</v>
      </c>
      <c r="L32" s="78">
        <v>201000</v>
      </c>
      <c r="M32" s="78">
        <v>98.8</v>
      </c>
      <c r="N32" s="78">
        <v>720.27867600000002</v>
      </c>
      <c r="O32" s="79">
        <v>2.0999999999999999E-3</v>
      </c>
      <c r="P32" s="79">
        <v>5.91E-2</v>
      </c>
      <c r="Q32" s="79">
        <v>4.0000000000000002E-4</v>
      </c>
    </row>
    <row r="33" spans="2:17">
      <c r="B33" t="s">
        <v>1537</v>
      </c>
      <c r="C33" t="s">
        <v>1538</v>
      </c>
      <c r="D33" t="s">
        <v>1529</v>
      </c>
      <c r="E33" t="s">
        <v>1539</v>
      </c>
      <c r="F33" t="s">
        <v>352</v>
      </c>
      <c r="G33" t="s">
        <v>1540</v>
      </c>
      <c r="H33" s="78">
        <v>3.56</v>
      </c>
      <c r="I33" t="s">
        <v>106</v>
      </c>
      <c r="J33" s="79">
        <v>6.7799999999999999E-2</v>
      </c>
      <c r="K33" s="79">
        <v>6.9000000000000006E-2</v>
      </c>
      <c r="L33" s="78">
        <v>275000</v>
      </c>
      <c r="M33" s="78">
        <v>99.715999999999994</v>
      </c>
      <c r="N33" s="78">
        <v>994.59231299999999</v>
      </c>
      <c r="O33" s="79">
        <v>8.9999999999999998E-4</v>
      </c>
      <c r="P33" s="79">
        <v>8.1600000000000006E-2</v>
      </c>
      <c r="Q33" s="79">
        <v>5.9999999999999995E-4</v>
      </c>
    </row>
    <row r="34" spans="2:17">
      <c r="B34" t="s">
        <v>1541</v>
      </c>
      <c r="C34" t="s">
        <v>1542</v>
      </c>
      <c r="D34" t="s">
        <v>1529</v>
      </c>
      <c r="E34" t="s">
        <v>341</v>
      </c>
      <c r="F34" t="s">
        <v>334</v>
      </c>
      <c r="G34" t="s">
        <v>1543</v>
      </c>
      <c r="H34" s="78">
        <v>3.64</v>
      </c>
      <c r="I34" t="s">
        <v>106</v>
      </c>
      <c r="J34" s="79">
        <v>6.8000000000000005E-2</v>
      </c>
      <c r="K34" s="79">
        <v>7.1900000000000006E-2</v>
      </c>
      <c r="L34" s="78">
        <v>249000</v>
      </c>
      <c r="M34" s="78">
        <v>98.75</v>
      </c>
      <c r="N34" s="78">
        <v>891.83396249999998</v>
      </c>
      <c r="O34" s="79">
        <v>8.0000000000000004E-4</v>
      </c>
      <c r="P34" s="79">
        <v>7.3099999999999998E-2</v>
      </c>
      <c r="Q34" s="79">
        <v>5.0000000000000001E-4</v>
      </c>
    </row>
    <row r="35" spans="2:17">
      <c r="B35" t="s">
        <v>1544</v>
      </c>
      <c r="C35" t="s">
        <v>1545</v>
      </c>
      <c r="D35" t="s">
        <v>1529</v>
      </c>
      <c r="E35" t="s">
        <v>341</v>
      </c>
      <c r="F35" t="s">
        <v>334</v>
      </c>
      <c r="G35" t="s">
        <v>1546</v>
      </c>
      <c r="H35" s="78">
        <v>3.46</v>
      </c>
      <c r="I35" t="s">
        <v>106</v>
      </c>
      <c r="J35" s="79">
        <v>6.7900000000000002E-2</v>
      </c>
      <c r="K35" s="79">
        <v>7.1400000000000005E-2</v>
      </c>
      <c r="L35" s="78">
        <v>343550</v>
      </c>
      <c r="M35" s="78">
        <v>98.95</v>
      </c>
      <c r="N35" s="78">
        <v>1232.9722635749999</v>
      </c>
      <c r="O35" s="79">
        <v>1.1000000000000001E-3</v>
      </c>
      <c r="P35" s="79">
        <v>0.1011</v>
      </c>
      <c r="Q35" s="79">
        <v>8.0000000000000004E-4</v>
      </c>
    </row>
    <row r="36" spans="2:17">
      <c r="B36" t="s">
        <v>1547</v>
      </c>
      <c r="C36" t="s">
        <v>1548</v>
      </c>
      <c r="D36" t="s">
        <v>1529</v>
      </c>
      <c r="E36" t="s">
        <v>341</v>
      </c>
      <c r="F36" t="s">
        <v>334</v>
      </c>
      <c r="G36" t="s">
        <v>1549</v>
      </c>
      <c r="H36" s="78">
        <v>3.56</v>
      </c>
      <c r="I36" t="s">
        <v>106</v>
      </c>
      <c r="J36" s="79">
        <v>6.7900000000000002E-2</v>
      </c>
      <c r="K36" s="79">
        <v>6.9599999999999995E-2</v>
      </c>
      <c r="L36" s="78">
        <v>235000</v>
      </c>
      <c r="M36" s="78">
        <v>99.55</v>
      </c>
      <c r="N36" s="78">
        <v>848.50944749999996</v>
      </c>
      <c r="O36" s="79">
        <v>6.9999999999999999E-4</v>
      </c>
      <c r="P36" s="79">
        <v>6.9599999999999995E-2</v>
      </c>
      <c r="Q36" s="79">
        <v>5.0000000000000001E-4</v>
      </c>
    </row>
    <row r="37" spans="2:17">
      <c r="B37" t="s">
        <v>1550</v>
      </c>
      <c r="C37" t="s">
        <v>1551</v>
      </c>
      <c r="D37" t="s">
        <v>1529</v>
      </c>
      <c r="E37" t="s">
        <v>341</v>
      </c>
      <c r="F37" t="s">
        <v>334</v>
      </c>
      <c r="G37" t="s">
        <v>1552</v>
      </c>
      <c r="H37" s="78">
        <v>3.16</v>
      </c>
      <c r="I37" t="s">
        <v>106</v>
      </c>
      <c r="J37" s="79">
        <v>6.7699999999999996E-2</v>
      </c>
      <c r="K37" s="79">
        <v>7.1099999999999997E-2</v>
      </c>
      <c r="L37" s="78">
        <v>140000</v>
      </c>
      <c r="M37" s="78">
        <v>99.063000000000002</v>
      </c>
      <c r="N37" s="78">
        <v>503.0221014</v>
      </c>
      <c r="O37" s="79">
        <v>5.0000000000000001E-4</v>
      </c>
      <c r="P37" s="79">
        <v>4.1300000000000003E-2</v>
      </c>
      <c r="Q37" s="79">
        <v>2.9999999999999997E-4</v>
      </c>
    </row>
    <row r="38" spans="2:17">
      <c r="B38" s="80" t="s">
        <v>903</v>
      </c>
      <c r="D38" s="16"/>
      <c r="H38" s="82">
        <v>2.14</v>
      </c>
      <c r="K38" s="81">
        <v>0.22489999999999999</v>
      </c>
      <c r="L38" s="82">
        <v>1451000</v>
      </c>
      <c r="N38" s="82">
        <v>5193.3615950699996</v>
      </c>
      <c r="P38" s="81">
        <v>0.4259</v>
      </c>
      <c r="Q38" s="81">
        <v>3.2000000000000002E-3</v>
      </c>
    </row>
    <row r="39" spans="2:17">
      <c r="B39" s="80" t="s">
        <v>904</v>
      </c>
      <c r="D39" s="16"/>
      <c r="H39" s="82">
        <v>2.41</v>
      </c>
      <c r="K39" s="81">
        <v>0.21629999999999999</v>
      </c>
      <c r="L39" s="82">
        <v>1231000</v>
      </c>
      <c r="N39" s="82">
        <v>4469.9080971599997</v>
      </c>
      <c r="P39" s="81">
        <v>0.36659999999999998</v>
      </c>
      <c r="Q39" s="81">
        <v>2.7000000000000001E-3</v>
      </c>
    </row>
    <row r="40" spans="2:17">
      <c r="B40" t="s">
        <v>1553</v>
      </c>
      <c r="C40" t="s">
        <v>1554</v>
      </c>
      <c r="D40" t="s">
        <v>1529</v>
      </c>
      <c r="E40" t="s">
        <v>341</v>
      </c>
      <c r="F40" t="s">
        <v>334</v>
      </c>
      <c r="G40" t="s">
        <v>1555</v>
      </c>
      <c r="H40" s="78">
        <v>3.05</v>
      </c>
      <c r="I40" t="s">
        <v>106</v>
      </c>
      <c r="J40" s="79">
        <v>7.0900000000000005E-2</v>
      </c>
      <c r="K40" s="79">
        <v>7.1999999999999995E-2</v>
      </c>
      <c r="L40" s="78">
        <v>133000</v>
      </c>
      <c r="M40" s="78">
        <v>99.82</v>
      </c>
      <c r="N40" s="78">
        <v>481.52269619999998</v>
      </c>
      <c r="O40" s="79">
        <v>5.0000000000000001E-4</v>
      </c>
      <c r="P40" s="79">
        <v>3.95E-2</v>
      </c>
      <c r="Q40" s="79">
        <v>2.9999999999999997E-4</v>
      </c>
    </row>
    <row r="41" spans="2:17">
      <c r="B41" t="s">
        <v>1556</v>
      </c>
      <c r="C41" t="s">
        <v>1557</v>
      </c>
      <c r="D41" t="s">
        <v>1529</v>
      </c>
      <c r="E41" t="s">
        <v>1539</v>
      </c>
      <c r="F41" t="s">
        <v>352</v>
      </c>
      <c r="G41" t="s">
        <v>477</v>
      </c>
      <c r="H41" s="78">
        <v>3.16</v>
      </c>
      <c r="I41" t="s">
        <v>106</v>
      </c>
      <c r="J41" s="79">
        <v>6.9199999999999998E-2</v>
      </c>
      <c r="K41" s="79">
        <v>7.1999999999999995E-2</v>
      </c>
      <c r="L41" s="78">
        <v>148000</v>
      </c>
      <c r="M41" s="78">
        <v>99.4</v>
      </c>
      <c r="N41" s="78">
        <v>533.57522400000005</v>
      </c>
      <c r="O41" s="79">
        <v>5.9999999999999995E-4</v>
      </c>
      <c r="P41" s="79">
        <v>4.3799999999999999E-2</v>
      </c>
      <c r="Q41" s="79">
        <v>2.9999999999999997E-4</v>
      </c>
    </row>
    <row r="42" spans="2:17">
      <c r="B42" t="s">
        <v>1558</v>
      </c>
      <c r="C42" t="s">
        <v>1559</v>
      </c>
      <c r="D42" t="s">
        <v>1529</v>
      </c>
      <c r="E42" t="s">
        <v>1539</v>
      </c>
      <c r="F42" t="s">
        <v>352</v>
      </c>
      <c r="G42" t="s">
        <v>1560</v>
      </c>
      <c r="H42" s="78">
        <v>2.8</v>
      </c>
      <c r="I42" t="s">
        <v>106</v>
      </c>
      <c r="J42" s="79">
        <v>6.7599999999999993E-2</v>
      </c>
      <c r="K42" s="79">
        <v>6.7900000000000002E-2</v>
      </c>
      <c r="L42" s="78">
        <v>203000</v>
      </c>
      <c r="M42" s="78">
        <v>100.05</v>
      </c>
      <c r="N42" s="78">
        <v>736.64914050000004</v>
      </c>
      <c r="O42" s="79">
        <v>6.9999999999999999E-4</v>
      </c>
      <c r="P42" s="79">
        <v>6.0400000000000002E-2</v>
      </c>
      <c r="Q42" s="79">
        <v>4.0000000000000002E-4</v>
      </c>
    </row>
    <row r="43" spans="2:17">
      <c r="B43" t="s">
        <v>1561</v>
      </c>
      <c r="C43" t="s">
        <v>1562</v>
      </c>
      <c r="D43" t="s">
        <v>1529</v>
      </c>
      <c r="E43" t="s">
        <v>1539</v>
      </c>
      <c r="F43" t="s">
        <v>352</v>
      </c>
      <c r="G43" t="s">
        <v>1563</v>
      </c>
      <c r="H43" s="78">
        <v>0.11</v>
      </c>
      <c r="I43" t="s">
        <v>110</v>
      </c>
      <c r="J43" s="79">
        <v>4.8099999999999997E-2</v>
      </c>
      <c r="K43" s="79">
        <v>0.66539999999999999</v>
      </c>
      <c r="L43" s="78">
        <v>294000</v>
      </c>
      <c r="M43" s="78">
        <v>92.4</v>
      </c>
      <c r="N43" s="78">
        <v>1089.7752095999999</v>
      </c>
      <c r="O43" s="79">
        <v>1.5E-3</v>
      </c>
      <c r="P43" s="79">
        <v>8.9399999999999993E-2</v>
      </c>
      <c r="Q43" s="79">
        <v>6.9999999999999999E-4</v>
      </c>
    </row>
    <row r="44" spans="2:17">
      <c r="B44" t="s">
        <v>1564</v>
      </c>
      <c r="C44" t="s">
        <v>1565</v>
      </c>
      <c r="D44" t="s">
        <v>1529</v>
      </c>
      <c r="E44" t="s">
        <v>341</v>
      </c>
      <c r="F44" t="s">
        <v>334</v>
      </c>
      <c r="G44" t="s">
        <v>1566</v>
      </c>
      <c r="H44" s="78">
        <v>3.27</v>
      </c>
      <c r="I44" t="s">
        <v>106</v>
      </c>
      <c r="J44" s="79">
        <v>6.9000000000000006E-2</v>
      </c>
      <c r="K44" s="79">
        <v>7.3499999999999996E-2</v>
      </c>
      <c r="L44" s="78">
        <v>287000</v>
      </c>
      <c r="M44" s="78">
        <v>98.63</v>
      </c>
      <c r="N44" s="78">
        <v>1026.6879987</v>
      </c>
      <c r="O44" s="79">
        <v>8.9999999999999998E-4</v>
      </c>
      <c r="P44" s="79">
        <v>8.4199999999999997E-2</v>
      </c>
      <c r="Q44" s="79">
        <v>5.9999999999999995E-4</v>
      </c>
    </row>
    <row r="45" spans="2:17">
      <c r="B45" t="s">
        <v>1567</v>
      </c>
      <c r="C45" t="s">
        <v>1568</v>
      </c>
      <c r="D45" t="s">
        <v>1529</v>
      </c>
      <c r="E45" t="s">
        <v>1539</v>
      </c>
      <c r="F45" t="s">
        <v>352</v>
      </c>
      <c r="G45" t="s">
        <v>1569</v>
      </c>
      <c r="H45" s="78">
        <v>2.83</v>
      </c>
      <c r="I45" t="s">
        <v>106</v>
      </c>
      <c r="J45" s="79">
        <v>6.7699999999999996E-2</v>
      </c>
      <c r="K45" s="79">
        <v>6.83E-2</v>
      </c>
      <c r="L45" s="78">
        <v>84000</v>
      </c>
      <c r="M45" s="78">
        <v>99.951999999999998</v>
      </c>
      <c r="N45" s="78">
        <v>304.52175935999998</v>
      </c>
      <c r="O45" s="79">
        <v>2.0000000000000001E-4</v>
      </c>
      <c r="P45" s="79">
        <v>2.5000000000000001E-2</v>
      </c>
      <c r="Q45" s="79">
        <v>2.0000000000000001E-4</v>
      </c>
    </row>
    <row r="46" spans="2:17">
      <c r="B46" t="s">
        <v>1570</v>
      </c>
      <c r="C46" t="s">
        <v>1571</v>
      </c>
      <c r="D46" t="s">
        <v>1529</v>
      </c>
      <c r="E46" t="s">
        <v>1572</v>
      </c>
      <c r="F46" t="s">
        <v>352</v>
      </c>
      <c r="G46" t="s">
        <v>1573</v>
      </c>
      <c r="H46" s="78">
        <v>4.1399999999999997</v>
      </c>
      <c r="I46" t="s">
        <v>106</v>
      </c>
      <c r="J46" s="79">
        <v>7.4999999999999997E-2</v>
      </c>
      <c r="K46" s="79">
        <v>7.5600000000000001E-2</v>
      </c>
      <c r="L46" s="78">
        <v>82000</v>
      </c>
      <c r="M46" s="78">
        <v>99.92</v>
      </c>
      <c r="N46" s="78">
        <v>297.1760688</v>
      </c>
      <c r="O46" s="79">
        <v>1.5E-3</v>
      </c>
      <c r="P46" s="79">
        <v>2.4400000000000002E-2</v>
      </c>
      <c r="Q46" s="79">
        <v>2.0000000000000001E-4</v>
      </c>
    </row>
    <row r="47" spans="2:17">
      <c r="B47" s="80" t="s">
        <v>905</v>
      </c>
      <c r="D47" s="16"/>
      <c r="H47" s="82">
        <v>0</v>
      </c>
      <c r="K47" s="81">
        <v>0</v>
      </c>
      <c r="L47" s="82">
        <v>0</v>
      </c>
      <c r="N47" s="82">
        <v>0</v>
      </c>
      <c r="P47" s="81">
        <v>0</v>
      </c>
      <c r="Q47" s="81">
        <v>0</v>
      </c>
    </row>
    <row r="48" spans="2:17">
      <c r="B48" t="s">
        <v>240</v>
      </c>
      <c r="C48" t="s">
        <v>240</v>
      </c>
      <c r="D48" s="16"/>
      <c r="E48" t="s">
        <v>240</v>
      </c>
      <c r="H48" s="78">
        <v>0</v>
      </c>
      <c r="I48" t="s">
        <v>240</v>
      </c>
      <c r="J48" s="79">
        <v>0</v>
      </c>
      <c r="K48" s="79">
        <v>0</v>
      </c>
      <c r="L48" s="78">
        <v>0</v>
      </c>
      <c r="M48" s="78">
        <v>0</v>
      </c>
      <c r="N48" s="78">
        <v>0</v>
      </c>
      <c r="O48" s="79">
        <v>0</v>
      </c>
      <c r="P48" s="79">
        <v>0</v>
      </c>
      <c r="Q48" s="79">
        <v>0</v>
      </c>
    </row>
    <row r="49" spans="2:17">
      <c r="B49" s="80" t="s">
        <v>906</v>
      </c>
      <c r="D49" s="16"/>
      <c r="H49" s="82">
        <v>0.47</v>
      </c>
      <c r="K49" s="81">
        <v>0.27760000000000001</v>
      </c>
      <c r="L49" s="82">
        <v>220000</v>
      </c>
      <c r="N49" s="82">
        <v>723.45349791000001</v>
      </c>
      <c r="P49" s="81">
        <v>5.9299999999999999E-2</v>
      </c>
      <c r="Q49" s="81">
        <v>4.0000000000000002E-4</v>
      </c>
    </row>
    <row r="50" spans="2:17">
      <c r="B50" t="s">
        <v>1574</v>
      </c>
      <c r="C50" t="s">
        <v>1575</v>
      </c>
      <c r="D50" t="s">
        <v>1529</v>
      </c>
      <c r="E50" t="s">
        <v>240</v>
      </c>
      <c r="F50" t="s">
        <v>267</v>
      </c>
      <c r="G50" t="s">
        <v>1159</v>
      </c>
      <c r="H50" s="78">
        <v>0.48</v>
      </c>
      <c r="I50" t="s">
        <v>106</v>
      </c>
      <c r="J50" s="79">
        <v>7.4899999999999994E-2</v>
      </c>
      <c r="K50" s="79">
        <v>0.25180000000000002</v>
      </c>
      <c r="L50" s="78">
        <v>143000</v>
      </c>
      <c r="M50" s="78">
        <v>91.656000000000006</v>
      </c>
      <c r="N50" s="78">
        <v>475.38392615999999</v>
      </c>
      <c r="O50" s="79">
        <v>8.0000000000000004E-4</v>
      </c>
      <c r="P50" s="79">
        <v>3.9E-2</v>
      </c>
      <c r="Q50" s="79">
        <v>2.9999999999999997E-4</v>
      </c>
    </row>
    <row r="51" spans="2:17">
      <c r="B51" t="s">
        <v>1576</v>
      </c>
      <c r="C51" t="s">
        <v>1577</v>
      </c>
      <c r="D51" t="s">
        <v>1529</v>
      </c>
      <c r="E51" t="s">
        <v>240</v>
      </c>
      <c r="F51" t="s">
        <v>267</v>
      </c>
      <c r="G51" t="s">
        <v>1159</v>
      </c>
      <c r="H51" s="78">
        <v>0.46</v>
      </c>
      <c r="I51" t="s">
        <v>106</v>
      </c>
      <c r="J51" s="79">
        <v>7.8399999999999997E-2</v>
      </c>
      <c r="K51" s="79">
        <v>0.32719999999999999</v>
      </c>
      <c r="L51" s="78">
        <v>77000</v>
      </c>
      <c r="M51" s="78">
        <v>88.825000000000003</v>
      </c>
      <c r="N51" s="78">
        <v>248.06957174999999</v>
      </c>
      <c r="O51" s="79">
        <v>6.9999999999999999E-4</v>
      </c>
      <c r="P51" s="79">
        <v>2.0299999999999999E-2</v>
      </c>
      <c r="Q51" s="79">
        <v>2.0000000000000001E-4</v>
      </c>
    </row>
    <row r="52" spans="2:17">
      <c r="B52" s="80" t="s">
        <v>907</v>
      </c>
      <c r="D52" s="16"/>
      <c r="H52" s="82">
        <v>0</v>
      </c>
      <c r="K52" s="81">
        <v>0</v>
      </c>
      <c r="L52" s="82">
        <v>0</v>
      </c>
      <c r="N52" s="82">
        <v>0</v>
      </c>
      <c r="P52" s="81">
        <v>0</v>
      </c>
      <c r="Q52" s="81">
        <v>0</v>
      </c>
    </row>
    <row r="53" spans="2:17">
      <c r="B53" t="s">
        <v>240</v>
      </c>
      <c r="C53" t="s">
        <v>240</v>
      </c>
      <c r="D53" s="16"/>
      <c r="E53" t="s">
        <v>240</v>
      </c>
      <c r="H53" s="78">
        <v>0</v>
      </c>
      <c r="I53" t="s">
        <v>240</v>
      </c>
      <c r="J53" s="79">
        <v>0</v>
      </c>
      <c r="K53" s="79">
        <v>0</v>
      </c>
      <c r="L53" s="78">
        <v>0</v>
      </c>
      <c r="M53" s="78">
        <v>0</v>
      </c>
      <c r="N53" s="78">
        <v>0</v>
      </c>
      <c r="O53" s="79">
        <v>0</v>
      </c>
      <c r="P53" s="79">
        <v>0</v>
      </c>
      <c r="Q53" s="79">
        <v>0</v>
      </c>
    </row>
    <row r="54" spans="2:17">
      <c r="B54" t="s">
        <v>280</v>
      </c>
      <c r="D54" s="16"/>
    </row>
    <row r="55" spans="2:17">
      <c r="B55" t="s">
        <v>357</v>
      </c>
      <c r="D55" s="16"/>
    </row>
    <row r="56" spans="2:17">
      <c r="B56" t="s">
        <v>358</v>
      </c>
      <c r="D56" s="16"/>
    </row>
    <row r="57" spans="2:17">
      <c r="B57" t="s">
        <v>359</v>
      </c>
      <c r="D57" s="16"/>
    </row>
    <row r="58" spans="2:17">
      <c r="D58" s="16"/>
    </row>
    <row r="59" spans="2:17">
      <c r="D59" s="16"/>
    </row>
    <row r="60" spans="2:17">
      <c r="D60" s="16"/>
    </row>
    <row r="61" spans="2:17">
      <c r="D61" s="16"/>
    </row>
    <row r="62" spans="2:17">
      <c r="D62" s="16"/>
    </row>
    <row r="63" spans="2:17">
      <c r="D63" s="16"/>
    </row>
    <row r="64" spans="2:17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113"/>
  <sheetViews>
    <sheetView rightToLeft="1" topLeftCell="A67" workbookViewId="0">
      <selection activeCell="D88" sqref="D8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6" spans="2:60">
      <c r="B6" s="2"/>
      <c r="C6" s="2"/>
    </row>
    <row r="7" spans="2:60" ht="26.25" customHeight="1">
      <c r="B7" s="108" t="s">
        <v>146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10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6">
        <v>2.79</v>
      </c>
      <c r="J11" s="18"/>
      <c r="K11" s="18"/>
      <c r="L11" s="18"/>
      <c r="M11" s="77">
        <v>7.8899999999999998E-2</v>
      </c>
      <c r="N11" s="76">
        <v>34770308.527000003</v>
      </c>
      <c r="O11" s="7"/>
      <c r="P11" s="76">
        <v>46346.000541664995</v>
      </c>
      <c r="Q11" s="77">
        <v>1</v>
      </c>
      <c r="R11" s="77">
        <v>2.8199999999999999E-2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80" t="s">
        <v>209</v>
      </c>
      <c r="I12" s="82">
        <v>3.86</v>
      </c>
      <c r="M12" s="81">
        <v>5.5300000000000002E-2</v>
      </c>
      <c r="N12" s="82">
        <v>16218132.426999999</v>
      </c>
      <c r="P12" s="82">
        <v>20233.238832868272</v>
      </c>
      <c r="Q12" s="81">
        <v>0.43659999999999999</v>
      </c>
      <c r="R12" s="81">
        <v>1.23E-2</v>
      </c>
    </row>
    <row r="13" spans="2:60">
      <c r="B13" s="80" t="s">
        <v>1578</v>
      </c>
      <c r="I13" s="82">
        <v>0</v>
      </c>
      <c r="M13" s="81">
        <v>0</v>
      </c>
      <c r="N13" s="82">
        <v>0</v>
      </c>
      <c r="P13" s="82">
        <v>0</v>
      </c>
      <c r="Q13" s="81">
        <v>0</v>
      </c>
      <c r="R13" s="81">
        <v>0</v>
      </c>
    </row>
    <row r="14" spans="2:60">
      <c r="B14" t="s">
        <v>240</v>
      </c>
      <c r="D14" t="s">
        <v>240</v>
      </c>
      <c r="F14" t="s">
        <v>240</v>
      </c>
      <c r="I14" s="78">
        <v>0</v>
      </c>
      <c r="J14" t="s">
        <v>240</v>
      </c>
      <c r="K14" t="s">
        <v>240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</row>
    <row r="15" spans="2:60">
      <c r="B15" s="80" t="s">
        <v>1579</v>
      </c>
      <c r="I15" s="82">
        <v>0</v>
      </c>
      <c r="M15" s="81">
        <v>0</v>
      </c>
      <c r="N15" s="82">
        <v>0</v>
      </c>
      <c r="P15" s="82">
        <v>0</v>
      </c>
      <c r="Q15" s="81">
        <v>0</v>
      </c>
      <c r="R15" s="81">
        <v>0</v>
      </c>
    </row>
    <row r="16" spans="2:60">
      <c r="B16" t="s">
        <v>240</v>
      </c>
      <c r="D16" t="s">
        <v>240</v>
      </c>
      <c r="F16" t="s">
        <v>240</v>
      </c>
      <c r="I16" s="78">
        <v>0</v>
      </c>
      <c r="J16" t="s">
        <v>240</v>
      </c>
      <c r="K16" t="s">
        <v>240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</row>
    <row r="17" spans="2:18">
      <c r="B17" s="80" t="s">
        <v>1580</v>
      </c>
      <c r="I17" s="82">
        <v>6.5</v>
      </c>
      <c r="M17" s="81">
        <v>5.6599999999999998E-2</v>
      </c>
      <c r="N17" s="82">
        <v>1048165.63</v>
      </c>
      <c r="P17" s="82">
        <v>2895.4387087937498</v>
      </c>
      <c r="Q17" s="81">
        <v>6.25E-2</v>
      </c>
      <c r="R17" s="81">
        <v>1.8E-3</v>
      </c>
    </row>
    <row r="18" spans="2:18">
      <c r="B18" t="s">
        <v>1581</v>
      </c>
      <c r="C18" t="s">
        <v>1582</v>
      </c>
      <c r="D18" t="s">
        <v>1583</v>
      </c>
      <c r="E18" t="s">
        <v>1584</v>
      </c>
      <c r="F18" t="s">
        <v>414</v>
      </c>
      <c r="G18" t="s">
        <v>1585</v>
      </c>
      <c r="H18" t="s">
        <v>150</v>
      </c>
      <c r="I18" s="78">
        <v>11.07</v>
      </c>
      <c r="J18" t="s">
        <v>561</v>
      </c>
      <c r="K18" t="s">
        <v>102</v>
      </c>
      <c r="L18" s="79">
        <v>2.75E-2</v>
      </c>
      <c r="M18" s="79">
        <v>4.2799999999999998E-2</v>
      </c>
      <c r="N18" s="78">
        <v>215864.46</v>
      </c>
      <c r="O18" s="78">
        <v>85.68</v>
      </c>
      <c r="P18" s="78">
        <v>184.95266932800001</v>
      </c>
      <c r="Q18" s="79">
        <v>4.0000000000000001E-3</v>
      </c>
      <c r="R18" s="79">
        <v>1E-4</v>
      </c>
    </row>
    <row r="19" spans="2:18">
      <c r="B19" t="s">
        <v>1586</v>
      </c>
      <c r="C19" t="s">
        <v>1582</v>
      </c>
      <c r="D19" t="s">
        <v>1587</v>
      </c>
      <c r="E19" t="s">
        <v>1588</v>
      </c>
      <c r="F19" t="s">
        <v>402</v>
      </c>
      <c r="G19" t="s">
        <v>1187</v>
      </c>
      <c r="H19" t="s">
        <v>150</v>
      </c>
      <c r="I19" s="78">
        <v>6.19</v>
      </c>
      <c r="J19" t="s">
        <v>413</v>
      </c>
      <c r="K19" t="s">
        <v>110</v>
      </c>
      <c r="L19" s="79">
        <v>2.35E-2</v>
      </c>
      <c r="M19" s="79">
        <v>5.7500000000000002E-2</v>
      </c>
      <c r="N19" s="78">
        <v>832301.17</v>
      </c>
      <c r="O19" s="78">
        <v>81.180000000000007</v>
      </c>
      <c r="P19" s="78">
        <v>2710.4860394657499</v>
      </c>
      <c r="Q19" s="79">
        <v>5.8500000000000003E-2</v>
      </c>
      <c r="R19" s="79">
        <v>1.6999999999999999E-3</v>
      </c>
    </row>
    <row r="20" spans="2:18">
      <c r="B20" s="80" t="s">
        <v>1589</v>
      </c>
      <c r="I20" s="82">
        <v>3.27</v>
      </c>
      <c r="M20" s="81">
        <v>5.57E-2</v>
      </c>
      <c r="N20" s="82">
        <v>11502830.264</v>
      </c>
      <c r="P20" s="82">
        <v>14190.694676409836</v>
      </c>
      <c r="Q20" s="81">
        <v>0.30620000000000003</v>
      </c>
      <c r="R20" s="81">
        <v>8.6E-3</v>
      </c>
    </row>
    <row r="21" spans="2:18">
      <c r="B21" t="s">
        <v>1590</v>
      </c>
      <c r="C21" t="s">
        <v>1582</v>
      </c>
      <c r="D21" t="s">
        <v>1591</v>
      </c>
      <c r="E21" t="s">
        <v>1592</v>
      </c>
      <c r="F21" t="s">
        <v>214</v>
      </c>
      <c r="G21" t="s">
        <v>1593</v>
      </c>
      <c r="H21" t="s">
        <v>215</v>
      </c>
      <c r="I21" s="78">
        <v>4.26</v>
      </c>
      <c r="J21" t="s">
        <v>1594</v>
      </c>
      <c r="K21" t="s">
        <v>102</v>
      </c>
      <c r="L21" s="79">
        <v>1.6E-2</v>
      </c>
      <c r="M21" s="79">
        <v>2.1299999999999999E-2</v>
      </c>
      <c r="N21" s="78">
        <v>83344.87</v>
      </c>
      <c r="O21" s="78">
        <v>109</v>
      </c>
      <c r="P21" s="78">
        <v>90.845908300000005</v>
      </c>
      <c r="Q21" s="79">
        <v>2E-3</v>
      </c>
      <c r="R21" s="79">
        <v>1E-4</v>
      </c>
    </row>
    <row r="22" spans="2:18">
      <c r="B22" t="s">
        <v>1595</v>
      </c>
      <c r="C22" t="s">
        <v>1582</v>
      </c>
      <c r="D22" t="s">
        <v>1596</v>
      </c>
      <c r="E22" t="s">
        <v>1597</v>
      </c>
      <c r="F22" t="s">
        <v>214</v>
      </c>
      <c r="G22" t="s">
        <v>1598</v>
      </c>
      <c r="H22" t="s">
        <v>215</v>
      </c>
      <c r="I22" s="78">
        <v>4.45</v>
      </c>
      <c r="J22" t="s">
        <v>1594</v>
      </c>
      <c r="K22" t="s">
        <v>102</v>
      </c>
      <c r="L22" s="79">
        <v>3.1E-2</v>
      </c>
      <c r="M22" s="79">
        <v>4.8099999999999997E-2</v>
      </c>
      <c r="N22" s="78">
        <v>66857.22</v>
      </c>
      <c r="O22" s="78">
        <v>93.25</v>
      </c>
      <c r="P22" s="78">
        <v>62.344357649999999</v>
      </c>
      <c r="Q22" s="79">
        <v>1.2999999999999999E-3</v>
      </c>
      <c r="R22" s="79">
        <v>0</v>
      </c>
    </row>
    <row r="23" spans="2:18">
      <c r="B23" t="s">
        <v>1599</v>
      </c>
      <c r="C23" t="s">
        <v>1582</v>
      </c>
      <c r="D23" t="s">
        <v>1600</v>
      </c>
      <c r="E23" t="s">
        <v>1601</v>
      </c>
      <c r="F23" t="s">
        <v>214</v>
      </c>
      <c r="G23" t="s">
        <v>1602</v>
      </c>
      <c r="H23" t="s">
        <v>215</v>
      </c>
      <c r="I23" s="78">
        <v>4.83</v>
      </c>
      <c r="J23" t="s">
        <v>1594</v>
      </c>
      <c r="K23" t="s">
        <v>102</v>
      </c>
      <c r="L23" s="79">
        <v>1.7500000000000002E-2</v>
      </c>
      <c r="M23" s="79">
        <v>2.5700000000000001E-2</v>
      </c>
      <c r="N23" s="78">
        <v>125560.974</v>
      </c>
      <c r="O23" s="78">
        <v>106.53</v>
      </c>
      <c r="P23" s="78">
        <v>133.76010560220001</v>
      </c>
      <c r="Q23" s="79">
        <v>2.8999999999999998E-3</v>
      </c>
      <c r="R23" s="79">
        <v>1E-4</v>
      </c>
    </row>
    <row r="24" spans="2:18">
      <c r="B24" t="s">
        <v>1603</v>
      </c>
      <c r="C24" t="s">
        <v>1582</v>
      </c>
      <c r="D24" t="s">
        <v>1604</v>
      </c>
      <c r="E24" t="s">
        <v>1597</v>
      </c>
      <c r="F24" t="s">
        <v>214</v>
      </c>
      <c r="G24" t="s">
        <v>1605</v>
      </c>
      <c r="H24" t="s">
        <v>215</v>
      </c>
      <c r="I24" s="78">
        <v>5.0599999999999996</v>
      </c>
      <c r="J24" t="s">
        <v>1594</v>
      </c>
      <c r="K24" t="s">
        <v>102</v>
      </c>
      <c r="L24" s="79">
        <v>9.1999999999999998E-3</v>
      </c>
      <c r="M24" s="79">
        <v>2.3800000000000002E-2</v>
      </c>
      <c r="N24" s="78">
        <v>44163.955999999998</v>
      </c>
      <c r="O24" s="78">
        <v>102.95</v>
      </c>
      <c r="P24" s="78">
        <v>45.466792701999999</v>
      </c>
      <c r="Q24" s="79">
        <v>1E-3</v>
      </c>
      <c r="R24" s="79">
        <v>0</v>
      </c>
    </row>
    <row r="25" spans="2:18">
      <c r="B25" t="s">
        <v>1606</v>
      </c>
      <c r="C25" t="s">
        <v>1582</v>
      </c>
      <c r="D25" t="s">
        <v>1607</v>
      </c>
      <c r="E25" t="s">
        <v>1601</v>
      </c>
      <c r="F25" t="s">
        <v>1608</v>
      </c>
      <c r="G25" t="s">
        <v>1034</v>
      </c>
      <c r="H25" t="s">
        <v>215</v>
      </c>
      <c r="I25" s="78">
        <v>2.91</v>
      </c>
      <c r="J25" t="s">
        <v>1594</v>
      </c>
      <c r="K25" t="s">
        <v>102</v>
      </c>
      <c r="L25" s="79">
        <v>1.9400000000000001E-2</v>
      </c>
      <c r="M25" s="79">
        <v>2.41E-2</v>
      </c>
      <c r="N25" s="78">
        <v>62848.46</v>
      </c>
      <c r="O25" s="78">
        <v>111.03</v>
      </c>
      <c r="P25" s="78">
        <v>69.780645137999997</v>
      </c>
      <c r="Q25" s="79">
        <v>1.5E-3</v>
      </c>
      <c r="R25" s="79">
        <v>0</v>
      </c>
    </row>
    <row r="26" spans="2:18">
      <c r="B26" t="s">
        <v>1609</v>
      </c>
      <c r="C26" t="s">
        <v>1582</v>
      </c>
      <c r="D26" t="s">
        <v>1610</v>
      </c>
      <c r="E26" t="s">
        <v>1601</v>
      </c>
      <c r="F26" t="s">
        <v>1608</v>
      </c>
      <c r="G26" t="s">
        <v>1034</v>
      </c>
      <c r="H26" t="s">
        <v>215</v>
      </c>
      <c r="I26" s="78">
        <v>2.81</v>
      </c>
      <c r="J26" t="s">
        <v>1594</v>
      </c>
      <c r="K26" t="s">
        <v>102</v>
      </c>
      <c r="L26" s="79">
        <v>2.8199999999999999E-2</v>
      </c>
      <c r="M26" s="79">
        <v>5.0999999999999997E-2</v>
      </c>
      <c r="N26" s="78">
        <v>62848.47</v>
      </c>
      <c r="O26" s="78">
        <v>94.28</v>
      </c>
      <c r="P26" s="78">
        <v>59.253537516000002</v>
      </c>
      <c r="Q26" s="79">
        <v>1.2999999999999999E-3</v>
      </c>
      <c r="R26" s="79">
        <v>0</v>
      </c>
    </row>
    <row r="27" spans="2:18">
      <c r="B27" t="s">
        <v>1611</v>
      </c>
      <c r="C27" t="s">
        <v>1582</v>
      </c>
      <c r="D27" t="s">
        <v>1612</v>
      </c>
      <c r="E27" t="s">
        <v>1613</v>
      </c>
      <c r="F27" t="s">
        <v>1608</v>
      </c>
      <c r="G27" t="s">
        <v>1614</v>
      </c>
      <c r="H27" t="s">
        <v>215</v>
      </c>
      <c r="I27" s="78">
        <v>4.47</v>
      </c>
      <c r="J27" t="s">
        <v>1594</v>
      </c>
      <c r="K27" t="s">
        <v>102</v>
      </c>
      <c r="L27" s="79">
        <v>1.9599999999999999E-2</v>
      </c>
      <c r="M27" s="79">
        <v>2.4500000000000001E-2</v>
      </c>
      <c r="N27" s="78">
        <v>7881.7020000000002</v>
      </c>
      <c r="O27" s="78">
        <v>109.2</v>
      </c>
      <c r="P27" s="78">
        <v>8.6068185840000009</v>
      </c>
      <c r="Q27" s="79">
        <v>2.0000000000000001E-4</v>
      </c>
      <c r="R27" s="79">
        <v>0</v>
      </c>
    </row>
    <row r="28" spans="2:18">
      <c r="B28" t="s">
        <v>1615</v>
      </c>
      <c r="C28" t="s">
        <v>1582</v>
      </c>
      <c r="D28" t="s">
        <v>1616</v>
      </c>
      <c r="E28" t="s">
        <v>1617</v>
      </c>
      <c r="F28" t="s">
        <v>1608</v>
      </c>
      <c r="G28" t="s">
        <v>1618</v>
      </c>
      <c r="H28" t="s">
        <v>215</v>
      </c>
      <c r="I28" s="78">
        <v>4.3</v>
      </c>
      <c r="J28" t="s">
        <v>1594</v>
      </c>
      <c r="K28" t="s">
        <v>102</v>
      </c>
      <c r="L28" s="79">
        <v>3.0800000000000001E-2</v>
      </c>
      <c r="M28" s="79">
        <v>4.6899999999999997E-2</v>
      </c>
      <c r="N28" s="78">
        <v>9353.3240000000005</v>
      </c>
      <c r="O28" s="78">
        <v>93.86</v>
      </c>
      <c r="P28" s="78">
        <v>8.7790299063999999</v>
      </c>
      <c r="Q28" s="79">
        <v>2.0000000000000001E-4</v>
      </c>
      <c r="R28" s="79">
        <v>0</v>
      </c>
    </row>
    <row r="29" spans="2:18">
      <c r="B29" t="s">
        <v>1619</v>
      </c>
      <c r="C29" t="s">
        <v>1582</v>
      </c>
      <c r="D29" t="s">
        <v>1620</v>
      </c>
      <c r="E29" t="s">
        <v>1613</v>
      </c>
      <c r="F29" t="s">
        <v>1608</v>
      </c>
      <c r="G29" t="s">
        <v>1621</v>
      </c>
      <c r="H29" t="s">
        <v>215</v>
      </c>
      <c r="I29" s="78">
        <v>4.6900000000000004</v>
      </c>
      <c r="J29" t="s">
        <v>1594</v>
      </c>
      <c r="K29" t="s">
        <v>102</v>
      </c>
      <c r="L29" s="79">
        <v>1.9599999999999999E-2</v>
      </c>
      <c r="M29" s="79">
        <v>2.4299999999999999E-2</v>
      </c>
      <c r="N29" s="78">
        <v>16578.401999999998</v>
      </c>
      <c r="O29" s="78">
        <v>109.25</v>
      </c>
      <c r="P29" s="78">
        <v>18.111904185</v>
      </c>
      <c r="Q29" s="79">
        <v>4.0000000000000002E-4</v>
      </c>
      <c r="R29" s="79">
        <v>0</v>
      </c>
    </row>
    <row r="30" spans="2:18">
      <c r="B30" t="s">
        <v>1622</v>
      </c>
      <c r="C30" t="s">
        <v>1582</v>
      </c>
      <c r="D30" t="s">
        <v>1623</v>
      </c>
      <c r="E30" t="s">
        <v>1624</v>
      </c>
      <c r="F30" t="s">
        <v>1625</v>
      </c>
      <c r="G30" t="s">
        <v>1626</v>
      </c>
      <c r="H30" t="s">
        <v>215</v>
      </c>
      <c r="I30" s="78">
        <v>0.53</v>
      </c>
      <c r="J30" t="s">
        <v>1594</v>
      </c>
      <c r="K30" t="s">
        <v>102</v>
      </c>
      <c r="L30" s="79">
        <v>6.7500000000000004E-2</v>
      </c>
      <c r="M30" s="79">
        <v>6.0900000000000003E-2</v>
      </c>
      <c r="N30" s="78">
        <v>8989.3739999999998</v>
      </c>
      <c r="O30" s="78">
        <v>100.32</v>
      </c>
      <c r="P30" s="78">
        <v>9.0181399968000004</v>
      </c>
      <c r="Q30" s="79">
        <v>2.0000000000000001E-4</v>
      </c>
      <c r="R30" s="79">
        <v>0</v>
      </c>
    </row>
    <row r="31" spans="2:18">
      <c r="B31" t="s">
        <v>1627</v>
      </c>
      <c r="C31" t="s">
        <v>1582</v>
      </c>
      <c r="D31" t="s">
        <v>1628</v>
      </c>
      <c r="E31" t="s">
        <v>1624</v>
      </c>
      <c r="F31" t="s">
        <v>1625</v>
      </c>
      <c r="G31" t="s">
        <v>1626</v>
      </c>
      <c r="H31" t="s">
        <v>215</v>
      </c>
      <c r="I31" s="78">
        <v>1.22</v>
      </c>
      <c r="J31" t="s">
        <v>1594</v>
      </c>
      <c r="K31" t="s">
        <v>102</v>
      </c>
      <c r="L31" s="79">
        <v>3.44E-2</v>
      </c>
      <c r="M31" s="79">
        <v>2.8400000000000002E-2</v>
      </c>
      <c r="N31" s="78">
        <v>39627.826000000001</v>
      </c>
      <c r="O31" s="78">
        <v>114.04</v>
      </c>
      <c r="P31" s="78">
        <v>45.191572770400001</v>
      </c>
      <c r="Q31" s="79">
        <v>1E-3</v>
      </c>
      <c r="R31" s="79">
        <v>0</v>
      </c>
    </row>
    <row r="32" spans="2:18">
      <c r="B32" t="s">
        <v>1629</v>
      </c>
      <c r="C32" t="s">
        <v>1582</v>
      </c>
      <c r="D32" t="s">
        <v>1630</v>
      </c>
      <c r="E32" t="s">
        <v>1631</v>
      </c>
      <c r="F32" t="s">
        <v>1625</v>
      </c>
      <c r="G32" t="s">
        <v>1632</v>
      </c>
      <c r="H32" t="s">
        <v>215</v>
      </c>
      <c r="I32" s="78">
        <v>2.83</v>
      </c>
      <c r="J32" t="s">
        <v>1594</v>
      </c>
      <c r="K32" t="s">
        <v>102</v>
      </c>
      <c r="L32" s="79">
        <v>3.3399999999999999E-2</v>
      </c>
      <c r="M32" s="79">
        <v>5.11E-2</v>
      </c>
      <c r="N32" s="78">
        <v>19116.702000000001</v>
      </c>
      <c r="O32" s="78">
        <v>95.66</v>
      </c>
      <c r="P32" s="78">
        <v>18.287037133199998</v>
      </c>
      <c r="Q32" s="79">
        <v>4.0000000000000002E-4</v>
      </c>
      <c r="R32" s="79">
        <v>0</v>
      </c>
    </row>
    <row r="33" spans="2:18">
      <c r="B33" t="s">
        <v>1633</v>
      </c>
      <c r="C33" t="s">
        <v>1582</v>
      </c>
      <c r="D33" t="s">
        <v>1634</v>
      </c>
      <c r="E33" t="s">
        <v>1635</v>
      </c>
      <c r="F33" t="s">
        <v>1625</v>
      </c>
      <c r="G33" t="s">
        <v>1636</v>
      </c>
      <c r="H33" t="s">
        <v>215</v>
      </c>
      <c r="I33" s="78">
        <v>3.02</v>
      </c>
      <c r="J33" t="s">
        <v>1594</v>
      </c>
      <c r="K33" t="s">
        <v>102</v>
      </c>
      <c r="L33" s="79">
        <v>2.5899999999999999E-2</v>
      </c>
      <c r="M33" s="79">
        <v>3.0099999999999998E-2</v>
      </c>
      <c r="N33" s="78">
        <v>21680.592000000001</v>
      </c>
      <c r="O33" s="78">
        <v>110.91</v>
      </c>
      <c r="P33" s="78">
        <v>24.045944587200001</v>
      </c>
      <c r="Q33" s="79">
        <v>5.0000000000000001E-4</v>
      </c>
      <c r="R33" s="79">
        <v>0</v>
      </c>
    </row>
    <row r="34" spans="2:18">
      <c r="B34" t="s">
        <v>1637</v>
      </c>
      <c r="C34" t="s">
        <v>1582</v>
      </c>
      <c r="D34" t="s">
        <v>1638</v>
      </c>
      <c r="E34" t="s">
        <v>1631</v>
      </c>
      <c r="F34" t="s">
        <v>1625</v>
      </c>
      <c r="G34" t="s">
        <v>1639</v>
      </c>
      <c r="H34" t="s">
        <v>215</v>
      </c>
      <c r="I34" s="78">
        <v>3.07</v>
      </c>
      <c r="J34" t="s">
        <v>1594</v>
      </c>
      <c r="K34" t="s">
        <v>102</v>
      </c>
      <c r="L34" s="79">
        <v>3.44E-2</v>
      </c>
      <c r="M34" s="79">
        <v>5.0200000000000002E-2</v>
      </c>
      <c r="N34" s="78">
        <v>17417.011999999999</v>
      </c>
      <c r="O34" s="78">
        <v>95.82</v>
      </c>
      <c r="P34" s="78">
        <v>16.688980898400001</v>
      </c>
      <c r="Q34" s="79">
        <v>4.0000000000000002E-4</v>
      </c>
      <c r="R34" s="79">
        <v>0</v>
      </c>
    </row>
    <row r="35" spans="2:18">
      <c r="B35" t="s">
        <v>1640</v>
      </c>
      <c r="C35" t="s">
        <v>1582</v>
      </c>
      <c r="D35" t="s">
        <v>1641</v>
      </c>
      <c r="E35" t="s">
        <v>1642</v>
      </c>
      <c r="F35" t="s">
        <v>414</v>
      </c>
      <c r="G35" t="s">
        <v>1643</v>
      </c>
      <c r="H35" t="s">
        <v>150</v>
      </c>
      <c r="I35" s="78">
        <v>0.23</v>
      </c>
      <c r="J35" t="s">
        <v>509</v>
      </c>
      <c r="K35" t="s">
        <v>110</v>
      </c>
      <c r="L35" s="79">
        <v>6.0100000000000001E-2</v>
      </c>
      <c r="M35" s="79">
        <v>5.3600000000000002E-2</v>
      </c>
      <c r="N35" s="78">
        <v>130625.8</v>
      </c>
      <c r="O35" s="78">
        <v>100.31</v>
      </c>
      <c r="P35" s="78">
        <v>525.64291650376799</v>
      </c>
      <c r="Q35" s="79">
        <v>1.1299999999999999E-2</v>
      </c>
      <c r="R35" s="79">
        <v>2.9999999999999997E-4</v>
      </c>
    </row>
    <row r="36" spans="2:18">
      <c r="B36" t="s">
        <v>1644</v>
      </c>
      <c r="C36" t="s">
        <v>1645</v>
      </c>
      <c r="D36" t="s">
        <v>1646</v>
      </c>
      <c r="E36" t="s">
        <v>1647</v>
      </c>
      <c r="F36" t="s">
        <v>247</v>
      </c>
      <c r="G36" t="s">
        <v>1420</v>
      </c>
      <c r="H36" t="s">
        <v>215</v>
      </c>
      <c r="I36" s="78">
        <v>2.5</v>
      </c>
      <c r="J36" t="s">
        <v>533</v>
      </c>
      <c r="K36" t="s">
        <v>102</v>
      </c>
      <c r="L36" s="79">
        <v>6.5500000000000003E-2</v>
      </c>
      <c r="M36" s="79">
        <v>5.8299999999999998E-2</v>
      </c>
      <c r="N36" s="78">
        <v>1661890.98</v>
      </c>
      <c r="O36" s="78">
        <v>99.47</v>
      </c>
      <c r="P36" s="78">
        <v>1653.082957806</v>
      </c>
      <c r="Q36" s="79">
        <v>3.5700000000000003E-2</v>
      </c>
      <c r="R36" s="79">
        <v>1E-3</v>
      </c>
    </row>
    <row r="37" spans="2:18">
      <c r="B37" t="s">
        <v>1581</v>
      </c>
      <c r="C37" t="s">
        <v>1582</v>
      </c>
      <c r="D37" t="s">
        <v>1648</v>
      </c>
      <c r="E37" t="s">
        <v>1584</v>
      </c>
      <c r="F37" t="s">
        <v>414</v>
      </c>
      <c r="G37" t="s">
        <v>1649</v>
      </c>
      <c r="H37" t="s">
        <v>150</v>
      </c>
      <c r="I37" s="78">
        <v>10.9</v>
      </c>
      <c r="J37" t="s">
        <v>561</v>
      </c>
      <c r="K37" t="s">
        <v>102</v>
      </c>
      <c r="L37" s="79">
        <v>3.9600000000000003E-2</v>
      </c>
      <c r="M37" s="79">
        <v>3.9300000000000002E-2</v>
      </c>
      <c r="N37" s="78">
        <v>190050.52</v>
      </c>
      <c r="O37" s="78">
        <v>98.47</v>
      </c>
      <c r="P37" s="78">
        <v>187.142747044</v>
      </c>
      <c r="Q37" s="79">
        <v>4.0000000000000001E-3</v>
      </c>
      <c r="R37" s="79">
        <v>1E-4</v>
      </c>
    </row>
    <row r="38" spans="2:18">
      <c r="B38" t="s">
        <v>1581</v>
      </c>
      <c r="C38" t="s">
        <v>1582</v>
      </c>
      <c r="D38" t="s">
        <v>1650</v>
      </c>
      <c r="E38" t="s">
        <v>1584</v>
      </c>
      <c r="F38" t="s">
        <v>414</v>
      </c>
      <c r="G38" t="s">
        <v>1651</v>
      </c>
      <c r="H38" t="s">
        <v>150</v>
      </c>
      <c r="I38" s="78">
        <v>10.72</v>
      </c>
      <c r="J38" t="s">
        <v>561</v>
      </c>
      <c r="K38" t="s">
        <v>102</v>
      </c>
      <c r="L38" s="79">
        <v>4.4900000000000002E-2</v>
      </c>
      <c r="M38" s="79">
        <v>4.1700000000000001E-2</v>
      </c>
      <c r="N38" s="78">
        <v>231423.98</v>
      </c>
      <c r="O38" s="78">
        <v>98.42</v>
      </c>
      <c r="P38" s="78">
        <v>227.767481116</v>
      </c>
      <c r="Q38" s="79">
        <v>4.8999999999999998E-3</v>
      </c>
      <c r="R38" s="79">
        <v>1E-4</v>
      </c>
    </row>
    <row r="39" spans="2:18">
      <c r="B39" t="s">
        <v>1652</v>
      </c>
      <c r="C39" t="s">
        <v>1582</v>
      </c>
      <c r="D39" t="s">
        <v>1653</v>
      </c>
      <c r="E39" t="s">
        <v>1642</v>
      </c>
      <c r="F39" t="s">
        <v>414</v>
      </c>
      <c r="G39" t="s">
        <v>1654</v>
      </c>
      <c r="H39" t="s">
        <v>150</v>
      </c>
      <c r="I39" s="78">
        <v>0.23</v>
      </c>
      <c r="J39" t="s">
        <v>509</v>
      </c>
      <c r="K39" t="s">
        <v>110</v>
      </c>
      <c r="L39" s="79">
        <v>6.0100000000000001E-2</v>
      </c>
      <c r="M39" s="79">
        <v>5.4100000000000002E-2</v>
      </c>
      <c r="N39" s="78">
        <v>104020.82</v>
      </c>
      <c r="O39" s="78">
        <v>100.3</v>
      </c>
      <c r="P39" s="78">
        <v>418.541791276536</v>
      </c>
      <c r="Q39" s="79">
        <v>8.9999999999999993E-3</v>
      </c>
      <c r="R39" s="79">
        <v>2.9999999999999997E-4</v>
      </c>
    </row>
    <row r="40" spans="2:18">
      <c r="B40" t="s">
        <v>1652</v>
      </c>
      <c r="C40" t="s">
        <v>1582</v>
      </c>
      <c r="D40" t="s">
        <v>1655</v>
      </c>
      <c r="E40" t="s">
        <v>1642</v>
      </c>
      <c r="F40" t="s">
        <v>414</v>
      </c>
      <c r="G40" t="s">
        <v>1656</v>
      </c>
      <c r="H40" t="s">
        <v>150</v>
      </c>
      <c r="I40" s="78">
        <v>0.23</v>
      </c>
      <c r="J40" t="s">
        <v>509</v>
      </c>
      <c r="K40" t="s">
        <v>110</v>
      </c>
      <c r="L40" s="79">
        <v>6.0100000000000001E-2</v>
      </c>
      <c r="M40" s="79">
        <v>6.7199999999999996E-2</v>
      </c>
      <c r="N40" s="78">
        <v>58283</v>
      </c>
      <c r="O40" s="78">
        <v>100.01</v>
      </c>
      <c r="P40" s="78">
        <v>233.83146360827999</v>
      </c>
      <c r="Q40" s="79">
        <v>5.0000000000000001E-3</v>
      </c>
      <c r="R40" s="79">
        <v>1E-4</v>
      </c>
    </row>
    <row r="41" spans="2:18">
      <c r="B41" t="s">
        <v>1657</v>
      </c>
      <c r="C41" t="s">
        <v>1582</v>
      </c>
      <c r="D41" t="s">
        <v>1658</v>
      </c>
      <c r="E41" t="s">
        <v>1642</v>
      </c>
      <c r="F41" t="s">
        <v>414</v>
      </c>
      <c r="G41" t="s">
        <v>1659</v>
      </c>
      <c r="H41" t="s">
        <v>150</v>
      </c>
      <c r="I41" s="78">
        <v>0.23</v>
      </c>
      <c r="J41" t="s">
        <v>509</v>
      </c>
      <c r="K41" t="s">
        <v>110</v>
      </c>
      <c r="L41" s="79">
        <v>6.0100000000000001E-2</v>
      </c>
      <c r="M41" s="79">
        <v>6.59E-2</v>
      </c>
      <c r="N41" s="78">
        <v>31079.03</v>
      </c>
      <c r="O41" s="78">
        <v>100.03999999999984</v>
      </c>
      <c r="P41" s="78">
        <v>124.726507402699</v>
      </c>
      <c r="Q41" s="79">
        <v>2.7000000000000001E-3</v>
      </c>
      <c r="R41" s="79">
        <v>1E-4</v>
      </c>
    </row>
    <row r="42" spans="2:18">
      <c r="B42" t="s">
        <v>1660</v>
      </c>
      <c r="C42" t="s">
        <v>1582</v>
      </c>
      <c r="D42" t="s">
        <v>1661</v>
      </c>
      <c r="E42" t="s">
        <v>1662</v>
      </c>
      <c r="F42" t="s">
        <v>414</v>
      </c>
      <c r="G42" t="s">
        <v>403</v>
      </c>
      <c r="H42" t="s">
        <v>150</v>
      </c>
      <c r="I42" s="78">
        <v>7.02</v>
      </c>
      <c r="J42" t="s">
        <v>123</v>
      </c>
      <c r="K42" t="s">
        <v>102</v>
      </c>
      <c r="L42" s="79">
        <v>2.4500000000000001E-2</v>
      </c>
      <c r="M42" s="79">
        <v>3.4000000000000002E-2</v>
      </c>
      <c r="N42" s="78">
        <v>3245376.26</v>
      </c>
      <c r="O42" s="78">
        <v>94.71</v>
      </c>
      <c r="P42" s="78">
        <v>3073.6958558460001</v>
      </c>
      <c r="Q42" s="79">
        <v>6.6299999999999998E-2</v>
      </c>
      <c r="R42" s="79">
        <v>1.9E-3</v>
      </c>
    </row>
    <row r="43" spans="2:18">
      <c r="B43" t="s">
        <v>1663</v>
      </c>
      <c r="C43" t="s">
        <v>1582</v>
      </c>
      <c r="D43" t="s">
        <v>1664</v>
      </c>
      <c r="E43" t="s">
        <v>1642</v>
      </c>
      <c r="F43" t="s">
        <v>414</v>
      </c>
      <c r="G43" t="s">
        <v>1665</v>
      </c>
      <c r="H43" t="s">
        <v>150</v>
      </c>
      <c r="I43" s="78">
        <v>0.23</v>
      </c>
      <c r="J43" t="s">
        <v>509</v>
      </c>
      <c r="K43" t="s">
        <v>110</v>
      </c>
      <c r="L43" s="79">
        <v>6.0100000000000001E-2</v>
      </c>
      <c r="M43" s="79">
        <v>5.0900000000000001E-2</v>
      </c>
      <c r="N43" s="78">
        <v>89566.24</v>
      </c>
      <c r="O43" s="78">
        <v>100.37000000000006</v>
      </c>
      <c r="P43" s="78">
        <v>360.63335291902098</v>
      </c>
      <c r="Q43" s="79">
        <v>7.7999999999999996E-3</v>
      </c>
      <c r="R43" s="79">
        <v>2.0000000000000001E-4</v>
      </c>
    </row>
    <row r="44" spans="2:18">
      <c r="B44" t="s">
        <v>1666</v>
      </c>
      <c r="C44" t="s">
        <v>1582</v>
      </c>
      <c r="D44" t="s">
        <v>1667</v>
      </c>
      <c r="E44" t="s">
        <v>1642</v>
      </c>
      <c r="F44" t="s">
        <v>414</v>
      </c>
      <c r="G44" t="s">
        <v>1668</v>
      </c>
      <c r="H44" t="s">
        <v>150</v>
      </c>
      <c r="I44" s="78">
        <v>0.23</v>
      </c>
      <c r="J44" t="s">
        <v>509</v>
      </c>
      <c r="K44" t="s">
        <v>110</v>
      </c>
      <c r="L44" s="79">
        <v>6.0100000000000001E-2</v>
      </c>
      <c r="M44" s="79">
        <v>5.3199999999999997E-2</v>
      </c>
      <c r="N44" s="78">
        <v>19193.060000000001</v>
      </c>
      <c r="O44" s="78">
        <v>100.32</v>
      </c>
      <c r="P44" s="78">
        <v>77.241263110387195</v>
      </c>
      <c r="Q44" s="79">
        <v>1.6999999999999999E-3</v>
      </c>
      <c r="R44" s="79">
        <v>0</v>
      </c>
    </row>
    <row r="45" spans="2:18">
      <c r="B45" t="s">
        <v>1669</v>
      </c>
      <c r="C45" t="s">
        <v>1582</v>
      </c>
      <c r="D45" t="s">
        <v>1670</v>
      </c>
      <c r="E45" t="s">
        <v>1662</v>
      </c>
      <c r="F45" t="s">
        <v>414</v>
      </c>
      <c r="G45" t="s">
        <v>1136</v>
      </c>
      <c r="H45" t="s">
        <v>150</v>
      </c>
      <c r="I45" s="78">
        <v>6.9</v>
      </c>
      <c r="J45" t="s">
        <v>123</v>
      </c>
      <c r="K45" t="s">
        <v>102</v>
      </c>
      <c r="L45" s="79">
        <v>2.9600000000000001E-2</v>
      </c>
      <c r="M45" s="79">
        <v>3.6299999999999999E-2</v>
      </c>
      <c r="N45" s="78">
        <v>165839.32999999999</v>
      </c>
      <c r="O45" s="78">
        <v>97.12</v>
      </c>
      <c r="P45" s="78">
        <v>161.06315729600001</v>
      </c>
      <c r="Q45" s="79">
        <v>3.5000000000000001E-3</v>
      </c>
      <c r="R45" s="79">
        <v>1E-4</v>
      </c>
    </row>
    <row r="46" spans="2:18">
      <c r="B46" t="s">
        <v>1671</v>
      </c>
      <c r="C46" t="s">
        <v>1582</v>
      </c>
      <c r="D46" t="s">
        <v>1672</v>
      </c>
      <c r="E46" t="s">
        <v>1662</v>
      </c>
      <c r="F46" t="s">
        <v>414</v>
      </c>
      <c r="G46" t="s">
        <v>1673</v>
      </c>
      <c r="H46" t="s">
        <v>150</v>
      </c>
      <c r="I46" s="78">
        <v>6.89</v>
      </c>
      <c r="J46" t="s">
        <v>123</v>
      </c>
      <c r="K46" t="s">
        <v>102</v>
      </c>
      <c r="L46" s="79">
        <v>3.6299999999999999E-2</v>
      </c>
      <c r="M46" s="79">
        <v>3.0700000000000002E-2</v>
      </c>
      <c r="N46" s="78">
        <v>66699.31</v>
      </c>
      <c r="O46" s="78">
        <v>103.62</v>
      </c>
      <c r="P46" s="78">
        <v>69.113825022</v>
      </c>
      <c r="Q46" s="79">
        <v>1.5E-3</v>
      </c>
      <c r="R46" s="79">
        <v>0</v>
      </c>
    </row>
    <row r="47" spans="2:18">
      <c r="B47" t="s">
        <v>1674</v>
      </c>
      <c r="C47" t="s">
        <v>1582</v>
      </c>
      <c r="D47" t="s">
        <v>1675</v>
      </c>
      <c r="E47" t="s">
        <v>1642</v>
      </c>
      <c r="F47" t="s">
        <v>414</v>
      </c>
      <c r="G47" t="s">
        <v>1676</v>
      </c>
      <c r="H47" t="s">
        <v>150</v>
      </c>
      <c r="I47" s="78">
        <v>0.23</v>
      </c>
      <c r="J47" t="s">
        <v>509</v>
      </c>
      <c r="K47" t="s">
        <v>110</v>
      </c>
      <c r="L47" s="79">
        <v>6.0100000000000001E-2</v>
      </c>
      <c r="M47" s="79">
        <v>6.4500000000000002E-2</v>
      </c>
      <c r="N47" s="78">
        <v>95501.65</v>
      </c>
      <c r="O47" s="78">
        <v>100.07</v>
      </c>
      <c r="P47" s="78">
        <v>383.38259923339803</v>
      </c>
      <c r="Q47" s="79">
        <v>8.3000000000000001E-3</v>
      </c>
      <c r="R47" s="79">
        <v>2.0000000000000001E-4</v>
      </c>
    </row>
    <row r="48" spans="2:18">
      <c r="B48" t="s">
        <v>1677</v>
      </c>
      <c r="C48" t="s">
        <v>1582</v>
      </c>
      <c r="D48" t="s">
        <v>1678</v>
      </c>
      <c r="E48" t="s">
        <v>1642</v>
      </c>
      <c r="F48" t="s">
        <v>414</v>
      </c>
      <c r="G48" t="s">
        <v>1679</v>
      </c>
      <c r="H48" t="s">
        <v>150</v>
      </c>
      <c r="I48" s="78">
        <v>0.23</v>
      </c>
      <c r="J48" t="s">
        <v>509</v>
      </c>
      <c r="K48" t="s">
        <v>110</v>
      </c>
      <c r="L48" s="79">
        <v>6.0100000000000001E-2</v>
      </c>
      <c r="M48" s="79">
        <v>5.9499999999999997E-2</v>
      </c>
      <c r="N48" s="78">
        <v>41424.18</v>
      </c>
      <c r="O48" s="78">
        <v>100.17999999999977</v>
      </c>
      <c r="P48" s="78">
        <v>166.47635952087799</v>
      </c>
      <c r="Q48" s="79">
        <v>3.5999999999999999E-3</v>
      </c>
      <c r="R48" s="79">
        <v>1E-4</v>
      </c>
    </row>
    <row r="49" spans="2:18">
      <c r="B49" t="s">
        <v>1680</v>
      </c>
      <c r="C49" t="s">
        <v>1582</v>
      </c>
      <c r="D49" t="s">
        <v>1681</v>
      </c>
      <c r="E49" t="s">
        <v>1642</v>
      </c>
      <c r="F49" t="s">
        <v>414</v>
      </c>
      <c r="G49" t="s">
        <v>1682</v>
      </c>
      <c r="H49" t="s">
        <v>150</v>
      </c>
      <c r="I49" s="78">
        <v>0.23</v>
      </c>
      <c r="J49" t="s">
        <v>509</v>
      </c>
      <c r="K49" t="s">
        <v>110</v>
      </c>
      <c r="L49" s="79">
        <v>6.0100000000000001E-2</v>
      </c>
      <c r="M49" s="79">
        <v>6.6299999999999998E-2</v>
      </c>
      <c r="N49" s="78">
        <v>114832.89</v>
      </c>
      <c r="O49" s="78">
        <v>100.02999999999996</v>
      </c>
      <c r="P49" s="78">
        <v>460.80182061045701</v>
      </c>
      <c r="Q49" s="79">
        <v>9.9000000000000008E-3</v>
      </c>
      <c r="R49" s="79">
        <v>2.9999999999999997E-4</v>
      </c>
    </row>
    <row r="50" spans="2:18">
      <c r="B50" t="s">
        <v>1683</v>
      </c>
      <c r="C50" t="s">
        <v>1582</v>
      </c>
      <c r="D50" t="s">
        <v>1684</v>
      </c>
      <c r="E50" t="s">
        <v>1642</v>
      </c>
      <c r="F50" t="s">
        <v>414</v>
      </c>
      <c r="G50" t="s">
        <v>1685</v>
      </c>
      <c r="H50" t="s">
        <v>150</v>
      </c>
      <c r="I50" s="78">
        <v>0.23</v>
      </c>
      <c r="J50" t="s">
        <v>509</v>
      </c>
      <c r="K50" t="s">
        <v>110</v>
      </c>
      <c r="L50" s="79">
        <v>6.0100000000000001E-2</v>
      </c>
      <c r="M50" s="79">
        <v>6.8599999999999994E-2</v>
      </c>
      <c r="N50" s="78">
        <v>48331.08</v>
      </c>
      <c r="O50" s="78">
        <v>99.979999999999791</v>
      </c>
      <c r="P50" s="78">
        <v>193.846183535894</v>
      </c>
      <c r="Q50" s="79">
        <v>4.1999999999999997E-3</v>
      </c>
      <c r="R50" s="79">
        <v>1E-4</v>
      </c>
    </row>
    <row r="51" spans="2:18">
      <c r="B51" t="s">
        <v>1683</v>
      </c>
      <c r="C51" t="s">
        <v>1582</v>
      </c>
      <c r="D51" t="s">
        <v>1686</v>
      </c>
      <c r="E51" t="s">
        <v>1642</v>
      </c>
      <c r="F51" t="s">
        <v>414</v>
      </c>
      <c r="G51" t="s">
        <v>1687</v>
      </c>
      <c r="H51" t="s">
        <v>150</v>
      </c>
      <c r="I51" s="78">
        <v>0.23</v>
      </c>
      <c r="J51" t="s">
        <v>509</v>
      </c>
      <c r="K51" t="s">
        <v>110</v>
      </c>
      <c r="L51" s="79">
        <v>6.0100000000000001E-2</v>
      </c>
      <c r="M51" s="79">
        <v>6.4500000000000002E-2</v>
      </c>
      <c r="N51" s="78">
        <v>161520.32000000001</v>
      </c>
      <c r="O51" s="78">
        <v>100.06999999999994</v>
      </c>
      <c r="P51" s="78">
        <v>648.40848415299797</v>
      </c>
      <c r="Q51" s="79">
        <v>1.4E-2</v>
      </c>
      <c r="R51" s="79">
        <v>4.0000000000000002E-4</v>
      </c>
    </row>
    <row r="52" spans="2:18">
      <c r="B52" t="s">
        <v>1688</v>
      </c>
      <c r="C52" t="s">
        <v>1582</v>
      </c>
      <c r="D52" t="s">
        <v>1689</v>
      </c>
      <c r="E52" t="s">
        <v>1642</v>
      </c>
      <c r="F52" t="s">
        <v>414</v>
      </c>
      <c r="G52" t="s">
        <v>1483</v>
      </c>
      <c r="H52" t="s">
        <v>150</v>
      </c>
      <c r="I52" s="78">
        <v>0.23</v>
      </c>
      <c r="J52" t="s">
        <v>509</v>
      </c>
      <c r="K52" t="s">
        <v>110</v>
      </c>
      <c r="L52" s="79">
        <v>6.0100000000000001E-2</v>
      </c>
      <c r="M52" s="79">
        <v>5.2699999999999997E-2</v>
      </c>
      <c r="N52" s="78">
        <v>81771.210000000006</v>
      </c>
      <c r="O52" s="78">
        <v>100.33000000000006</v>
      </c>
      <c r="P52" s="78">
        <v>329.11589620991901</v>
      </c>
      <c r="Q52" s="79">
        <v>7.1000000000000004E-3</v>
      </c>
      <c r="R52" s="79">
        <v>2.0000000000000001E-4</v>
      </c>
    </row>
    <row r="53" spans="2:18">
      <c r="B53" t="s">
        <v>1690</v>
      </c>
      <c r="C53" t="s">
        <v>1582</v>
      </c>
      <c r="D53" t="s">
        <v>1691</v>
      </c>
      <c r="E53" t="s">
        <v>1662</v>
      </c>
      <c r="F53" t="s">
        <v>414</v>
      </c>
      <c r="G53" t="s">
        <v>1318</v>
      </c>
      <c r="H53" t="s">
        <v>150</v>
      </c>
      <c r="I53" s="78">
        <v>6.89</v>
      </c>
      <c r="J53" t="s">
        <v>123</v>
      </c>
      <c r="K53" t="s">
        <v>102</v>
      </c>
      <c r="L53" s="79">
        <v>3.5900000000000001E-2</v>
      </c>
      <c r="M53" s="79">
        <v>2.6700000000000002E-2</v>
      </c>
      <c r="N53" s="78">
        <v>33772.93</v>
      </c>
      <c r="O53" s="78">
        <v>107.86</v>
      </c>
      <c r="P53" s="78">
        <v>36.427482298000001</v>
      </c>
      <c r="Q53" s="79">
        <v>8.0000000000000004E-4</v>
      </c>
      <c r="R53" s="79">
        <v>0</v>
      </c>
    </row>
    <row r="54" spans="2:18">
      <c r="B54" t="s">
        <v>1692</v>
      </c>
      <c r="C54" t="s">
        <v>1582</v>
      </c>
      <c r="D54" t="s">
        <v>1693</v>
      </c>
      <c r="E54" t="s">
        <v>1662</v>
      </c>
      <c r="F54" t="s">
        <v>414</v>
      </c>
      <c r="G54" t="s">
        <v>1694</v>
      </c>
      <c r="H54" t="s">
        <v>150</v>
      </c>
      <c r="I54" s="78">
        <v>6.82</v>
      </c>
      <c r="J54" t="s">
        <v>123</v>
      </c>
      <c r="K54" t="s">
        <v>102</v>
      </c>
      <c r="L54" s="79">
        <v>3.5900000000000001E-2</v>
      </c>
      <c r="M54" s="79">
        <v>3.5499999999999997E-2</v>
      </c>
      <c r="N54" s="78">
        <v>35173.379999999997</v>
      </c>
      <c r="O54" s="78">
        <v>98.79</v>
      </c>
      <c r="P54" s="78">
        <v>34.747782102000002</v>
      </c>
      <c r="Q54" s="79">
        <v>6.9999999999999999E-4</v>
      </c>
      <c r="R54" s="79">
        <v>0</v>
      </c>
    </row>
    <row r="55" spans="2:18">
      <c r="B55" t="s">
        <v>1695</v>
      </c>
      <c r="C55" t="s">
        <v>1582</v>
      </c>
      <c r="D55" t="s">
        <v>1696</v>
      </c>
      <c r="E55" t="s">
        <v>1662</v>
      </c>
      <c r="F55" t="s">
        <v>414</v>
      </c>
      <c r="G55" t="s">
        <v>335</v>
      </c>
      <c r="H55" t="s">
        <v>150</v>
      </c>
      <c r="I55" s="78">
        <v>6.75</v>
      </c>
      <c r="J55" t="s">
        <v>123</v>
      </c>
      <c r="K55" t="s">
        <v>102</v>
      </c>
      <c r="L55" s="79">
        <v>3.5900000000000001E-2</v>
      </c>
      <c r="M55" s="79">
        <v>3.4500000000000003E-2</v>
      </c>
      <c r="N55" s="78">
        <v>61232</v>
      </c>
      <c r="O55" s="78">
        <v>102.9</v>
      </c>
      <c r="P55" s="78">
        <v>63.007728</v>
      </c>
      <c r="Q55" s="79">
        <v>1.4E-3</v>
      </c>
      <c r="R55" s="79">
        <v>0</v>
      </c>
    </row>
    <row r="56" spans="2:18">
      <c r="B56" t="s">
        <v>1697</v>
      </c>
      <c r="C56" t="s">
        <v>1582</v>
      </c>
      <c r="D56" t="s">
        <v>1698</v>
      </c>
      <c r="E56" t="s">
        <v>1584</v>
      </c>
      <c r="F56" t="s">
        <v>414</v>
      </c>
      <c r="G56" t="s">
        <v>1699</v>
      </c>
      <c r="H56" t="s">
        <v>150</v>
      </c>
      <c r="I56" s="78">
        <v>10.65</v>
      </c>
      <c r="J56" t="s">
        <v>561</v>
      </c>
      <c r="K56" t="s">
        <v>102</v>
      </c>
      <c r="L56" s="79">
        <v>4.7800000000000002E-2</v>
      </c>
      <c r="M56" s="79">
        <v>4.1599999999999998E-2</v>
      </c>
      <c r="N56" s="78">
        <v>114907.09</v>
      </c>
      <c r="O56" s="78">
        <v>100</v>
      </c>
      <c r="P56" s="78">
        <v>114.90709</v>
      </c>
      <c r="Q56" s="79">
        <v>2.5000000000000001E-3</v>
      </c>
      <c r="R56" s="79">
        <v>1E-4</v>
      </c>
    </row>
    <row r="57" spans="2:18">
      <c r="B57" t="s">
        <v>1700</v>
      </c>
      <c r="C57" t="s">
        <v>1582</v>
      </c>
      <c r="D57" t="s">
        <v>1701</v>
      </c>
      <c r="E57" t="s">
        <v>1702</v>
      </c>
      <c r="F57" t="s">
        <v>402</v>
      </c>
      <c r="G57" t="s">
        <v>1703</v>
      </c>
      <c r="H57" t="s">
        <v>150</v>
      </c>
      <c r="I57" s="78">
        <v>1.48</v>
      </c>
      <c r="J57" t="s">
        <v>123</v>
      </c>
      <c r="K57" t="s">
        <v>102</v>
      </c>
      <c r="L57" s="79">
        <v>6.7500000000000004E-2</v>
      </c>
      <c r="M57" s="79">
        <v>8.9099999999999999E-2</v>
      </c>
      <c r="N57" s="78">
        <v>2104223.7799999998</v>
      </c>
      <c r="O57" s="78">
        <v>99.67</v>
      </c>
      <c r="P57" s="78">
        <v>2097.2798415259999</v>
      </c>
      <c r="Q57" s="79">
        <v>4.53E-2</v>
      </c>
      <c r="R57" s="79">
        <v>1.2999999999999999E-3</v>
      </c>
    </row>
    <row r="58" spans="2:18">
      <c r="B58" t="s">
        <v>1704</v>
      </c>
      <c r="C58" t="s">
        <v>1645</v>
      </c>
      <c r="D58" t="s">
        <v>1705</v>
      </c>
      <c r="E58" t="s">
        <v>1647</v>
      </c>
      <c r="F58" t="s">
        <v>1706</v>
      </c>
      <c r="G58" t="s">
        <v>1707</v>
      </c>
      <c r="H58" t="s">
        <v>215</v>
      </c>
      <c r="I58" s="78">
        <v>0.12</v>
      </c>
      <c r="J58" t="s">
        <v>533</v>
      </c>
      <c r="K58" t="s">
        <v>102</v>
      </c>
      <c r="L58" s="79">
        <v>6.8500000000000005E-2</v>
      </c>
      <c r="M58" s="79">
        <v>0.1003</v>
      </c>
      <c r="N58" s="78">
        <v>525040</v>
      </c>
      <c r="O58" s="78">
        <v>99.73</v>
      </c>
      <c r="P58" s="78">
        <v>523.62239199999999</v>
      </c>
      <c r="Q58" s="79">
        <v>1.1299999999999999E-2</v>
      </c>
      <c r="R58" s="79">
        <v>2.9999999999999997E-4</v>
      </c>
    </row>
    <row r="59" spans="2:18">
      <c r="B59" t="s">
        <v>1708</v>
      </c>
      <c r="C59" t="s">
        <v>1582</v>
      </c>
      <c r="D59" t="s">
        <v>1709</v>
      </c>
      <c r="E59" t="s">
        <v>1702</v>
      </c>
      <c r="F59" t="s">
        <v>402</v>
      </c>
      <c r="G59" t="s">
        <v>1338</v>
      </c>
      <c r="H59" t="s">
        <v>150</v>
      </c>
      <c r="I59" s="78">
        <v>1.73</v>
      </c>
      <c r="J59" t="s">
        <v>123</v>
      </c>
      <c r="K59" t="s">
        <v>102</v>
      </c>
      <c r="L59" s="79">
        <v>6.9500000000000006E-2</v>
      </c>
      <c r="M59" s="79">
        <v>6.1499999999999999E-2</v>
      </c>
      <c r="N59" s="78">
        <v>77272.039999999994</v>
      </c>
      <c r="O59" s="78">
        <v>100.06</v>
      </c>
      <c r="P59" s="78">
        <v>77.318403223999994</v>
      </c>
      <c r="Q59" s="79">
        <v>1.6999999999999999E-3</v>
      </c>
      <c r="R59" s="79">
        <v>0</v>
      </c>
    </row>
    <row r="60" spans="2:18">
      <c r="B60" t="s">
        <v>1710</v>
      </c>
      <c r="C60" t="s">
        <v>1582</v>
      </c>
      <c r="D60" t="s">
        <v>1711</v>
      </c>
      <c r="E60" t="s">
        <v>1702</v>
      </c>
      <c r="F60" t="s">
        <v>402</v>
      </c>
      <c r="G60" t="s">
        <v>1364</v>
      </c>
      <c r="H60" t="s">
        <v>150</v>
      </c>
      <c r="I60" s="78">
        <v>1.73</v>
      </c>
      <c r="J60" t="s">
        <v>123</v>
      </c>
      <c r="K60" t="s">
        <v>102</v>
      </c>
      <c r="L60" s="79">
        <v>6.9500000000000006E-2</v>
      </c>
      <c r="M60" s="79">
        <v>5.3699999999999998E-2</v>
      </c>
      <c r="N60" s="78">
        <v>151554.75</v>
      </c>
      <c r="O60" s="78">
        <v>101.41</v>
      </c>
      <c r="P60" s="78">
        <v>153.69167197499999</v>
      </c>
      <c r="Q60" s="79">
        <v>3.3E-3</v>
      </c>
      <c r="R60" s="79">
        <v>1E-4</v>
      </c>
    </row>
    <row r="61" spans="2:18">
      <c r="B61" t="s">
        <v>1712</v>
      </c>
      <c r="C61" t="s">
        <v>1582</v>
      </c>
      <c r="D61" t="s">
        <v>1713</v>
      </c>
      <c r="E61" t="s">
        <v>1702</v>
      </c>
      <c r="F61" t="s">
        <v>402</v>
      </c>
      <c r="G61" t="s">
        <v>1456</v>
      </c>
      <c r="H61" t="s">
        <v>150</v>
      </c>
      <c r="I61" s="78">
        <v>1.82</v>
      </c>
      <c r="J61" t="s">
        <v>123</v>
      </c>
      <c r="K61" t="s">
        <v>102</v>
      </c>
      <c r="L61" s="79">
        <v>6.9500000000000006E-2</v>
      </c>
      <c r="M61" s="79">
        <v>6.1499999999999999E-2</v>
      </c>
      <c r="N61" s="78">
        <v>145838.32999999999</v>
      </c>
      <c r="O61" s="78">
        <v>100.05</v>
      </c>
      <c r="P61" s="78">
        <v>145.91124916499999</v>
      </c>
      <c r="Q61" s="79">
        <v>3.0999999999999999E-3</v>
      </c>
      <c r="R61" s="79">
        <v>1E-4</v>
      </c>
    </row>
    <row r="62" spans="2:18">
      <c r="B62" t="s">
        <v>1714</v>
      </c>
      <c r="C62" t="s">
        <v>1582</v>
      </c>
      <c r="D62" t="s">
        <v>1715</v>
      </c>
      <c r="E62" t="s">
        <v>1702</v>
      </c>
      <c r="F62" t="s">
        <v>402</v>
      </c>
      <c r="G62" t="s">
        <v>1716</v>
      </c>
      <c r="H62" t="s">
        <v>150</v>
      </c>
      <c r="I62" s="78">
        <v>1.73</v>
      </c>
      <c r="J62" t="s">
        <v>123</v>
      </c>
      <c r="K62" t="s">
        <v>102</v>
      </c>
      <c r="L62" s="79">
        <v>6.9500000000000006E-2</v>
      </c>
      <c r="M62" s="79">
        <v>5.8200000000000002E-2</v>
      </c>
      <c r="N62" s="78">
        <v>95955.51</v>
      </c>
      <c r="O62" s="78">
        <v>100.62</v>
      </c>
      <c r="P62" s="78">
        <v>96.550434162000002</v>
      </c>
      <c r="Q62" s="79">
        <v>2.0999999999999999E-3</v>
      </c>
      <c r="R62" s="79">
        <v>1E-4</v>
      </c>
    </row>
    <row r="63" spans="2:18">
      <c r="B63" t="s">
        <v>1717</v>
      </c>
      <c r="C63" t="s">
        <v>1582</v>
      </c>
      <c r="D63" t="s">
        <v>1718</v>
      </c>
      <c r="E63" t="s">
        <v>1719</v>
      </c>
      <c r="F63" t="s">
        <v>240</v>
      </c>
      <c r="G63" t="s">
        <v>1720</v>
      </c>
      <c r="H63" t="s">
        <v>267</v>
      </c>
      <c r="I63" s="78">
        <v>5.63</v>
      </c>
      <c r="J63" t="s">
        <v>533</v>
      </c>
      <c r="K63" t="s">
        <v>102</v>
      </c>
      <c r="L63" s="79">
        <v>3.5000000000000001E-3</v>
      </c>
      <c r="M63" s="79">
        <v>3.5900000000000001E-2</v>
      </c>
      <c r="N63" s="78">
        <v>1034161.91</v>
      </c>
      <c r="O63" s="78">
        <v>91.14</v>
      </c>
      <c r="P63" s="78">
        <v>942.53516477400001</v>
      </c>
      <c r="Q63" s="79">
        <v>2.0299999999999999E-2</v>
      </c>
      <c r="R63" s="79">
        <v>5.9999999999999995E-4</v>
      </c>
    </row>
    <row r="64" spans="2:18">
      <c r="B64" s="80" t="s">
        <v>1721</v>
      </c>
      <c r="I64" s="82">
        <v>0</v>
      </c>
      <c r="M64" s="81">
        <v>0</v>
      </c>
      <c r="N64" s="82">
        <v>0</v>
      </c>
      <c r="P64" s="82">
        <v>0</v>
      </c>
      <c r="Q64" s="81">
        <v>0</v>
      </c>
      <c r="R64" s="81">
        <v>0</v>
      </c>
    </row>
    <row r="65" spans="2:18">
      <c r="B65" t="s">
        <v>240</v>
      </c>
      <c r="D65" t="s">
        <v>240</v>
      </c>
      <c r="F65" t="s">
        <v>240</v>
      </c>
      <c r="I65" s="78">
        <v>0</v>
      </c>
      <c r="J65" t="s">
        <v>240</v>
      </c>
      <c r="K65" t="s">
        <v>240</v>
      </c>
      <c r="L65" s="79">
        <v>0</v>
      </c>
      <c r="M65" s="79">
        <v>0</v>
      </c>
      <c r="N65" s="78">
        <v>0</v>
      </c>
      <c r="O65" s="78">
        <v>0</v>
      </c>
      <c r="P65" s="78">
        <v>0</v>
      </c>
      <c r="Q65" s="79">
        <v>0</v>
      </c>
      <c r="R65" s="79">
        <v>0</v>
      </c>
    </row>
    <row r="66" spans="2:18">
      <c r="B66" s="80" t="s">
        <v>1722</v>
      </c>
      <c r="I66" s="82">
        <v>0</v>
      </c>
      <c r="M66" s="81">
        <v>0</v>
      </c>
      <c r="N66" s="82">
        <v>0</v>
      </c>
      <c r="P66" s="82">
        <v>0</v>
      </c>
      <c r="Q66" s="81">
        <v>0</v>
      </c>
      <c r="R66" s="81">
        <v>0</v>
      </c>
    </row>
    <row r="67" spans="2:18">
      <c r="B67" s="80" t="s">
        <v>1723</v>
      </c>
      <c r="I67" s="82">
        <v>0</v>
      </c>
      <c r="M67" s="81">
        <v>0</v>
      </c>
      <c r="N67" s="82">
        <v>0</v>
      </c>
      <c r="P67" s="82">
        <v>0</v>
      </c>
      <c r="Q67" s="81">
        <v>0</v>
      </c>
      <c r="R67" s="81">
        <v>0</v>
      </c>
    </row>
    <row r="68" spans="2:18">
      <c r="B68" t="s">
        <v>240</v>
      </c>
      <c r="D68" t="s">
        <v>240</v>
      </c>
      <c r="F68" t="s">
        <v>240</v>
      </c>
      <c r="I68" s="78">
        <v>0</v>
      </c>
      <c r="J68" t="s">
        <v>240</v>
      </c>
      <c r="K68" t="s">
        <v>240</v>
      </c>
      <c r="L68" s="79">
        <v>0</v>
      </c>
      <c r="M68" s="79">
        <v>0</v>
      </c>
      <c r="N68" s="78">
        <v>0</v>
      </c>
      <c r="O68" s="78">
        <v>0</v>
      </c>
      <c r="P68" s="78">
        <v>0</v>
      </c>
      <c r="Q68" s="79">
        <v>0</v>
      </c>
      <c r="R68" s="79">
        <v>0</v>
      </c>
    </row>
    <row r="69" spans="2:18">
      <c r="B69" s="80" t="s">
        <v>1724</v>
      </c>
      <c r="I69" s="82">
        <v>0</v>
      </c>
      <c r="M69" s="81">
        <v>0</v>
      </c>
      <c r="N69" s="82">
        <v>0</v>
      </c>
      <c r="P69" s="82">
        <v>0</v>
      </c>
      <c r="Q69" s="81">
        <v>0</v>
      </c>
      <c r="R69" s="81">
        <v>0</v>
      </c>
    </row>
    <row r="70" spans="2:18">
      <c r="B70" t="s">
        <v>240</v>
      </c>
      <c r="D70" t="s">
        <v>240</v>
      </c>
      <c r="F70" t="s">
        <v>240</v>
      </c>
      <c r="I70" s="78">
        <v>0</v>
      </c>
      <c r="J70" t="s">
        <v>240</v>
      </c>
      <c r="K70" t="s">
        <v>240</v>
      </c>
      <c r="L70" s="79">
        <v>0</v>
      </c>
      <c r="M70" s="79">
        <v>0</v>
      </c>
      <c r="N70" s="78">
        <v>0</v>
      </c>
      <c r="O70" s="78">
        <v>0</v>
      </c>
      <c r="P70" s="78">
        <v>0</v>
      </c>
      <c r="Q70" s="79">
        <v>0</v>
      </c>
      <c r="R70" s="79">
        <v>0</v>
      </c>
    </row>
    <row r="71" spans="2:18">
      <c r="B71" s="80" t="s">
        <v>1725</v>
      </c>
      <c r="I71" s="82">
        <v>0</v>
      </c>
      <c r="M71" s="81">
        <v>0</v>
      </c>
      <c r="N71" s="82">
        <v>0</v>
      </c>
      <c r="P71" s="82">
        <v>0</v>
      </c>
      <c r="Q71" s="81">
        <v>0</v>
      </c>
      <c r="R71" s="81">
        <v>0</v>
      </c>
    </row>
    <row r="72" spans="2:18">
      <c r="B72" t="s">
        <v>240</v>
      </c>
      <c r="D72" t="s">
        <v>240</v>
      </c>
      <c r="F72" t="s">
        <v>240</v>
      </c>
      <c r="I72" s="78">
        <v>0</v>
      </c>
      <c r="J72" t="s">
        <v>240</v>
      </c>
      <c r="K72" t="s">
        <v>240</v>
      </c>
      <c r="L72" s="79">
        <v>0</v>
      </c>
      <c r="M72" s="79">
        <v>0</v>
      </c>
      <c r="N72" s="78">
        <v>0</v>
      </c>
      <c r="O72" s="78">
        <v>0</v>
      </c>
      <c r="P72" s="78">
        <v>0</v>
      </c>
      <c r="Q72" s="79">
        <v>0</v>
      </c>
      <c r="R72" s="79">
        <v>0</v>
      </c>
    </row>
    <row r="73" spans="2:18">
      <c r="B73" s="80" t="s">
        <v>1726</v>
      </c>
      <c r="I73" s="82">
        <v>4.07</v>
      </c>
      <c r="M73" s="81">
        <v>5.2499999999999998E-2</v>
      </c>
      <c r="N73" s="82">
        <v>3667136.5329999998</v>
      </c>
      <c r="P73" s="82">
        <v>3147.1054476646882</v>
      </c>
      <c r="Q73" s="81">
        <v>6.7900000000000002E-2</v>
      </c>
      <c r="R73" s="81">
        <v>1.9E-3</v>
      </c>
    </row>
    <row r="74" spans="2:18">
      <c r="B74" t="s">
        <v>1727</v>
      </c>
      <c r="C74" t="s">
        <v>1645</v>
      </c>
      <c r="D74" t="s">
        <v>1728</v>
      </c>
      <c r="E74" t="s">
        <v>1729</v>
      </c>
      <c r="F74" t="s">
        <v>240</v>
      </c>
      <c r="G74" t="s">
        <v>1730</v>
      </c>
      <c r="H74" t="s">
        <v>267</v>
      </c>
      <c r="I74" s="78">
        <v>0</v>
      </c>
      <c r="J74" t="s">
        <v>132</v>
      </c>
      <c r="K74" t="s">
        <v>102</v>
      </c>
      <c r="L74" s="79">
        <v>0</v>
      </c>
      <c r="M74" s="79">
        <v>0</v>
      </c>
      <c r="N74" s="78">
        <v>139118.82</v>
      </c>
      <c r="O74" s="78">
        <v>9.9999999999999995E-7</v>
      </c>
      <c r="P74" s="78">
        <v>1.3911882000000001E-6</v>
      </c>
      <c r="Q74" s="79">
        <v>0</v>
      </c>
      <c r="R74" s="79">
        <v>0</v>
      </c>
    </row>
    <row r="75" spans="2:18">
      <c r="B75" t="s">
        <v>1731</v>
      </c>
      <c r="C75" t="s">
        <v>1645</v>
      </c>
      <c r="D75" t="s">
        <v>1732</v>
      </c>
      <c r="E75" t="s">
        <v>1729</v>
      </c>
      <c r="F75" t="s">
        <v>240</v>
      </c>
      <c r="G75" t="s">
        <v>1733</v>
      </c>
      <c r="H75" t="s">
        <v>267</v>
      </c>
      <c r="I75" s="78">
        <v>1.45</v>
      </c>
      <c r="J75" t="s">
        <v>132</v>
      </c>
      <c r="K75" t="s">
        <v>102</v>
      </c>
      <c r="L75" s="79">
        <v>4.5100000000000001E-2</v>
      </c>
      <c r="M75" s="79">
        <v>5.7599999999999998E-2</v>
      </c>
      <c r="N75" s="78">
        <v>534583.83299999998</v>
      </c>
      <c r="O75" s="78">
        <v>98.35</v>
      </c>
      <c r="P75" s="78">
        <v>525.76319975549995</v>
      </c>
      <c r="Q75" s="79">
        <v>1.1299999999999999E-2</v>
      </c>
      <c r="R75" s="79">
        <v>2.9999999999999997E-4</v>
      </c>
    </row>
    <row r="76" spans="2:18">
      <c r="B76" t="s">
        <v>1734</v>
      </c>
      <c r="C76" t="s">
        <v>1645</v>
      </c>
      <c r="D76" t="s">
        <v>1735</v>
      </c>
      <c r="E76" t="s">
        <v>1736</v>
      </c>
      <c r="F76" t="s">
        <v>240</v>
      </c>
      <c r="G76" t="s">
        <v>1737</v>
      </c>
      <c r="H76" t="s">
        <v>267</v>
      </c>
      <c r="I76" s="78">
        <v>0.73</v>
      </c>
      <c r="J76" t="s">
        <v>658</v>
      </c>
      <c r="K76" t="s">
        <v>102</v>
      </c>
      <c r="L76" s="79">
        <v>1.9E-2</v>
      </c>
      <c r="M76" s="79">
        <v>4.87E-2</v>
      </c>
      <c r="N76" s="78">
        <v>78333.14</v>
      </c>
      <c r="O76" s="78">
        <v>97.98</v>
      </c>
      <c r="P76" s="78">
        <v>76.750810572000006</v>
      </c>
      <c r="Q76" s="79">
        <v>1.6999999999999999E-3</v>
      </c>
      <c r="R76" s="79">
        <v>0</v>
      </c>
    </row>
    <row r="77" spans="2:18">
      <c r="B77" t="s">
        <v>1738</v>
      </c>
      <c r="C77" t="s">
        <v>1645</v>
      </c>
      <c r="D77" t="s">
        <v>1739</v>
      </c>
      <c r="E77" t="s">
        <v>1740</v>
      </c>
      <c r="F77" t="s">
        <v>240</v>
      </c>
      <c r="G77" t="s">
        <v>1741</v>
      </c>
      <c r="H77" t="s">
        <v>267</v>
      </c>
      <c r="I77" s="78">
        <v>4.71</v>
      </c>
      <c r="J77" t="s">
        <v>533</v>
      </c>
      <c r="K77" t="s">
        <v>102</v>
      </c>
      <c r="L77" s="79">
        <v>2.1999999999999999E-2</v>
      </c>
      <c r="M77" s="79">
        <v>5.1499999999999997E-2</v>
      </c>
      <c r="N77" s="78">
        <v>2915100.74</v>
      </c>
      <c r="O77" s="78">
        <v>87.29</v>
      </c>
      <c r="P77" s="78">
        <v>2544.5914359459998</v>
      </c>
      <c r="Q77" s="79">
        <v>5.4899999999999997E-2</v>
      </c>
      <c r="R77" s="79">
        <v>1.5E-3</v>
      </c>
    </row>
    <row r="78" spans="2:18">
      <c r="B78" s="80" t="s">
        <v>263</v>
      </c>
      <c r="I78" s="82">
        <v>1.96</v>
      </c>
      <c r="M78" s="81">
        <v>9.7199999999999995E-2</v>
      </c>
      <c r="N78" s="82">
        <v>18552176.100000001</v>
      </c>
      <c r="P78" s="82">
        <v>26112.761708796719</v>
      </c>
      <c r="Q78" s="81">
        <v>0.56340000000000001</v>
      </c>
      <c r="R78" s="81">
        <v>1.5900000000000001E-2</v>
      </c>
    </row>
    <row r="79" spans="2:18">
      <c r="B79" s="80" t="s">
        <v>1742</v>
      </c>
      <c r="I79" s="82">
        <v>1.1100000000000001</v>
      </c>
      <c r="M79" s="81">
        <v>0.15210000000000001</v>
      </c>
      <c r="N79" s="82">
        <v>1994384.56</v>
      </c>
      <c r="P79" s="82">
        <v>7059.6035052946918</v>
      </c>
      <c r="Q79" s="81">
        <v>0.15229999999999999</v>
      </c>
      <c r="R79" s="81">
        <v>4.3E-3</v>
      </c>
    </row>
    <row r="80" spans="2:18">
      <c r="B80" t="s">
        <v>1743</v>
      </c>
      <c r="C80" t="s">
        <v>1582</v>
      </c>
      <c r="D80" t="s">
        <v>1744</v>
      </c>
      <c r="E80" t="s">
        <v>1745</v>
      </c>
      <c r="F80" t="s">
        <v>1746</v>
      </c>
      <c r="G80" t="s">
        <v>1747</v>
      </c>
      <c r="H80" t="s">
        <v>215</v>
      </c>
      <c r="I80" s="78">
        <v>1.53</v>
      </c>
      <c r="J80" t="s">
        <v>440</v>
      </c>
      <c r="K80" t="s">
        <v>110</v>
      </c>
      <c r="L80" s="79">
        <v>6.1600000000000002E-2</v>
      </c>
      <c r="M80" s="79">
        <v>6.3399999999999998E-2</v>
      </c>
      <c r="N80" s="78">
        <v>414700</v>
      </c>
      <c r="O80" s="78">
        <v>99.380530568445792</v>
      </c>
      <c r="P80" s="78">
        <v>1653.30496136848</v>
      </c>
      <c r="Q80" s="79">
        <v>3.5700000000000003E-2</v>
      </c>
      <c r="R80" s="79">
        <v>1E-3</v>
      </c>
    </row>
    <row r="81" spans="2:18">
      <c r="B81" t="s">
        <v>1748</v>
      </c>
      <c r="C81" t="s">
        <v>1582</v>
      </c>
      <c r="D81" t="s">
        <v>1749</v>
      </c>
      <c r="E81" t="s">
        <v>1750</v>
      </c>
      <c r="F81" t="s">
        <v>240</v>
      </c>
      <c r="G81" t="s">
        <v>1751</v>
      </c>
      <c r="H81" t="s">
        <v>267</v>
      </c>
      <c r="I81" s="78">
        <v>0.22</v>
      </c>
      <c r="J81" t="s">
        <v>440</v>
      </c>
      <c r="K81" t="s">
        <v>106</v>
      </c>
      <c r="L81" s="79">
        <v>7.8399999999999997E-2</v>
      </c>
      <c r="M81" s="79">
        <v>5.4699999999999999E-2</v>
      </c>
      <c r="N81" s="78">
        <v>306976.38</v>
      </c>
      <c r="O81" s="78">
        <v>100.81102076136968</v>
      </c>
      <c r="P81" s="78">
        <v>1122.4332624261899</v>
      </c>
      <c r="Q81" s="79">
        <v>2.4199999999999999E-2</v>
      </c>
      <c r="R81" s="79">
        <v>6.9999999999999999E-4</v>
      </c>
    </row>
    <row r="82" spans="2:18">
      <c r="B82" t="s">
        <v>1752</v>
      </c>
      <c r="C82" t="s">
        <v>1582</v>
      </c>
      <c r="D82" t="s">
        <v>1753</v>
      </c>
      <c r="E82" t="s">
        <v>1754</v>
      </c>
      <c r="F82" t="s">
        <v>240</v>
      </c>
      <c r="G82" t="s">
        <v>1755</v>
      </c>
      <c r="H82" t="s">
        <v>267</v>
      </c>
      <c r="I82" s="78">
        <v>2.58</v>
      </c>
      <c r="J82" t="s">
        <v>440</v>
      </c>
      <c r="K82" t="s">
        <v>106</v>
      </c>
      <c r="L82" s="79">
        <v>9.8400000000000001E-2</v>
      </c>
      <c r="M82" s="79">
        <v>0.17599999999999999</v>
      </c>
      <c r="N82" s="78">
        <v>252186.58</v>
      </c>
      <c r="O82" s="78">
        <v>81.61987613252272</v>
      </c>
      <c r="P82" s="78">
        <v>746.56127529175205</v>
      </c>
      <c r="Q82" s="79">
        <v>1.61E-2</v>
      </c>
      <c r="R82" s="79">
        <v>5.0000000000000001E-4</v>
      </c>
    </row>
    <row r="83" spans="2:18">
      <c r="B83" t="s">
        <v>1756</v>
      </c>
      <c r="C83" t="s">
        <v>1582</v>
      </c>
      <c r="D83" t="s">
        <v>1757</v>
      </c>
      <c r="E83" t="s">
        <v>1758</v>
      </c>
      <c r="F83" t="s">
        <v>240</v>
      </c>
      <c r="G83" t="s">
        <v>1759</v>
      </c>
      <c r="H83" t="s">
        <v>267</v>
      </c>
      <c r="I83" s="78">
        <v>0.01</v>
      </c>
      <c r="J83" t="s">
        <v>440</v>
      </c>
      <c r="K83" t="s">
        <v>106</v>
      </c>
      <c r="L83" s="79">
        <v>0.1099</v>
      </c>
      <c r="M83" s="79">
        <v>0.31080000000000002</v>
      </c>
      <c r="N83" s="78">
        <v>469467.62</v>
      </c>
      <c r="O83" s="78">
        <v>100.78346634236181</v>
      </c>
      <c r="P83" s="78">
        <v>1716.09960184891</v>
      </c>
      <c r="Q83" s="79">
        <v>3.6999999999999998E-2</v>
      </c>
      <c r="R83" s="79">
        <v>1E-3</v>
      </c>
    </row>
    <row r="84" spans="2:18">
      <c r="B84" t="s">
        <v>1760</v>
      </c>
      <c r="C84" t="s">
        <v>1582</v>
      </c>
      <c r="D84" t="s">
        <v>1761</v>
      </c>
      <c r="E84" t="s">
        <v>1762</v>
      </c>
      <c r="F84" t="s">
        <v>240</v>
      </c>
      <c r="G84" t="s">
        <v>1763</v>
      </c>
      <c r="H84" t="s">
        <v>267</v>
      </c>
      <c r="I84" s="78">
        <v>1.73</v>
      </c>
      <c r="J84" t="s">
        <v>440</v>
      </c>
      <c r="K84" t="s">
        <v>106</v>
      </c>
      <c r="L84" s="79">
        <v>7.5899999999999995E-2</v>
      </c>
      <c r="M84" s="79">
        <v>0.13350000000000001</v>
      </c>
      <c r="N84" s="78">
        <v>551053.98</v>
      </c>
      <c r="O84" s="78">
        <v>91.120688569350023</v>
      </c>
      <c r="P84" s="78">
        <v>1821.2044043593601</v>
      </c>
      <c r="Q84" s="79">
        <v>3.9300000000000002E-2</v>
      </c>
      <c r="R84" s="79">
        <v>1.1000000000000001E-3</v>
      </c>
    </row>
    <row r="85" spans="2:18">
      <c r="B85" s="80" t="s">
        <v>1580</v>
      </c>
      <c r="I85" s="82">
        <v>0</v>
      </c>
      <c r="M85" s="81">
        <v>0</v>
      </c>
      <c r="N85" s="82">
        <v>0</v>
      </c>
      <c r="P85" s="82">
        <v>0</v>
      </c>
      <c r="Q85" s="81">
        <v>0</v>
      </c>
      <c r="R85" s="81">
        <v>0</v>
      </c>
    </row>
    <row r="86" spans="2:18">
      <c r="B86" t="s">
        <v>240</v>
      </c>
      <c r="D86" t="s">
        <v>240</v>
      </c>
      <c r="F86" t="s">
        <v>240</v>
      </c>
      <c r="I86" s="78">
        <v>0</v>
      </c>
      <c r="J86" t="s">
        <v>240</v>
      </c>
      <c r="K86" t="s">
        <v>240</v>
      </c>
      <c r="L86" s="79">
        <v>0</v>
      </c>
      <c r="M86" s="79">
        <v>0</v>
      </c>
      <c r="N86" s="78">
        <v>0</v>
      </c>
      <c r="O86" s="78">
        <v>0</v>
      </c>
      <c r="P86" s="78">
        <v>0</v>
      </c>
      <c r="Q86" s="79">
        <v>0</v>
      </c>
      <c r="R86" s="79">
        <v>0</v>
      </c>
    </row>
    <row r="87" spans="2:18">
      <c r="B87" s="80" t="s">
        <v>1589</v>
      </c>
      <c r="I87" s="82">
        <v>2.2799999999999998</v>
      </c>
      <c r="M87" s="81">
        <v>7.6899999999999996E-2</v>
      </c>
      <c r="N87" s="82">
        <v>16557791.539999999</v>
      </c>
      <c r="P87" s="82">
        <v>19053.158203502029</v>
      </c>
      <c r="Q87" s="81">
        <v>0.41110000000000002</v>
      </c>
      <c r="R87" s="81">
        <v>1.1599999999999999E-2</v>
      </c>
    </row>
    <row r="88" spans="2:18">
      <c r="B88" t="s">
        <v>1764</v>
      </c>
      <c r="C88" t="s">
        <v>1582</v>
      </c>
      <c r="D88" t="s">
        <v>1765</v>
      </c>
      <c r="E88" t="s">
        <v>1766</v>
      </c>
      <c r="F88" t="s">
        <v>240</v>
      </c>
      <c r="G88" t="s">
        <v>1767</v>
      </c>
      <c r="H88" t="s">
        <v>267</v>
      </c>
      <c r="I88" s="78">
        <v>2.57</v>
      </c>
      <c r="J88" t="s">
        <v>440</v>
      </c>
      <c r="K88" t="s">
        <v>106</v>
      </c>
      <c r="L88" s="79">
        <v>0.10589999999999999</v>
      </c>
      <c r="M88" s="79">
        <v>7.4999999999999997E-2</v>
      </c>
      <c r="N88" s="78">
        <v>151802.22</v>
      </c>
      <c r="O88" s="78">
        <v>105.85717389069292</v>
      </c>
      <c r="P88" s="78">
        <v>582.83546956306998</v>
      </c>
      <c r="Q88" s="79">
        <v>1.26E-2</v>
      </c>
      <c r="R88" s="79">
        <v>4.0000000000000002E-4</v>
      </c>
    </row>
    <row r="89" spans="2:18">
      <c r="B89" t="s">
        <v>1768</v>
      </c>
      <c r="C89" t="s">
        <v>1582</v>
      </c>
      <c r="D89" t="s">
        <v>1769</v>
      </c>
      <c r="E89" t="s">
        <v>1770</v>
      </c>
      <c r="F89" t="s">
        <v>240</v>
      </c>
      <c r="G89" t="s">
        <v>1771</v>
      </c>
      <c r="H89" t="s">
        <v>267</v>
      </c>
      <c r="I89" s="78">
        <v>2.1800000000000002</v>
      </c>
      <c r="J89" t="s">
        <v>855</v>
      </c>
      <c r="K89" t="s">
        <v>120</v>
      </c>
      <c r="L89" s="79">
        <v>7.1099999999999997E-2</v>
      </c>
      <c r="M89" s="79">
        <v>6.7699999999999996E-2</v>
      </c>
      <c r="N89" s="78">
        <v>167206</v>
      </c>
      <c r="O89" s="78">
        <v>100.96868299997087</v>
      </c>
      <c r="P89" s="78">
        <v>417.89424554873398</v>
      </c>
      <c r="Q89" s="79">
        <v>8.9999999999999993E-3</v>
      </c>
      <c r="R89" s="79">
        <v>2.9999999999999997E-4</v>
      </c>
    </row>
    <row r="90" spans="2:18">
      <c r="B90" t="s">
        <v>1772</v>
      </c>
      <c r="C90" t="s">
        <v>1582</v>
      </c>
      <c r="D90" t="s">
        <v>1773</v>
      </c>
      <c r="E90" t="s">
        <v>1770</v>
      </c>
      <c r="F90" t="s">
        <v>240</v>
      </c>
      <c r="G90" t="s">
        <v>1774</v>
      </c>
      <c r="H90" t="s">
        <v>267</v>
      </c>
      <c r="I90" s="78">
        <v>2.17</v>
      </c>
      <c r="J90" t="s">
        <v>855</v>
      </c>
      <c r="K90" t="s">
        <v>208</v>
      </c>
      <c r="L90" s="79">
        <v>7.4300000000000005E-2</v>
      </c>
      <c r="M90" s="79">
        <v>8.5300000000000001E-2</v>
      </c>
      <c r="N90" s="78">
        <v>2801722.93</v>
      </c>
      <c r="O90" s="78">
        <v>97.381298025449055</v>
      </c>
      <c r="P90" s="78">
        <v>971.02124423095802</v>
      </c>
      <c r="Q90" s="79">
        <v>2.1000000000000001E-2</v>
      </c>
      <c r="R90" s="79">
        <v>5.9999999999999995E-4</v>
      </c>
    </row>
    <row r="91" spans="2:18">
      <c r="B91" t="s">
        <v>1775</v>
      </c>
      <c r="C91" t="s">
        <v>1582</v>
      </c>
      <c r="D91" t="s">
        <v>1776</v>
      </c>
      <c r="E91" t="s">
        <v>1777</v>
      </c>
      <c r="F91" t="s">
        <v>240</v>
      </c>
      <c r="G91" t="s">
        <v>1665</v>
      </c>
      <c r="H91" t="s">
        <v>267</v>
      </c>
      <c r="I91" s="78">
        <v>1.67</v>
      </c>
      <c r="J91" t="s">
        <v>440</v>
      </c>
      <c r="K91" t="s">
        <v>113</v>
      </c>
      <c r="L91" s="79">
        <v>9.8699999999999996E-2</v>
      </c>
      <c r="M91" s="79">
        <v>9.01E-2</v>
      </c>
      <c r="N91" s="78">
        <v>282488.43</v>
      </c>
      <c r="O91" s="78">
        <v>100.66220614163416</v>
      </c>
      <c r="P91" s="78">
        <v>1313.994899263</v>
      </c>
      <c r="Q91" s="79">
        <v>2.8400000000000002E-2</v>
      </c>
      <c r="R91" s="79">
        <v>8.0000000000000004E-4</v>
      </c>
    </row>
    <row r="92" spans="2:18">
      <c r="B92" t="s">
        <v>1778</v>
      </c>
      <c r="C92" t="s">
        <v>1582</v>
      </c>
      <c r="D92" t="s">
        <v>1779</v>
      </c>
      <c r="E92" t="s">
        <v>1780</v>
      </c>
      <c r="F92" t="s">
        <v>240</v>
      </c>
      <c r="G92" t="s">
        <v>1781</v>
      </c>
      <c r="H92" t="s">
        <v>267</v>
      </c>
      <c r="I92" s="78">
        <v>2.58</v>
      </c>
      <c r="J92" t="s">
        <v>462</v>
      </c>
      <c r="K92" t="s">
        <v>106</v>
      </c>
      <c r="L92" s="79">
        <v>7.3599999999999999E-2</v>
      </c>
      <c r="M92" s="79">
        <v>7.0499999999999993E-2</v>
      </c>
      <c r="N92" s="78">
        <v>540163.56000000006</v>
      </c>
      <c r="O92" s="78">
        <v>101.40497199750094</v>
      </c>
      <c r="P92" s="78">
        <v>1986.6990674138201</v>
      </c>
      <c r="Q92" s="79">
        <v>4.2900000000000001E-2</v>
      </c>
      <c r="R92" s="79">
        <v>1.1999999999999999E-3</v>
      </c>
    </row>
    <row r="93" spans="2:18">
      <c r="B93" t="s">
        <v>1782</v>
      </c>
      <c r="C93" t="s">
        <v>1582</v>
      </c>
      <c r="D93" t="s">
        <v>1783</v>
      </c>
      <c r="E93" t="s">
        <v>1784</v>
      </c>
      <c r="F93" t="s">
        <v>240</v>
      </c>
      <c r="G93" t="s">
        <v>1785</v>
      </c>
      <c r="H93" t="s">
        <v>267</v>
      </c>
      <c r="I93" s="78">
        <v>2.4300000000000002</v>
      </c>
      <c r="J93" t="s">
        <v>440</v>
      </c>
      <c r="K93" t="s">
        <v>110</v>
      </c>
      <c r="L93" s="79">
        <v>0.02</v>
      </c>
      <c r="M93" s="79">
        <v>5.6599999999999998E-2</v>
      </c>
      <c r="N93" s="78">
        <v>447476.49</v>
      </c>
      <c r="O93" s="78">
        <v>92.115539825382228</v>
      </c>
      <c r="P93" s="78">
        <v>1653.5630038792101</v>
      </c>
      <c r="Q93" s="79">
        <v>3.5700000000000003E-2</v>
      </c>
      <c r="R93" s="79">
        <v>1E-3</v>
      </c>
    </row>
    <row r="94" spans="2:18">
      <c r="B94" t="s">
        <v>1786</v>
      </c>
      <c r="C94" t="s">
        <v>1582</v>
      </c>
      <c r="D94" t="s">
        <v>1787</v>
      </c>
      <c r="E94" t="s">
        <v>1784</v>
      </c>
      <c r="F94" t="s">
        <v>240</v>
      </c>
      <c r="G94" t="s">
        <v>1785</v>
      </c>
      <c r="H94" t="s">
        <v>267</v>
      </c>
      <c r="I94" s="78">
        <v>2.2999999999999998</v>
      </c>
      <c r="J94" t="s">
        <v>440</v>
      </c>
      <c r="K94" t="s">
        <v>110</v>
      </c>
      <c r="L94" s="79">
        <v>8.0399999999999999E-2</v>
      </c>
      <c r="M94" s="79">
        <v>0.12609999999999999</v>
      </c>
      <c r="N94" s="78">
        <v>528166.17000000004</v>
      </c>
      <c r="O94" s="78">
        <v>92.518462845705429</v>
      </c>
      <c r="P94" s="78">
        <v>1960.2732411925001</v>
      </c>
      <c r="Q94" s="79">
        <v>4.2299999999999997E-2</v>
      </c>
      <c r="R94" s="79">
        <v>1.1999999999999999E-3</v>
      </c>
    </row>
    <row r="95" spans="2:18">
      <c r="B95" t="s">
        <v>1788</v>
      </c>
      <c r="C95" t="s">
        <v>1582</v>
      </c>
      <c r="D95" t="s">
        <v>1789</v>
      </c>
      <c r="E95" t="s">
        <v>1790</v>
      </c>
      <c r="F95" t="s">
        <v>240</v>
      </c>
      <c r="G95" t="s">
        <v>1791</v>
      </c>
      <c r="H95" t="s">
        <v>267</v>
      </c>
      <c r="I95" s="78">
        <v>2.95</v>
      </c>
      <c r="J95" t="s">
        <v>430</v>
      </c>
      <c r="K95" t="s">
        <v>106</v>
      </c>
      <c r="L95" s="79">
        <v>7.8600000000000003E-2</v>
      </c>
      <c r="M95" s="79">
        <v>5.2499999999999998E-2</v>
      </c>
      <c r="N95" s="78">
        <v>30671.200000000001</v>
      </c>
      <c r="O95" s="78">
        <v>104.99785297499321</v>
      </c>
      <c r="P95" s="78">
        <v>116.804276074003</v>
      </c>
      <c r="Q95" s="79">
        <v>2.5000000000000001E-3</v>
      </c>
      <c r="R95" s="79">
        <v>1E-4</v>
      </c>
    </row>
    <row r="96" spans="2:18">
      <c r="B96" t="s">
        <v>1792</v>
      </c>
      <c r="C96" t="s">
        <v>1582</v>
      </c>
      <c r="D96" t="s">
        <v>1793</v>
      </c>
      <c r="E96" t="s">
        <v>1790</v>
      </c>
      <c r="F96" t="s">
        <v>240</v>
      </c>
      <c r="G96" t="s">
        <v>1144</v>
      </c>
      <c r="H96" t="s">
        <v>267</v>
      </c>
      <c r="I96" s="78">
        <v>4.55</v>
      </c>
      <c r="J96" t="s">
        <v>430</v>
      </c>
      <c r="K96" t="s">
        <v>205</v>
      </c>
      <c r="L96" s="79">
        <v>6.5500000000000003E-2</v>
      </c>
      <c r="M96" s="79">
        <v>8.3099999999999993E-2</v>
      </c>
      <c r="N96" s="78">
        <v>452765.32</v>
      </c>
      <c r="O96" s="78">
        <v>87.296292584626229</v>
      </c>
      <c r="P96" s="78">
        <v>143.356209662677</v>
      </c>
      <c r="Q96" s="79">
        <v>3.0999999999999999E-3</v>
      </c>
      <c r="R96" s="79">
        <v>1E-4</v>
      </c>
    </row>
    <row r="97" spans="2:18">
      <c r="B97" t="s">
        <v>1792</v>
      </c>
      <c r="C97" t="s">
        <v>1582</v>
      </c>
      <c r="D97" t="s">
        <v>1794</v>
      </c>
      <c r="E97" t="s">
        <v>1790</v>
      </c>
      <c r="F97" t="s">
        <v>240</v>
      </c>
      <c r="G97" t="s">
        <v>1152</v>
      </c>
      <c r="H97" t="s">
        <v>267</v>
      </c>
      <c r="I97" s="78">
        <v>4.62</v>
      </c>
      <c r="J97" t="s">
        <v>430</v>
      </c>
      <c r="K97" t="s">
        <v>110</v>
      </c>
      <c r="L97" s="79">
        <v>6.4100000000000004E-2</v>
      </c>
      <c r="M97" s="79">
        <v>6.1499999999999999E-2</v>
      </c>
      <c r="N97" s="78">
        <v>219080.4</v>
      </c>
      <c r="O97" s="78">
        <v>96.045416258563435</v>
      </c>
      <c r="P97" s="78">
        <v>844.107561996306</v>
      </c>
      <c r="Q97" s="79">
        <v>1.8200000000000001E-2</v>
      </c>
      <c r="R97" s="79">
        <v>5.0000000000000001E-4</v>
      </c>
    </row>
    <row r="98" spans="2:18">
      <c r="B98" t="s">
        <v>1795</v>
      </c>
      <c r="C98" t="s">
        <v>1582</v>
      </c>
      <c r="D98" t="s">
        <v>1796</v>
      </c>
      <c r="E98" t="s">
        <v>1790</v>
      </c>
      <c r="F98" t="s">
        <v>240</v>
      </c>
      <c r="G98" t="s">
        <v>1152</v>
      </c>
      <c r="H98" t="s">
        <v>267</v>
      </c>
      <c r="I98" s="78">
        <v>2.96</v>
      </c>
      <c r="J98" t="s">
        <v>430</v>
      </c>
      <c r="K98" t="s">
        <v>113</v>
      </c>
      <c r="L98" s="79">
        <v>7.7200000000000005E-2</v>
      </c>
      <c r="M98" s="79">
        <v>6.2700000000000006E-2</v>
      </c>
      <c r="N98" s="78">
        <v>333368</v>
      </c>
      <c r="O98" s="78">
        <v>100.89268792833509</v>
      </c>
      <c r="P98" s="78">
        <v>1554.21169336765</v>
      </c>
      <c r="Q98" s="79">
        <v>3.3500000000000002E-2</v>
      </c>
      <c r="R98" s="79">
        <v>8.9999999999999998E-4</v>
      </c>
    </row>
    <row r="99" spans="2:18">
      <c r="B99" t="s">
        <v>1797</v>
      </c>
      <c r="C99" t="s">
        <v>1582</v>
      </c>
      <c r="D99" t="s">
        <v>1798</v>
      </c>
      <c r="E99" t="s">
        <v>1799</v>
      </c>
      <c r="F99" t="s">
        <v>240</v>
      </c>
      <c r="G99" t="s">
        <v>1800</v>
      </c>
      <c r="H99" t="s">
        <v>267</v>
      </c>
      <c r="I99" s="78">
        <v>1.27</v>
      </c>
      <c r="J99" t="s">
        <v>430</v>
      </c>
      <c r="K99" t="s">
        <v>106</v>
      </c>
      <c r="L99" s="79">
        <v>7.8399999999999997E-2</v>
      </c>
      <c r="M99" s="79">
        <v>5.3400000000000003E-2</v>
      </c>
      <c r="N99" s="78">
        <v>485418.39</v>
      </c>
      <c r="O99" s="78">
        <v>103.34152541247094</v>
      </c>
      <c r="P99" s="78">
        <v>1819.4438146503501</v>
      </c>
      <c r="Q99" s="79">
        <v>3.9300000000000002E-2</v>
      </c>
      <c r="R99" s="79">
        <v>1.1000000000000001E-3</v>
      </c>
    </row>
    <row r="100" spans="2:18">
      <c r="B100" t="s">
        <v>1801</v>
      </c>
      <c r="C100" t="s">
        <v>1582</v>
      </c>
      <c r="D100" t="s">
        <v>1802</v>
      </c>
      <c r="E100" t="s">
        <v>1799</v>
      </c>
      <c r="F100" t="s">
        <v>240</v>
      </c>
      <c r="G100" t="s">
        <v>1800</v>
      </c>
      <c r="H100" t="s">
        <v>267</v>
      </c>
      <c r="I100" s="78">
        <v>1.28</v>
      </c>
      <c r="J100" t="s">
        <v>430</v>
      </c>
      <c r="K100" t="s">
        <v>116</v>
      </c>
      <c r="L100" s="79">
        <v>7.9600000000000004E-2</v>
      </c>
      <c r="M100" s="79">
        <v>7.2599999999999998E-2</v>
      </c>
      <c r="N100" s="78">
        <v>41319.129999999997</v>
      </c>
      <c r="O100" s="78">
        <v>99.787494597244361</v>
      </c>
      <c r="P100" s="78">
        <v>112.936721256722</v>
      </c>
      <c r="Q100" s="79">
        <v>2.3999999999999998E-3</v>
      </c>
      <c r="R100" s="79">
        <v>1E-4</v>
      </c>
    </row>
    <row r="101" spans="2:18">
      <c r="B101" t="s">
        <v>1803</v>
      </c>
      <c r="C101" t="s">
        <v>1582</v>
      </c>
      <c r="D101" t="s">
        <v>1804</v>
      </c>
      <c r="E101" t="s">
        <v>1799</v>
      </c>
      <c r="F101" t="s">
        <v>240</v>
      </c>
      <c r="G101" t="s">
        <v>1800</v>
      </c>
      <c r="H101" t="s">
        <v>267</v>
      </c>
      <c r="I101" s="78">
        <v>1.27</v>
      </c>
      <c r="J101" t="s">
        <v>430</v>
      </c>
      <c r="K101" t="s">
        <v>113</v>
      </c>
      <c r="L101" s="79">
        <v>7.6899999999999996E-2</v>
      </c>
      <c r="M101" s="79">
        <v>7.2300000000000003E-2</v>
      </c>
      <c r="N101" s="78">
        <v>33745.870000000003</v>
      </c>
      <c r="O101" s="78">
        <v>100.34155482823991</v>
      </c>
      <c r="P101" s="78">
        <v>156.46889861280599</v>
      </c>
      <c r="Q101" s="79">
        <v>3.3999999999999998E-3</v>
      </c>
      <c r="R101" s="79">
        <v>1E-4</v>
      </c>
    </row>
    <row r="102" spans="2:18">
      <c r="B102" t="s">
        <v>1805</v>
      </c>
      <c r="C102" t="s">
        <v>1582</v>
      </c>
      <c r="D102" t="s">
        <v>1806</v>
      </c>
      <c r="E102" t="s">
        <v>1799</v>
      </c>
      <c r="F102" t="s">
        <v>240</v>
      </c>
      <c r="G102" t="s">
        <v>1807</v>
      </c>
      <c r="H102" t="s">
        <v>267</v>
      </c>
      <c r="I102" s="78">
        <v>0.72</v>
      </c>
      <c r="J102" t="s">
        <v>430</v>
      </c>
      <c r="K102" t="s">
        <v>106</v>
      </c>
      <c r="L102" s="79">
        <v>7.7100000000000002E-2</v>
      </c>
      <c r="M102" s="79">
        <v>3.95E-2</v>
      </c>
      <c r="N102" s="78">
        <v>339180.82</v>
      </c>
      <c r="O102" s="78">
        <v>103.39680506852258</v>
      </c>
      <c r="P102" s="78">
        <v>1271.9966301714801</v>
      </c>
      <c r="Q102" s="79">
        <v>2.7400000000000001E-2</v>
      </c>
      <c r="R102" s="79">
        <v>8.0000000000000004E-4</v>
      </c>
    </row>
    <row r="103" spans="2:18">
      <c r="B103" t="s">
        <v>1808</v>
      </c>
      <c r="C103" t="s">
        <v>1582</v>
      </c>
      <c r="D103" t="s">
        <v>1809</v>
      </c>
      <c r="E103" t="s">
        <v>1810</v>
      </c>
      <c r="F103" t="s">
        <v>240</v>
      </c>
      <c r="G103" t="s">
        <v>1811</v>
      </c>
      <c r="H103" t="s">
        <v>267</v>
      </c>
      <c r="I103" s="78">
        <v>2.72</v>
      </c>
      <c r="J103" t="s">
        <v>440</v>
      </c>
      <c r="K103" t="s">
        <v>208</v>
      </c>
      <c r="L103" s="79">
        <v>0.115</v>
      </c>
      <c r="M103" s="79">
        <v>0.1111</v>
      </c>
      <c r="N103" s="78">
        <v>3303153.62</v>
      </c>
      <c r="O103" s="78">
        <v>101.92410278511919</v>
      </c>
      <c r="P103" s="78">
        <v>1198.2119789554299</v>
      </c>
      <c r="Q103" s="79">
        <v>2.5899999999999999E-2</v>
      </c>
      <c r="R103" s="79">
        <v>6.9999999999999999E-4</v>
      </c>
    </row>
    <row r="104" spans="2:18">
      <c r="B104" t="s">
        <v>1812</v>
      </c>
      <c r="C104" t="s">
        <v>1582</v>
      </c>
      <c r="D104" t="s">
        <v>1813</v>
      </c>
      <c r="E104" t="s">
        <v>1810</v>
      </c>
      <c r="F104" t="s">
        <v>240</v>
      </c>
      <c r="G104" t="s">
        <v>1811</v>
      </c>
      <c r="H104" t="s">
        <v>267</v>
      </c>
      <c r="I104" s="78">
        <v>2.89</v>
      </c>
      <c r="J104" t="s">
        <v>440</v>
      </c>
      <c r="K104" t="s">
        <v>208</v>
      </c>
      <c r="L104" s="79">
        <v>7.5800000000000006E-2</v>
      </c>
      <c r="M104" s="79">
        <v>8.4000000000000005E-2</v>
      </c>
      <c r="N104" s="78">
        <v>6176625.4100000001</v>
      </c>
      <c r="O104" s="78">
        <v>96.991264578199846</v>
      </c>
      <c r="P104" s="78">
        <v>2132.1211265472598</v>
      </c>
      <c r="Q104" s="79">
        <v>4.5999999999999999E-2</v>
      </c>
      <c r="R104" s="79">
        <v>1.2999999999999999E-3</v>
      </c>
    </row>
    <row r="105" spans="2:18">
      <c r="B105" t="s">
        <v>1814</v>
      </c>
      <c r="C105" t="s">
        <v>1582</v>
      </c>
      <c r="D105" t="s">
        <v>1815</v>
      </c>
      <c r="E105" t="s">
        <v>1799</v>
      </c>
      <c r="F105" t="s">
        <v>240</v>
      </c>
      <c r="G105" t="s">
        <v>1816</v>
      </c>
      <c r="H105" t="s">
        <v>267</v>
      </c>
      <c r="I105" s="78">
        <v>1.29</v>
      </c>
      <c r="J105" t="s">
        <v>430</v>
      </c>
      <c r="K105" t="s">
        <v>110</v>
      </c>
      <c r="L105" s="79">
        <v>6.3500000000000001E-2</v>
      </c>
      <c r="M105" s="79">
        <v>3.5799999999999998E-2</v>
      </c>
      <c r="N105" s="78">
        <v>24294.14</v>
      </c>
      <c r="O105" s="78">
        <v>103.03828251104667</v>
      </c>
      <c r="P105" s="78">
        <v>100.419432696756</v>
      </c>
      <c r="Q105" s="79">
        <v>2.2000000000000001E-3</v>
      </c>
      <c r="R105" s="79">
        <v>1E-4</v>
      </c>
    </row>
    <row r="106" spans="2:18">
      <c r="B106" t="s">
        <v>1817</v>
      </c>
      <c r="C106" t="s">
        <v>1582</v>
      </c>
      <c r="D106" t="s">
        <v>1818</v>
      </c>
      <c r="E106" t="s">
        <v>1819</v>
      </c>
      <c r="F106" t="s">
        <v>240</v>
      </c>
      <c r="G106" t="s">
        <v>1820</v>
      </c>
      <c r="H106" t="s">
        <v>267</v>
      </c>
      <c r="I106" s="78">
        <v>0.78</v>
      </c>
      <c r="J106" t="s">
        <v>796</v>
      </c>
      <c r="K106" t="s">
        <v>106</v>
      </c>
      <c r="L106" s="79">
        <v>3.39E-2</v>
      </c>
      <c r="M106" s="79">
        <v>8.43E-2</v>
      </c>
      <c r="N106" s="78">
        <v>88453.37</v>
      </c>
      <c r="O106" s="78">
        <v>96.966069814674952</v>
      </c>
      <c r="P106" s="78">
        <v>311.08690685318402</v>
      </c>
      <c r="Q106" s="79">
        <v>6.7000000000000002E-3</v>
      </c>
      <c r="R106" s="79">
        <v>2.0000000000000001E-4</v>
      </c>
    </row>
    <row r="107" spans="2:18">
      <c r="B107" t="s">
        <v>1821</v>
      </c>
      <c r="C107" t="s">
        <v>1582</v>
      </c>
      <c r="D107" t="s">
        <v>1822</v>
      </c>
      <c r="E107" t="s">
        <v>1823</v>
      </c>
      <c r="F107" t="s">
        <v>240</v>
      </c>
      <c r="G107" t="s">
        <v>1824</v>
      </c>
      <c r="H107" t="s">
        <v>267</v>
      </c>
      <c r="I107" s="78">
        <v>0.39</v>
      </c>
      <c r="J107" t="s">
        <v>789</v>
      </c>
      <c r="K107" t="s">
        <v>106</v>
      </c>
      <c r="L107" s="79">
        <v>0.1086</v>
      </c>
      <c r="M107" s="79">
        <v>8.3599999999999994E-2</v>
      </c>
      <c r="N107" s="78">
        <v>110690.07</v>
      </c>
      <c r="O107" s="78">
        <v>101.05583660720494</v>
      </c>
      <c r="P107" s="78">
        <v>405.71178156611199</v>
      </c>
      <c r="Q107" s="79">
        <v>8.8000000000000005E-3</v>
      </c>
      <c r="R107" s="79">
        <v>2.0000000000000001E-4</v>
      </c>
    </row>
    <row r="108" spans="2:18">
      <c r="B108" s="80" t="s">
        <v>1726</v>
      </c>
      <c r="I108" s="82">
        <v>0</v>
      </c>
      <c r="M108" s="81">
        <v>0</v>
      </c>
      <c r="N108" s="82">
        <v>0</v>
      </c>
      <c r="P108" s="82">
        <v>0</v>
      </c>
      <c r="Q108" s="81">
        <v>0</v>
      </c>
      <c r="R108" s="81">
        <v>0</v>
      </c>
    </row>
    <row r="109" spans="2:18">
      <c r="B109" t="s">
        <v>240</v>
      </c>
      <c r="D109" t="s">
        <v>240</v>
      </c>
      <c r="F109" t="s">
        <v>240</v>
      </c>
      <c r="I109" s="78">
        <v>0</v>
      </c>
      <c r="J109" t="s">
        <v>240</v>
      </c>
      <c r="K109" t="s">
        <v>240</v>
      </c>
      <c r="L109" s="79">
        <v>0</v>
      </c>
      <c r="M109" s="79">
        <v>0</v>
      </c>
      <c r="N109" s="78">
        <v>0</v>
      </c>
      <c r="O109" s="78">
        <v>0</v>
      </c>
      <c r="P109" s="78">
        <v>0</v>
      </c>
      <c r="Q109" s="79">
        <v>0</v>
      </c>
      <c r="R109" s="79">
        <v>0</v>
      </c>
    </row>
    <row r="110" spans="2:18">
      <c r="B110" t="s">
        <v>280</v>
      </c>
    </row>
    <row r="111" spans="2:18">
      <c r="B111" t="s">
        <v>357</v>
      </c>
    </row>
    <row r="112" spans="2:18">
      <c r="B112" t="s">
        <v>358</v>
      </c>
    </row>
    <row r="113" spans="2:2">
      <c r="B113" t="s">
        <v>359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75" t="s">
        <v>200</v>
      </c>
      <c r="C5" t="s">
        <v>201</v>
      </c>
    </row>
    <row r="7" spans="2:64" ht="26.25" customHeight="1">
      <c r="B7" s="108" t="s">
        <v>153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10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7">
        <v>0</v>
      </c>
      <c r="O11" s="77">
        <v>0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209</v>
      </c>
      <c r="G12" s="82">
        <v>0</v>
      </c>
      <c r="J12" s="81">
        <v>0</v>
      </c>
      <c r="K12" s="82">
        <v>0</v>
      </c>
      <c r="M12" s="82">
        <v>0</v>
      </c>
      <c r="N12" s="81">
        <v>0</v>
      </c>
      <c r="O12" s="81">
        <v>0</v>
      </c>
    </row>
    <row r="13" spans="2:64">
      <c r="B13" s="80" t="s">
        <v>917</v>
      </c>
      <c r="G13" s="82">
        <v>0</v>
      </c>
      <c r="J13" s="81">
        <v>0</v>
      </c>
      <c r="K13" s="82">
        <v>0</v>
      </c>
      <c r="M13" s="82">
        <v>0</v>
      </c>
      <c r="N13" s="81">
        <v>0</v>
      </c>
      <c r="O13" s="81">
        <v>0</v>
      </c>
    </row>
    <row r="14" spans="2:64">
      <c r="B14" t="s">
        <v>240</v>
      </c>
      <c r="C14" t="s">
        <v>240</v>
      </c>
      <c r="E14" t="s">
        <v>240</v>
      </c>
      <c r="G14" s="78">
        <v>0</v>
      </c>
      <c r="H14" t="s">
        <v>240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</row>
    <row r="15" spans="2:64">
      <c r="B15" s="80" t="s">
        <v>918</v>
      </c>
      <c r="G15" s="82">
        <v>0</v>
      </c>
      <c r="J15" s="81">
        <v>0</v>
      </c>
      <c r="K15" s="82">
        <v>0</v>
      </c>
      <c r="M15" s="82">
        <v>0</v>
      </c>
      <c r="N15" s="81">
        <v>0</v>
      </c>
      <c r="O15" s="81">
        <v>0</v>
      </c>
    </row>
    <row r="16" spans="2:64">
      <c r="B16" t="s">
        <v>240</v>
      </c>
      <c r="C16" t="s">
        <v>240</v>
      </c>
      <c r="E16" t="s">
        <v>240</v>
      </c>
      <c r="G16" s="78">
        <v>0</v>
      </c>
      <c r="H16" t="s">
        <v>240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</row>
    <row r="17" spans="2:15">
      <c r="B17" s="80" t="s">
        <v>1825</v>
      </c>
      <c r="G17" s="82">
        <v>0</v>
      </c>
      <c r="J17" s="81">
        <v>0</v>
      </c>
      <c r="K17" s="82">
        <v>0</v>
      </c>
      <c r="M17" s="82">
        <v>0</v>
      </c>
      <c r="N17" s="81">
        <v>0</v>
      </c>
      <c r="O17" s="81">
        <v>0</v>
      </c>
    </row>
    <row r="18" spans="2:15">
      <c r="B18" t="s">
        <v>240</v>
      </c>
      <c r="C18" t="s">
        <v>240</v>
      </c>
      <c r="E18" t="s">
        <v>240</v>
      </c>
      <c r="G18" s="78">
        <v>0</v>
      </c>
      <c r="H18" t="s">
        <v>240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</row>
    <row r="19" spans="2:15">
      <c r="B19" s="80" t="s">
        <v>1826</v>
      </c>
      <c r="G19" s="82">
        <v>0</v>
      </c>
      <c r="J19" s="81">
        <v>0</v>
      </c>
      <c r="K19" s="82">
        <v>0</v>
      </c>
      <c r="M19" s="82">
        <v>0</v>
      </c>
      <c r="N19" s="81">
        <v>0</v>
      </c>
      <c r="O19" s="81">
        <v>0</v>
      </c>
    </row>
    <row r="20" spans="2:15">
      <c r="B20" t="s">
        <v>240</v>
      </c>
      <c r="C20" t="s">
        <v>240</v>
      </c>
      <c r="E20" t="s">
        <v>240</v>
      </c>
      <c r="G20" s="78">
        <v>0</v>
      </c>
      <c r="H20" t="s">
        <v>240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</row>
    <row r="21" spans="2:15">
      <c r="B21" s="80" t="s">
        <v>419</v>
      </c>
      <c r="G21" s="82">
        <v>0</v>
      </c>
      <c r="J21" s="81">
        <v>0</v>
      </c>
      <c r="K21" s="82">
        <v>0</v>
      </c>
      <c r="M21" s="82">
        <v>0</v>
      </c>
      <c r="N21" s="81">
        <v>0</v>
      </c>
      <c r="O21" s="81">
        <v>0</v>
      </c>
    </row>
    <row r="22" spans="2:15">
      <c r="B22" t="s">
        <v>240</v>
      </c>
      <c r="C22" t="s">
        <v>240</v>
      </c>
      <c r="E22" t="s">
        <v>240</v>
      </c>
      <c r="G22" s="78">
        <v>0</v>
      </c>
      <c r="H22" t="s">
        <v>240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</row>
    <row r="23" spans="2:15">
      <c r="B23" s="80" t="s">
        <v>263</v>
      </c>
      <c r="G23" s="82">
        <v>0</v>
      </c>
      <c r="J23" s="81">
        <v>0</v>
      </c>
      <c r="K23" s="82">
        <v>0</v>
      </c>
      <c r="M23" s="82">
        <v>0</v>
      </c>
      <c r="N23" s="81">
        <v>0</v>
      </c>
      <c r="O23" s="81">
        <v>0</v>
      </c>
    </row>
    <row r="24" spans="2:15">
      <c r="B24" t="s">
        <v>240</v>
      </c>
      <c r="C24" t="s">
        <v>240</v>
      </c>
      <c r="E24" t="s">
        <v>240</v>
      </c>
      <c r="G24" s="78">
        <v>0</v>
      </c>
      <c r="H24" t="s">
        <v>240</v>
      </c>
      <c r="I24" s="79">
        <v>0</v>
      </c>
      <c r="J24" s="79">
        <v>0</v>
      </c>
      <c r="K24" s="78">
        <v>0</v>
      </c>
      <c r="L24" s="78">
        <v>0</v>
      </c>
      <c r="M24" s="78">
        <v>0</v>
      </c>
      <c r="N24" s="79">
        <v>0</v>
      </c>
      <c r="O24" s="79">
        <v>0</v>
      </c>
    </row>
    <row r="25" spans="2:15">
      <c r="B25" t="s">
        <v>280</v>
      </c>
    </row>
    <row r="26" spans="2:15">
      <c r="B26" t="s">
        <v>357</v>
      </c>
    </row>
    <row r="27" spans="2:15">
      <c r="B27" t="s">
        <v>358</v>
      </c>
    </row>
    <row r="28" spans="2:15">
      <c r="B28" t="s">
        <v>359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7" spans="2:55" ht="26.25" customHeight="1">
      <c r="B7" s="108" t="s">
        <v>156</v>
      </c>
      <c r="C7" s="109"/>
      <c r="D7" s="109"/>
      <c r="E7" s="109"/>
      <c r="F7" s="109"/>
      <c r="G7" s="109"/>
      <c r="H7" s="109"/>
      <c r="I7" s="109"/>
      <c r="J7" s="110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7">
        <v>-8.9999999999999998E-4</v>
      </c>
      <c r="F11" s="7"/>
      <c r="G11" s="76">
        <v>1053.9539738980475</v>
      </c>
      <c r="H11" s="77">
        <v>1</v>
      </c>
      <c r="I11" s="77">
        <v>5.9999999999999995E-4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209</v>
      </c>
      <c r="E12" s="81">
        <v>-8.9999999999999998E-4</v>
      </c>
      <c r="F12" s="19"/>
      <c r="G12" s="82">
        <v>1053.9539738980475</v>
      </c>
      <c r="H12" s="81">
        <v>1</v>
      </c>
      <c r="I12" s="81">
        <v>5.9999999999999995E-4</v>
      </c>
    </row>
    <row r="13" spans="2:55">
      <c r="B13" s="80" t="s">
        <v>1827</v>
      </c>
      <c r="E13" s="81">
        <v>0</v>
      </c>
      <c r="F13" s="19"/>
      <c r="G13" s="82">
        <v>0</v>
      </c>
      <c r="H13" s="81">
        <v>0</v>
      </c>
      <c r="I13" s="81">
        <v>0</v>
      </c>
    </row>
    <row r="14" spans="2:55">
      <c r="B14" t="s">
        <v>240</v>
      </c>
      <c r="E14" s="79">
        <v>0</v>
      </c>
      <c r="F14" t="s">
        <v>240</v>
      </c>
      <c r="G14" s="78">
        <v>0</v>
      </c>
      <c r="H14" s="79">
        <v>0</v>
      </c>
      <c r="I14" s="79">
        <v>0</v>
      </c>
    </row>
    <row r="15" spans="2:55">
      <c r="B15" s="80" t="s">
        <v>1828</v>
      </c>
      <c r="E15" s="81">
        <v>-8.9999999999999998E-4</v>
      </c>
      <c r="F15" s="19"/>
      <c r="G15" s="82">
        <v>1053.9539738980475</v>
      </c>
      <c r="H15" s="81">
        <v>1</v>
      </c>
      <c r="I15" s="81">
        <v>5.9999999999999995E-4</v>
      </c>
    </row>
    <row r="16" spans="2:55">
      <c r="B16" t="s">
        <v>1829</v>
      </c>
      <c r="C16" t="s">
        <v>1830</v>
      </c>
      <c r="D16" t="s">
        <v>1831</v>
      </c>
      <c r="E16" s="79">
        <v>0</v>
      </c>
      <c r="F16" t="s">
        <v>102</v>
      </c>
      <c r="G16" s="78">
        <v>121.613438080957</v>
      </c>
      <c r="H16" s="79">
        <v>0.1154</v>
      </c>
      <c r="I16" s="79">
        <v>1E-4</v>
      </c>
      <c r="J16" t="s">
        <v>1832</v>
      </c>
    </row>
    <row r="17" spans="2:10">
      <c r="B17" t="s">
        <v>1833</v>
      </c>
      <c r="C17" t="s">
        <v>1834</v>
      </c>
      <c r="D17" t="s">
        <v>1831</v>
      </c>
      <c r="E17" s="79">
        <v>-1.6999999999999999E-3</v>
      </c>
      <c r="F17" t="s">
        <v>102</v>
      </c>
      <c r="G17" s="78">
        <v>87.899628699646399</v>
      </c>
      <c r="H17" s="79">
        <v>8.3400000000000002E-2</v>
      </c>
      <c r="I17" s="79">
        <v>1E-4</v>
      </c>
      <c r="J17" t="s">
        <v>1835</v>
      </c>
    </row>
    <row r="18" spans="2:10">
      <c r="B18" t="s">
        <v>1836</v>
      </c>
      <c r="C18" t="s">
        <v>1385</v>
      </c>
      <c r="D18" t="s">
        <v>1831</v>
      </c>
      <c r="E18" s="79">
        <v>-1.8E-3</v>
      </c>
      <c r="F18" t="s">
        <v>102</v>
      </c>
      <c r="G18" s="78">
        <v>154.32112463252801</v>
      </c>
      <c r="H18" s="79">
        <v>0.1464</v>
      </c>
      <c r="I18" s="79">
        <v>1E-4</v>
      </c>
      <c r="J18" t="s">
        <v>1837</v>
      </c>
    </row>
    <row r="19" spans="2:10">
      <c r="B19" t="s">
        <v>1838</v>
      </c>
      <c r="C19" t="s">
        <v>1839</v>
      </c>
      <c r="D19" t="s">
        <v>1831</v>
      </c>
      <c r="E19" s="79">
        <v>0</v>
      </c>
      <c r="F19" t="s">
        <v>102</v>
      </c>
      <c r="G19" s="78">
        <v>134.21202535047999</v>
      </c>
      <c r="H19" s="79">
        <v>0.1273</v>
      </c>
      <c r="I19" s="79">
        <v>1E-4</v>
      </c>
      <c r="J19" t="s">
        <v>1835</v>
      </c>
    </row>
    <row r="20" spans="2:10">
      <c r="B20" t="s">
        <v>1840</v>
      </c>
      <c r="C20" t="s">
        <v>1388</v>
      </c>
      <c r="D20" t="s">
        <v>1831</v>
      </c>
      <c r="E20" s="79">
        <v>-1.5E-3</v>
      </c>
      <c r="F20" t="s">
        <v>102</v>
      </c>
      <c r="G20" s="78">
        <v>243.51725996946001</v>
      </c>
      <c r="H20" s="79">
        <v>0.2311</v>
      </c>
      <c r="I20" s="79">
        <v>1E-4</v>
      </c>
      <c r="J20" t="s">
        <v>1841</v>
      </c>
    </row>
    <row r="21" spans="2:10">
      <c r="B21" t="s">
        <v>1842</v>
      </c>
      <c r="C21" t="s">
        <v>1388</v>
      </c>
      <c r="D21" t="s">
        <v>1831</v>
      </c>
      <c r="E21" s="79">
        <v>-1.2999999999999999E-3</v>
      </c>
      <c r="F21" t="s">
        <v>102</v>
      </c>
      <c r="G21" s="78">
        <v>160.88810790260001</v>
      </c>
      <c r="H21" s="79">
        <v>0.1527</v>
      </c>
      <c r="I21" s="79">
        <v>1E-4</v>
      </c>
      <c r="J21" t="s">
        <v>1843</v>
      </c>
    </row>
    <row r="22" spans="2:10">
      <c r="B22" t="s">
        <v>1844</v>
      </c>
      <c r="C22" t="s">
        <v>1388</v>
      </c>
      <c r="D22" t="s">
        <v>1831</v>
      </c>
      <c r="E22" s="79">
        <v>0</v>
      </c>
      <c r="F22" t="s">
        <v>102</v>
      </c>
      <c r="G22" s="78">
        <v>151.502389262376</v>
      </c>
      <c r="H22" s="79">
        <v>0.14369999999999999</v>
      </c>
      <c r="I22" s="79">
        <v>1E-4</v>
      </c>
      <c r="J22" t="s">
        <v>1845</v>
      </c>
    </row>
    <row r="23" spans="2:10">
      <c r="B23" s="80" t="s">
        <v>263</v>
      </c>
      <c r="E23" s="81">
        <v>0</v>
      </c>
      <c r="F23" s="19"/>
      <c r="G23" s="82">
        <v>0</v>
      </c>
      <c r="H23" s="81">
        <v>0</v>
      </c>
      <c r="I23" s="81">
        <v>0</v>
      </c>
    </row>
    <row r="24" spans="2:10">
      <c r="B24" s="80" t="s">
        <v>1827</v>
      </c>
      <c r="E24" s="81">
        <v>0</v>
      </c>
      <c r="F24" s="19"/>
      <c r="G24" s="82">
        <v>0</v>
      </c>
      <c r="H24" s="81">
        <v>0</v>
      </c>
      <c r="I24" s="81">
        <v>0</v>
      </c>
    </row>
    <row r="25" spans="2:10">
      <c r="B25" t="s">
        <v>240</v>
      </c>
      <c r="E25" s="79">
        <v>0</v>
      </c>
      <c r="F25" t="s">
        <v>240</v>
      </c>
      <c r="G25" s="78">
        <v>0</v>
      </c>
      <c r="H25" s="79">
        <v>0</v>
      </c>
      <c r="I25" s="79">
        <v>0</v>
      </c>
    </row>
    <row r="26" spans="2:10">
      <c r="B26" s="80" t="s">
        <v>1828</v>
      </c>
      <c r="E26" s="81">
        <v>0</v>
      </c>
      <c r="F26" s="19"/>
      <c r="G26" s="82">
        <v>0</v>
      </c>
      <c r="H26" s="81">
        <v>0</v>
      </c>
      <c r="I26" s="81">
        <v>0</v>
      </c>
    </row>
    <row r="27" spans="2:10">
      <c r="B27" t="s">
        <v>240</v>
      </c>
      <c r="E27" s="79">
        <v>0</v>
      </c>
      <c r="F27" t="s">
        <v>240</v>
      </c>
      <c r="G27" s="78">
        <v>0</v>
      </c>
      <c r="H27" s="79">
        <v>0</v>
      </c>
      <c r="I27" s="79">
        <v>0</v>
      </c>
    </row>
    <row r="28" spans="2:10">
      <c r="F28" s="19"/>
      <c r="G28" s="19"/>
      <c r="H28" s="19"/>
    </row>
    <row r="29" spans="2:10">
      <c r="F29" s="19"/>
      <c r="G29" s="19"/>
      <c r="H29" s="19"/>
    </row>
    <row r="30" spans="2:10">
      <c r="F30" s="19"/>
      <c r="G30" s="19"/>
      <c r="H30" s="19"/>
    </row>
    <row r="31" spans="2:10">
      <c r="F31" s="19"/>
      <c r="G31" s="19"/>
      <c r="H31" s="19"/>
    </row>
    <row r="32" spans="2:10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7" spans="2:60" ht="26.25" customHeight="1">
      <c r="B7" s="108" t="s">
        <v>162</v>
      </c>
      <c r="C7" s="109"/>
      <c r="D7" s="109"/>
      <c r="E7" s="109"/>
      <c r="F7" s="109"/>
      <c r="G7" s="109"/>
      <c r="H7" s="109"/>
      <c r="I7" s="109"/>
      <c r="J7" s="109"/>
      <c r="K7" s="110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209</v>
      </c>
      <c r="D12" s="19"/>
      <c r="E12" s="19"/>
      <c r="F12" s="19"/>
      <c r="G12" s="19"/>
      <c r="H12" s="81">
        <v>0</v>
      </c>
      <c r="I12" s="82">
        <v>0</v>
      </c>
      <c r="J12" s="81">
        <v>0</v>
      </c>
      <c r="K12" s="81">
        <v>0</v>
      </c>
    </row>
    <row r="13" spans="2:60">
      <c r="B13" t="s">
        <v>240</v>
      </c>
      <c r="D13" t="s">
        <v>240</v>
      </c>
      <c r="E13" s="19"/>
      <c r="F13" s="79">
        <v>0</v>
      </c>
      <c r="G13" t="s">
        <v>240</v>
      </c>
      <c r="H13" s="79">
        <v>0</v>
      </c>
      <c r="I13" s="78">
        <v>0</v>
      </c>
      <c r="J13" s="79">
        <v>0</v>
      </c>
      <c r="K13" s="79">
        <v>0</v>
      </c>
    </row>
    <row r="14" spans="2:60">
      <c r="B14" s="80" t="s">
        <v>263</v>
      </c>
      <c r="D14" s="19"/>
      <c r="E14" s="19"/>
      <c r="F14" s="19"/>
      <c r="G14" s="19"/>
      <c r="H14" s="81">
        <v>0</v>
      </c>
      <c r="I14" s="82">
        <v>0</v>
      </c>
      <c r="J14" s="81">
        <v>0</v>
      </c>
      <c r="K14" s="81">
        <v>0</v>
      </c>
    </row>
    <row r="15" spans="2:60">
      <c r="B15" t="s">
        <v>240</v>
      </c>
      <c r="D15" t="s">
        <v>240</v>
      </c>
      <c r="E15" s="19"/>
      <c r="F15" s="79">
        <v>0</v>
      </c>
      <c r="G15" t="s">
        <v>240</v>
      </c>
      <c r="H15" s="79">
        <v>0</v>
      </c>
      <c r="I15" s="78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7" spans="2:60" ht="26.25" customHeight="1">
      <c r="B7" s="108" t="s">
        <v>167</v>
      </c>
      <c r="C7" s="109"/>
      <c r="D7" s="109"/>
      <c r="E7" s="109"/>
      <c r="F7" s="109"/>
      <c r="G7" s="109"/>
      <c r="H7" s="109"/>
      <c r="I7" s="109"/>
      <c r="J7" s="109"/>
      <c r="K7" s="110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7">
        <v>0</v>
      </c>
      <c r="I11" s="76">
        <v>151.04208347919999</v>
      </c>
      <c r="J11" s="77">
        <v>1</v>
      </c>
      <c r="K11" s="77">
        <v>1E-4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209</v>
      </c>
      <c r="C12" s="15"/>
      <c r="D12" s="15"/>
      <c r="E12" s="15"/>
      <c r="F12" s="15"/>
      <c r="G12" s="15"/>
      <c r="H12" s="81">
        <v>0</v>
      </c>
      <c r="I12" s="82">
        <v>134.29572032620001</v>
      </c>
      <c r="J12" s="81">
        <v>0.8891</v>
      </c>
      <c r="K12" s="81">
        <v>1E-4</v>
      </c>
    </row>
    <row r="13" spans="2:60">
      <c r="B13" t="s">
        <v>1846</v>
      </c>
      <c r="C13" t="s">
        <v>1847</v>
      </c>
      <c r="D13" t="s">
        <v>240</v>
      </c>
      <c r="E13" t="s">
        <v>267</v>
      </c>
      <c r="F13" s="79">
        <v>5.0000000000000001E-3</v>
      </c>
      <c r="G13" t="s">
        <v>106</v>
      </c>
      <c r="H13" s="79">
        <v>0</v>
      </c>
      <c r="I13" s="78">
        <v>643.92005723759996</v>
      </c>
      <c r="J13" s="79">
        <v>4.2632000000000003</v>
      </c>
      <c r="K13" s="79">
        <v>4.0000000000000002E-4</v>
      </c>
    </row>
    <row r="14" spans="2:60">
      <c r="B14" t="s">
        <v>1848</v>
      </c>
      <c r="C14" t="s">
        <v>1849</v>
      </c>
      <c r="D14" t="s">
        <v>240</v>
      </c>
      <c r="E14" t="s">
        <v>267</v>
      </c>
      <c r="F14" s="79">
        <v>0</v>
      </c>
      <c r="G14" t="s">
        <v>106</v>
      </c>
      <c r="H14" s="79">
        <v>0</v>
      </c>
      <c r="I14" s="78">
        <v>-644.03732249999996</v>
      </c>
      <c r="J14" s="79">
        <v>-4.2640000000000002</v>
      </c>
      <c r="K14" s="79">
        <v>-4.0000000000000002E-4</v>
      </c>
    </row>
    <row r="15" spans="2:60">
      <c r="B15" t="s">
        <v>1850</v>
      </c>
      <c r="C15" t="s">
        <v>1851</v>
      </c>
      <c r="D15" t="s">
        <v>240</v>
      </c>
      <c r="E15" t="s">
        <v>267</v>
      </c>
      <c r="F15" s="79">
        <v>2.5000000000000001E-3</v>
      </c>
      <c r="G15" t="s">
        <v>106</v>
      </c>
      <c r="H15" s="79">
        <v>0</v>
      </c>
      <c r="I15" s="78">
        <v>409.19527467</v>
      </c>
      <c r="J15" s="79">
        <v>2.7090999999999998</v>
      </c>
      <c r="K15" s="79">
        <v>2.0000000000000001E-4</v>
      </c>
    </row>
    <row r="16" spans="2:60">
      <c r="B16" t="s">
        <v>1852</v>
      </c>
      <c r="C16" t="s">
        <v>1853</v>
      </c>
      <c r="D16" t="s">
        <v>240</v>
      </c>
      <c r="E16" t="s">
        <v>267</v>
      </c>
      <c r="F16" s="79">
        <v>0</v>
      </c>
      <c r="G16" t="s">
        <v>106</v>
      </c>
      <c r="H16" s="79">
        <v>0</v>
      </c>
      <c r="I16" s="78">
        <v>-409.19527467</v>
      </c>
      <c r="J16" s="79">
        <v>-2.7090999999999998</v>
      </c>
      <c r="K16" s="79">
        <v>-2.0000000000000001E-4</v>
      </c>
    </row>
    <row r="17" spans="2:11">
      <c r="B17" t="s">
        <v>1854</v>
      </c>
      <c r="C17" t="s">
        <v>1855</v>
      </c>
      <c r="D17" t="s">
        <v>240</v>
      </c>
      <c r="E17" t="s">
        <v>267</v>
      </c>
      <c r="F17" s="79">
        <v>0</v>
      </c>
      <c r="G17" t="s">
        <v>106</v>
      </c>
      <c r="H17" s="79">
        <v>0</v>
      </c>
      <c r="I17" s="78">
        <v>168.93786195000001</v>
      </c>
      <c r="J17" s="79">
        <v>1.1185</v>
      </c>
      <c r="K17" s="79">
        <v>1E-4</v>
      </c>
    </row>
    <row r="18" spans="2:11">
      <c r="B18" t="s">
        <v>1856</v>
      </c>
      <c r="C18" t="s">
        <v>1857</v>
      </c>
      <c r="D18" t="s">
        <v>240</v>
      </c>
      <c r="E18" t="s">
        <v>267</v>
      </c>
      <c r="F18" s="79">
        <v>0</v>
      </c>
      <c r="G18" t="s">
        <v>106</v>
      </c>
      <c r="H18" s="79">
        <v>0</v>
      </c>
      <c r="I18" s="78">
        <v>-168.93786195000001</v>
      </c>
      <c r="J18" s="79">
        <v>-1.1185</v>
      </c>
      <c r="K18" s="79">
        <v>-1E-4</v>
      </c>
    </row>
    <row r="19" spans="2:11">
      <c r="B19" t="s">
        <v>1858</v>
      </c>
      <c r="C19" t="s">
        <v>1859</v>
      </c>
      <c r="D19" t="s">
        <v>240</v>
      </c>
      <c r="E19" t="s">
        <v>267</v>
      </c>
      <c r="F19" s="79">
        <v>1.35E-2</v>
      </c>
      <c r="G19" t="s">
        <v>113</v>
      </c>
      <c r="H19" s="79">
        <v>0</v>
      </c>
      <c r="I19" s="78">
        <v>321.78787938936</v>
      </c>
      <c r="J19" s="79">
        <v>2.1305000000000001</v>
      </c>
      <c r="K19" s="79">
        <v>2.0000000000000001E-4</v>
      </c>
    </row>
    <row r="20" spans="2:11">
      <c r="B20" t="s">
        <v>1860</v>
      </c>
      <c r="C20" t="s">
        <v>1861</v>
      </c>
      <c r="D20" t="s">
        <v>240</v>
      </c>
      <c r="E20" t="s">
        <v>267</v>
      </c>
      <c r="F20" s="79">
        <v>0</v>
      </c>
      <c r="G20" t="s">
        <v>113</v>
      </c>
      <c r="H20" s="79">
        <v>0</v>
      </c>
      <c r="I20" s="78">
        <v>-320.74392381299998</v>
      </c>
      <c r="J20" s="79">
        <v>-2.1234999999999999</v>
      </c>
      <c r="K20" s="79">
        <v>-2.0000000000000001E-4</v>
      </c>
    </row>
    <row r="21" spans="2:11">
      <c r="B21" t="s">
        <v>1862</v>
      </c>
      <c r="C21" t="s">
        <v>1863</v>
      </c>
      <c r="D21" t="s">
        <v>240</v>
      </c>
      <c r="E21" t="s">
        <v>267</v>
      </c>
      <c r="F21" s="79">
        <v>0</v>
      </c>
      <c r="G21" t="s">
        <v>113</v>
      </c>
      <c r="H21" s="79">
        <v>0</v>
      </c>
      <c r="I21" s="78">
        <v>-180.67719</v>
      </c>
      <c r="J21" s="79">
        <v>-1.1961999999999999</v>
      </c>
      <c r="K21" s="79">
        <v>-1E-4</v>
      </c>
    </row>
    <row r="22" spans="2:11">
      <c r="B22" t="s">
        <v>1864</v>
      </c>
      <c r="C22" t="s">
        <v>1865</v>
      </c>
      <c r="D22" t="s">
        <v>240</v>
      </c>
      <c r="E22" t="s">
        <v>267</v>
      </c>
      <c r="F22" s="79">
        <v>1.35E-2</v>
      </c>
      <c r="G22" t="s">
        <v>113</v>
      </c>
      <c r="H22" s="79">
        <v>0</v>
      </c>
      <c r="I22" s="78">
        <v>180.67719</v>
      </c>
      <c r="J22" s="79">
        <v>1.1961999999999999</v>
      </c>
      <c r="K22" s="79">
        <v>1E-4</v>
      </c>
    </row>
    <row r="23" spans="2:11">
      <c r="B23" t="s">
        <v>1866</v>
      </c>
      <c r="C23" t="s">
        <v>1867</v>
      </c>
      <c r="D23" t="s">
        <v>240</v>
      </c>
      <c r="E23" t="s">
        <v>267</v>
      </c>
      <c r="F23" s="79">
        <v>1.4999999999999999E-2</v>
      </c>
      <c r="G23" t="s">
        <v>208</v>
      </c>
      <c r="H23" s="79">
        <v>0</v>
      </c>
      <c r="I23" s="78">
        <v>970.18582684651005</v>
      </c>
      <c r="J23" s="79">
        <v>6.4233000000000002</v>
      </c>
      <c r="K23" s="79">
        <v>5.9999999999999995E-4</v>
      </c>
    </row>
    <row r="24" spans="2:11">
      <c r="B24" t="s">
        <v>1868</v>
      </c>
      <c r="C24" t="s">
        <v>1869</v>
      </c>
      <c r="D24" t="s">
        <v>240</v>
      </c>
      <c r="E24" t="s">
        <v>267</v>
      </c>
      <c r="F24" s="79">
        <v>0</v>
      </c>
      <c r="G24" t="s">
        <v>208</v>
      </c>
      <c r="H24" s="79">
        <v>0</v>
      </c>
      <c r="I24" s="78">
        <v>-966.65027037100003</v>
      </c>
      <c r="J24" s="79">
        <v>-6.3998999999999997</v>
      </c>
      <c r="K24" s="79">
        <v>-5.9999999999999995E-4</v>
      </c>
    </row>
    <row r="25" spans="2:11">
      <c r="B25" t="s">
        <v>1870</v>
      </c>
      <c r="C25" t="s">
        <v>1871</v>
      </c>
      <c r="D25" t="s">
        <v>240</v>
      </c>
      <c r="E25" t="s">
        <v>267</v>
      </c>
      <c r="F25" s="79">
        <v>0</v>
      </c>
      <c r="G25" t="s">
        <v>106</v>
      </c>
      <c r="H25" s="79">
        <v>0</v>
      </c>
      <c r="I25" s="78">
        <v>-6.002685E-2</v>
      </c>
      <c r="J25" s="79">
        <v>-4.0000000000000002E-4</v>
      </c>
      <c r="K25" s="79">
        <v>0</v>
      </c>
    </row>
    <row r="26" spans="2:11">
      <c r="B26" t="s">
        <v>1872</v>
      </c>
      <c r="C26" t="s">
        <v>1873</v>
      </c>
      <c r="D26" t="s">
        <v>240</v>
      </c>
      <c r="E26" t="s">
        <v>267</v>
      </c>
      <c r="F26" s="79">
        <v>5.0000000000000001E-3</v>
      </c>
      <c r="G26" t="s">
        <v>106</v>
      </c>
      <c r="H26" s="79">
        <v>0</v>
      </c>
      <c r="I26" s="78">
        <v>6.0110271E-2</v>
      </c>
      <c r="J26" s="79">
        <v>4.0000000000000002E-4</v>
      </c>
      <c r="K26" s="79">
        <v>0</v>
      </c>
    </row>
    <row r="27" spans="2:11">
      <c r="B27" t="s">
        <v>1874</v>
      </c>
      <c r="C27" t="s">
        <v>1875</v>
      </c>
      <c r="D27" t="s">
        <v>240</v>
      </c>
      <c r="E27" t="s">
        <v>267</v>
      </c>
      <c r="F27" s="79">
        <v>5.0000000000000001E-3</v>
      </c>
      <c r="G27" t="s">
        <v>106</v>
      </c>
      <c r="H27" s="79">
        <v>0</v>
      </c>
      <c r="I27" s="78">
        <v>10.291793849999999</v>
      </c>
      <c r="J27" s="79">
        <v>6.8099999999999994E-2</v>
      </c>
      <c r="K27" s="79">
        <v>0</v>
      </c>
    </row>
    <row r="28" spans="2:11">
      <c r="B28" t="s">
        <v>1876</v>
      </c>
      <c r="C28" t="s">
        <v>1877</v>
      </c>
      <c r="D28" t="s">
        <v>240</v>
      </c>
      <c r="E28" t="s">
        <v>267</v>
      </c>
      <c r="F28" s="79">
        <v>0</v>
      </c>
      <c r="G28" t="s">
        <v>106</v>
      </c>
      <c r="H28" s="79">
        <v>0</v>
      </c>
      <c r="I28" s="78">
        <v>-10.291793849999999</v>
      </c>
      <c r="J28" s="79">
        <v>-6.8099999999999994E-2</v>
      </c>
      <c r="K28" s="79">
        <v>0</v>
      </c>
    </row>
    <row r="29" spans="2:11">
      <c r="B29" t="s">
        <v>1878</v>
      </c>
      <c r="C29" t="s">
        <v>1879</v>
      </c>
      <c r="D29" t="s">
        <v>402</v>
      </c>
      <c r="E29" t="s">
        <v>150</v>
      </c>
      <c r="F29" s="79">
        <v>7.0000000000000001E-3</v>
      </c>
      <c r="G29" t="s">
        <v>102</v>
      </c>
      <c r="H29" s="79">
        <v>0</v>
      </c>
      <c r="I29" s="78">
        <v>1470.4035332999999</v>
      </c>
      <c r="J29" s="79">
        <v>9.7350999999999992</v>
      </c>
      <c r="K29" s="79">
        <v>8.9999999999999998E-4</v>
      </c>
    </row>
    <row r="30" spans="2:11">
      <c r="B30" t="s">
        <v>1880</v>
      </c>
      <c r="C30" t="s">
        <v>1881</v>
      </c>
      <c r="D30" t="s">
        <v>402</v>
      </c>
      <c r="E30" t="s">
        <v>150</v>
      </c>
      <c r="F30" s="79">
        <v>0</v>
      </c>
      <c r="G30" t="s">
        <v>102</v>
      </c>
      <c r="H30" s="79">
        <v>0</v>
      </c>
      <c r="I30" s="78">
        <v>-1467.7222300000001</v>
      </c>
      <c r="J30" s="79">
        <v>-9.7172999999999998</v>
      </c>
      <c r="K30" s="79">
        <v>-8.9999999999999998E-4</v>
      </c>
    </row>
    <row r="31" spans="2:11">
      <c r="B31" t="s">
        <v>1882</v>
      </c>
      <c r="C31" t="s">
        <v>1883</v>
      </c>
      <c r="D31" t="s">
        <v>414</v>
      </c>
      <c r="E31" t="s">
        <v>150</v>
      </c>
      <c r="F31" s="79">
        <v>5.0000000000000001E-3</v>
      </c>
      <c r="G31" t="s">
        <v>102</v>
      </c>
      <c r="H31" s="79">
        <v>0</v>
      </c>
      <c r="I31" s="78">
        <v>259.23303340000001</v>
      </c>
      <c r="J31" s="79">
        <v>1.7162999999999999</v>
      </c>
      <c r="K31" s="79">
        <v>2.0000000000000001E-4</v>
      </c>
    </row>
    <row r="32" spans="2:11">
      <c r="B32" t="s">
        <v>1884</v>
      </c>
      <c r="C32" t="s">
        <v>1885</v>
      </c>
      <c r="D32" t="s">
        <v>414</v>
      </c>
      <c r="E32" t="s">
        <v>150</v>
      </c>
      <c r="F32" s="79">
        <v>0</v>
      </c>
      <c r="G32" t="s">
        <v>102</v>
      </c>
      <c r="H32" s="79">
        <v>0</v>
      </c>
      <c r="I32" s="78">
        <v>-258.90674000000001</v>
      </c>
      <c r="J32" s="79">
        <v>-1.7141</v>
      </c>
      <c r="K32" s="79">
        <v>-2.0000000000000001E-4</v>
      </c>
    </row>
    <row r="33" spans="2:11">
      <c r="B33" t="s">
        <v>1886</v>
      </c>
      <c r="C33" t="s">
        <v>1887</v>
      </c>
      <c r="D33" t="s">
        <v>402</v>
      </c>
      <c r="E33" t="s">
        <v>150</v>
      </c>
      <c r="F33" s="79">
        <v>7.0000000000000001E-3</v>
      </c>
      <c r="G33" t="s">
        <v>102</v>
      </c>
      <c r="H33" s="79">
        <v>0</v>
      </c>
      <c r="I33" s="78">
        <v>95.743905699999999</v>
      </c>
      <c r="J33" s="79">
        <v>0.63390000000000002</v>
      </c>
      <c r="K33" s="79">
        <v>1E-4</v>
      </c>
    </row>
    <row r="34" spans="2:11">
      <c r="B34" t="s">
        <v>1888</v>
      </c>
      <c r="C34" t="s">
        <v>1889</v>
      </c>
      <c r="D34" t="s">
        <v>402</v>
      </c>
      <c r="E34" t="s">
        <v>150</v>
      </c>
      <c r="F34" s="79">
        <v>0</v>
      </c>
      <c r="G34" t="s">
        <v>102</v>
      </c>
      <c r="H34" s="79">
        <v>0</v>
      </c>
      <c r="I34" s="78">
        <v>-93.820769999999996</v>
      </c>
      <c r="J34" s="79">
        <v>-0.62119999999999997</v>
      </c>
      <c r="K34" s="79">
        <v>-1E-4</v>
      </c>
    </row>
    <row r="35" spans="2:11">
      <c r="B35" t="s">
        <v>1890</v>
      </c>
      <c r="C35" t="s">
        <v>1891</v>
      </c>
      <c r="D35" t="s">
        <v>240</v>
      </c>
      <c r="E35" t="s">
        <v>267</v>
      </c>
      <c r="F35" s="79">
        <v>8.8999999999999999E-3</v>
      </c>
      <c r="G35" t="s">
        <v>208</v>
      </c>
      <c r="H35" s="79">
        <v>0</v>
      </c>
      <c r="I35" s="78">
        <v>70.264918426009999</v>
      </c>
      <c r="J35" s="79">
        <v>0.4652</v>
      </c>
      <c r="K35" s="79">
        <v>0</v>
      </c>
    </row>
    <row r="36" spans="2:11">
      <c r="B36" t="s">
        <v>1892</v>
      </c>
      <c r="C36" t="s">
        <v>1893</v>
      </c>
      <c r="D36" t="s">
        <v>240</v>
      </c>
      <c r="E36" t="s">
        <v>267</v>
      </c>
      <c r="F36" s="79">
        <v>0</v>
      </c>
      <c r="G36" t="s">
        <v>208</v>
      </c>
      <c r="H36" s="79">
        <v>0</v>
      </c>
      <c r="I36" s="78">
        <v>-70.108926068000002</v>
      </c>
      <c r="J36" s="79">
        <v>-0.4642</v>
      </c>
      <c r="K36" s="79">
        <v>0</v>
      </c>
    </row>
    <row r="37" spans="2:11">
      <c r="B37" t="s">
        <v>1894</v>
      </c>
      <c r="C37" t="s">
        <v>1895</v>
      </c>
      <c r="D37" t="s">
        <v>240</v>
      </c>
      <c r="E37" t="s">
        <v>267</v>
      </c>
      <c r="F37" s="79">
        <v>0</v>
      </c>
      <c r="G37" t="s">
        <v>102</v>
      </c>
      <c r="H37" s="79">
        <v>0</v>
      </c>
      <c r="I37" s="78">
        <v>-37.028320000000001</v>
      </c>
      <c r="J37" s="79">
        <v>-0.2452</v>
      </c>
      <c r="K37" s="79">
        <v>0</v>
      </c>
    </row>
    <row r="38" spans="2:11">
      <c r="B38" t="s">
        <v>1896</v>
      </c>
      <c r="C38" t="s">
        <v>1897</v>
      </c>
      <c r="D38" t="s">
        <v>240</v>
      </c>
      <c r="E38" t="s">
        <v>267</v>
      </c>
      <c r="F38" s="79">
        <v>0</v>
      </c>
      <c r="G38" t="s">
        <v>102</v>
      </c>
      <c r="H38" s="79">
        <v>0</v>
      </c>
      <c r="I38" s="78">
        <v>-67.380179999999996</v>
      </c>
      <c r="J38" s="79">
        <v>-0.4461</v>
      </c>
      <c r="K38" s="79">
        <v>0</v>
      </c>
    </row>
    <row r="39" spans="2:11">
      <c r="B39" t="s">
        <v>1898</v>
      </c>
      <c r="C39" t="s">
        <v>1899</v>
      </c>
      <c r="D39" t="s">
        <v>240</v>
      </c>
      <c r="E39" t="s">
        <v>267</v>
      </c>
      <c r="F39" s="79">
        <v>0</v>
      </c>
      <c r="G39" t="s">
        <v>102</v>
      </c>
      <c r="H39" s="79">
        <v>0</v>
      </c>
      <c r="I39" s="78">
        <v>268.06563999999997</v>
      </c>
      <c r="J39" s="79">
        <v>1.7747999999999999</v>
      </c>
      <c r="K39" s="79">
        <v>2.0000000000000001E-4</v>
      </c>
    </row>
    <row r="40" spans="2:11">
      <c r="B40" t="s">
        <v>1900</v>
      </c>
      <c r="C40" t="s">
        <v>1901</v>
      </c>
      <c r="D40" t="s">
        <v>240</v>
      </c>
      <c r="E40" t="s">
        <v>267</v>
      </c>
      <c r="F40" s="79">
        <v>0</v>
      </c>
      <c r="G40" t="s">
        <v>102</v>
      </c>
      <c r="H40" s="79">
        <v>0</v>
      </c>
      <c r="I40" s="78">
        <v>-12.721069999999999</v>
      </c>
      <c r="J40" s="79">
        <v>-8.4199999999999997E-2</v>
      </c>
      <c r="K40" s="79">
        <v>0</v>
      </c>
    </row>
    <row r="41" spans="2:11">
      <c r="B41" t="s">
        <v>1902</v>
      </c>
      <c r="C41" t="s">
        <v>1903</v>
      </c>
      <c r="D41" t="s">
        <v>240</v>
      </c>
      <c r="E41" t="s">
        <v>267</v>
      </c>
      <c r="F41" s="79">
        <v>0</v>
      </c>
      <c r="G41" t="s">
        <v>102</v>
      </c>
      <c r="H41" s="79">
        <v>0</v>
      </c>
      <c r="I41" s="78">
        <v>-36.814999999999998</v>
      </c>
      <c r="J41" s="79">
        <v>-0.2437</v>
      </c>
      <c r="K41" s="79">
        <v>0</v>
      </c>
    </row>
    <row r="42" spans="2:11">
      <c r="B42" t="s">
        <v>1904</v>
      </c>
      <c r="C42" t="s">
        <v>1905</v>
      </c>
      <c r="D42" t="s">
        <v>1706</v>
      </c>
      <c r="E42" t="s">
        <v>215</v>
      </c>
      <c r="F42" s="79">
        <v>2.5000000000000001E-3</v>
      </c>
      <c r="G42" t="s">
        <v>102</v>
      </c>
      <c r="H42" s="79">
        <v>0</v>
      </c>
      <c r="I42" s="78">
        <v>879.14085980000004</v>
      </c>
      <c r="J42" s="79">
        <v>5.8205</v>
      </c>
      <c r="K42" s="79">
        <v>5.0000000000000001E-4</v>
      </c>
    </row>
    <row r="43" spans="2:11">
      <c r="B43" t="s">
        <v>1906</v>
      </c>
      <c r="C43" t="s">
        <v>1907</v>
      </c>
      <c r="D43" t="s">
        <v>1706</v>
      </c>
      <c r="E43" t="s">
        <v>215</v>
      </c>
      <c r="F43" s="79">
        <v>0</v>
      </c>
      <c r="G43" t="s">
        <v>102</v>
      </c>
      <c r="H43" s="79">
        <v>0</v>
      </c>
      <c r="I43" s="78">
        <v>-878.59173999999996</v>
      </c>
      <c r="J43" s="79">
        <v>-5.8169000000000004</v>
      </c>
      <c r="K43" s="79">
        <v>-5.0000000000000001E-4</v>
      </c>
    </row>
    <row r="44" spans="2:11">
      <c r="B44" t="s">
        <v>1908</v>
      </c>
      <c r="C44" t="s">
        <v>1909</v>
      </c>
      <c r="D44" t="s">
        <v>414</v>
      </c>
      <c r="E44" t="s">
        <v>150</v>
      </c>
      <c r="F44" s="79">
        <v>6.0000000000000001E-3</v>
      </c>
      <c r="G44" t="s">
        <v>110</v>
      </c>
      <c r="H44" s="79">
        <v>0</v>
      </c>
      <c r="I44" s="78">
        <v>6.4196700097199999</v>
      </c>
      <c r="J44" s="79">
        <v>4.2500000000000003E-2</v>
      </c>
      <c r="K44" s="79">
        <v>0</v>
      </c>
    </row>
    <row r="45" spans="2:11">
      <c r="B45" t="s">
        <v>1910</v>
      </c>
      <c r="C45" t="s">
        <v>1911</v>
      </c>
      <c r="D45" t="s">
        <v>414</v>
      </c>
      <c r="E45" t="s">
        <v>150</v>
      </c>
      <c r="F45" s="79">
        <v>0</v>
      </c>
      <c r="G45" t="s">
        <v>110</v>
      </c>
      <c r="H45" s="79">
        <v>0</v>
      </c>
      <c r="I45" s="78">
        <v>-6.4194425519999996</v>
      </c>
      <c r="J45" s="79">
        <v>-4.2500000000000003E-2</v>
      </c>
      <c r="K45" s="79">
        <v>0</v>
      </c>
    </row>
    <row r="46" spans="2:11">
      <c r="B46" t="s">
        <v>1912</v>
      </c>
      <c r="C46" t="s">
        <v>1913</v>
      </c>
      <c r="D46" t="s">
        <v>240</v>
      </c>
      <c r="E46" t="s">
        <v>267</v>
      </c>
      <c r="F46" s="79">
        <v>5.0000000000000001E-3</v>
      </c>
      <c r="G46" t="s">
        <v>102</v>
      </c>
      <c r="H46" s="79">
        <v>0</v>
      </c>
      <c r="I46" s="78">
        <v>2107.3015304</v>
      </c>
      <c r="J46" s="79">
        <v>13.9518</v>
      </c>
      <c r="K46" s="79">
        <v>1.2999999999999999E-3</v>
      </c>
    </row>
    <row r="47" spans="2:11">
      <c r="B47" t="s">
        <v>1914</v>
      </c>
      <c r="C47" t="s">
        <v>1915</v>
      </c>
      <c r="D47" t="s">
        <v>240</v>
      </c>
      <c r="E47" t="s">
        <v>267</v>
      </c>
      <c r="F47" s="79">
        <v>0</v>
      </c>
      <c r="G47" t="s">
        <v>102</v>
      </c>
      <c r="H47" s="79">
        <v>0</v>
      </c>
      <c r="I47" s="78">
        <v>-2102</v>
      </c>
      <c r="J47" s="79">
        <v>-13.916700000000001</v>
      </c>
      <c r="K47" s="79">
        <v>-1.2999999999999999E-3</v>
      </c>
    </row>
    <row r="48" spans="2:11">
      <c r="B48" t="s">
        <v>1916</v>
      </c>
      <c r="C48" t="s">
        <v>1917</v>
      </c>
      <c r="D48" t="s">
        <v>414</v>
      </c>
      <c r="E48" t="s">
        <v>150</v>
      </c>
      <c r="F48" s="79">
        <v>7.0000000000000001E-3</v>
      </c>
      <c r="G48" t="s">
        <v>102</v>
      </c>
      <c r="H48" s="79">
        <v>0</v>
      </c>
      <c r="I48" s="78">
        <v>2733.1848476999999</v>
      </c>
      <c r="J48" s="79">
        <v>18.095500000000001</v>
      </c>
      <c r="K48" s="79">
        <v>1.6999999999999999E-3</v>
      </c>
    </row>
    <row r="49" spans="2:11">
      <c r="B49" t="s">
        <v>1918</v>
      </c>
      <c r="C49" t="s">
        <v>1919</v>
      </c>
      <c r="D49" t="s">
        <v>414</v>
      </c>
      <c r="E49" t="s">
        <v>150</v>
      </c>
      <c r="F49" s="79">
        <v>0</v>
      </c>
      <c r="G49" t="s">
        <v>102</v>
      </c>
      <c r="H49" s="79">
        <v>0</v>
      </c>
      <c r="I49" s="78">
        <v>-2728.4101300000002</v>
      </c>
      <c r="J49" s="79">
        <v>-18.0639</v>
      </c>
      <c r="K49" s="79">
        <v>-1.6999999999999999E-3</v>
      </c>
    </row>
    <row r="50" spans="2:11">
      <c r="B50" s="80" t="s">
        <v>263</v>
      </c>
      <c r="D50" s="19"/>
      <c r="E50" s="19"/>
      <c r="F50" s="19"/>
      <c r="G50" s="19"/>
      <c r="H50" s="81">
        <v>0</v>
      </c>
      <c r="I50" s="82">
        <v>16.746363153000001</v>
      </c>
      <c r="J50" s="81">
        <v>0.1109</v>
      </c>
      <c r="K50" s="81">
        <v>0</v>
      </c>
    </row>
    <row r="51" spans="2:11">
      <c r="B51" t="s">
        <v>1920</v>
      </c>
      <c r="C51" t="s">
        <v>1921</v>
      </c>
      <c r="D51" t="s">
        <v>240</v>
      </c>
      <c r="E51" t="s">
        <v>267</v>
      </c>
      <c r="F51" s="79">
        <v>0.06</v>
      </c>
      <c r="G51" t="s">
        <v>106</v>
      </c>
      <c r="H51" s="79">
        <v>0</v>
      </c>
      <c r="I51" s="78">
        <v>16.746363153000001</v>
      </c>
      <c r="J51" s="79">
        <v>0.1109</v>
      </c>
      <c r="K51" s="79">
        <v>0</v>
      </c>
    </row>
    <row r="52" spans="2:11">
      <c r="D52" s="19"/>
      <c r="E52" s="19"/>
      <c r="F52" s="19"/>
      <c r="G52" s="19"/>
      <c r="H52" s="19"/>
    </row>
    <row r="53" spans="2:11">
      <c r="D53" s="19"/>
      <c r="E53" s="19"/>
      <c r="F53" s="19"/>
      <c r="G53" s="19"/>
      <c r="H53" s="19"/>
    </row>
    <row r="54" spans="2:11">
      <c r="D54" s="19"/>
      <c r="E54" s="19"/>
      <c r="F54" s="19"/>
      <c r="G54" s="19"/>
      <c r="H54" s="19"/>
    </row>
    <row r="55" spans="2:11">
      <c r="D55" s="19"/>
      <c r="E55" s="19"/>
      <c r="F55" s="19"/>
      <c r="G55" s="19"/>
      <c r="H55" s="19"/>
    </row>
    <row r="56" spans="2:11">
      <c r="D56" s="19"/>
      <c r="E56" s="19"/>
      <c r="F56" s="19"/>
      <c r="G56" s="19"/>
      <c r="H56" s="19"/>
    </row>
    <row r="57" spans="2:11">
      <c r="D57" s="19"/>
      <c r="E57" s="19"/>
      <c r="F57" s="19"/>
      <c r="G57" s="19"/>
      <c r="H57" s="19"/>
    </row>
    <row r="58" spans="2:11">
      <c r="D58" s="19"/>
      <c r="E58" s="19"/>
      <c r="F58" s="19"/>
      <c r="G58" s="19"/>
      <c r="H58" s="19"/>
    </row>
    <row r="59" spans="2:11">
      <c r="D59" s="19"/>
      <c r="E59" s="19"/>
      <c r="F59" s="19"/>
      <c r="G59" s="19"/>
      <c r="H59" s="19"/>
    </row>
    <row r="60" spans="2:11">
      <c r="D60" s="19"/>
      <c r="E60" s="19"/>
      <c r="F60" s="19"/>
      <c r="G60" s="19"/>
      <c r="H60" s="19"/>
    </row>
    <row r="61" spans="2:11">
      <c r="D61" s="19"/>
      <c r="E61" s="19"/>
      <c r="F61" s="19"/>
      <c r="G61" s="19"/>
      <c r="H61" s="19"/>
    </row>
    <row r="62" spans="2:11">
      <c r="D62" s="19"/>
      <c r="E62" s="19"/>
      <c r="F62" s="19"/>
      <c r="G62" s="19"/>
      <c r="H62" s="19"/>
    </row>
    <row r="63" spans="2:11">
      <c r="D63" s="19"/>
      <c r="E63" s="19"/>
      <c r="F63" s="19"/>
      <c r="G63" s="19"/>
      <c r="H63" s="19"/>
    </row>
    <row r="64" spans="2:11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212"/>
  <sheetViews>
    <sheetView rightToLeft="1" workbookViewId="0">
      <selection activeCell="B11" sqref="B11:D2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75" t="s">
        <v>200</v>
      </c>
      <c r="C5" t="s">
        <v>201</v>
      </c>
    </row>
    <row r="7" spans="2:17" ht="26.25" customHeight="1">
      <c r="B7" s="108" t="s">
        <v>169</v>
      </c>
      <c r="C7" s="109"/>
      <c r="D7" s="109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83">
        <v>61219.593029999989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4" t="s">
        <v>209</v>
      </c>
      <c r="C12" s="85">
        <f>SUM(C13:C96)</f>
        <v>26810.102379999993</v>
      </c>
    </row>
    <row r="13" spans="2:17">
      <c r="B13" s="86" t="s">
        <v>1922</v>
      </c>
      <c r="C13" s="87">
        <v>0</v>
      </c>
      <c r="D13" s="26" t="s">
        <v>1923</v>
      </c>
    </row>
    <row r="14" spans="2:17">
      <c r="B14" s="86" t="s">
        <v>1924</v>
      </c>
      <c r="C14" s="87">
        <v>0</v>
      </c>
      <c r="D14" s="26" t="s">
        <v>1925</v>
      </c>
    </row>
    <row r="15" spans="2:17">
      <c r="B15" s="86" t="s">
        <v>1926</v>
      </c>
      <c r="C15" s="87">
        <v>0</v>
      </c>
      <c r="D15" s="26" t="s">
        <v>1927</v>
      </c>
    </row>
    <row r="16" spans="2:17">
      <c r="B16" s="86" t="s">
        <v>1928</v>
      </c>
      <c r="C16" s="87">
        <v>44.409309999999998</v>
      </c>
      <c r="D16" s="26" t="s">
        <v>1929</v>
      </c>
    </row>
    <row r="17" spans="2:4">
      <c r="B17" s="86" t="s">
        <v>1930</v>
      </c>
      <c r="C17" s="87">
        <v>133.98356000000001</v>
      </c>
      <c r="D17" s="26" t="s">
        <v>1931</v>
      </c>
    </row>
    <row r="18" spans="2:4">
      <c r="B18" s="86" t="s">
        <v>1932</v>
      </c>
      <c r="C18" s="87">
        <v>0</v>
      </c>
      <c r="D18" s="26" t="s">
        <v>1933</v>
      </c>
    </row>
    <row r="19" spans="2:4">
      <c r="B19" s="86" t="s">
        <v>1934</v>
      </c>
      <c r="C19" s="87">
        <v>0</v>
      </c>
      <c r="D19" s="26" t="s">
        <v>1935</v>
      </c>
    </row>
    <row r="20" spans="2:4">
      <c r="B20" s="86" t="s">
        <v>1936</v>
      </c>
      <c r="C20" s="87">
        <v>0</v>
      </c>
      <c r="D20" s="26" t="s">
        <v>1937</v>
      </c>
    </row>
    <row r="21" spans="2:4">
      <c r="B21" s="86" t="s">
        <v>1938</v>
      </c>
      <c r="C21" s="87">
        <v>0</v>
      </c>
      <c r="D21" s="26" t="s">
        <v>1933</v>
      </c>
    </row>
    <row r="22" spans="2:4">
      <c r="B22" s="86" t="s">
        <v>1939</v>
      </c>
      <c r="C22" s="87">
        <v>128.11133000000001</v>
      </c>
      <c r="D22" s="26" t="s">
        <v>1940</v>
      </c>
    </row>
    <row r="23" spans="2:4">
      <c r="B23" s="86" t="s">
        <v>1941</v>
      </c>
      <c r="C23" s="87">
        <v>0</v>
      </c>
      <c r="D23" s="26" t="s">
        <v>1942</v>
      </c>
    </row>
    <row r="24" spans="2:4">
      <c r="B24" s="86" t="s">
        <v>1943</v>
      </c>
      <c r="C24" s="87">
        <v>0</v>
      </c>
      <c r="D24" s="26" t="s">
        <v>1944</v>
      </c>
    </row>
    <row r="25" spans="2:4">
      <c r="B25" s="86" t="s">
        <v>1945</v>
      </c>
      <c r="C25" s="87">
        <v>0</v>
      </c>
      <c r="D25" s="26" t="s">
        <v>1946</v>
      </c>
    </row>
    <row r="26" spans="2:4">
      <c r="B26" s="86" t="s">
        <v>1947</v>
      </c>
      <c r="C26" s="87">
        <v>64.74409</v>
      </c>
      <c r="D26" s="26" t="s">
        <v>1948</v>
      </c>
    </row>
    <row r="27" spans="2:4">
      <c r="B27" s="86" t="s">
        <v>1949</v>
      </c>
      <c r="C27" s="87">
        <v>619.57952</v>
      </c>
      <c r="D27" s="26" t="s">
        <v>1950</v>
      </c>
    </row>
    <row r="28" spans="2:4">
      <c r="B28" s="86" t="s">
        <v>1951</v>
      </c>
      <c r="C28" s="87">
        <v>0</v>
      </c>
      <c r="D28" s="26" t="s">
        <v>1952</v>
      </c>
    </row>
    <row r="29" spans="2:4">
      <c r="B29" s="86" t="s">
        <v>1953</v>
      </c>
      <c r="C29" s="87">
        <v>232.94745</v>
      </c>
      <c r="D29" s="26" t="s">
        <v>1954</v>
      </c>
    </row>
    <row r="30" spans="2:4">
      <c r="B30" s="86" t="s">
        <v>1955</v>
      </c>
      <c r="C30" s="87">
        <v>0</v>
      </c>
      <c r="D30" s="26" t="s">
        <v>1956</v>
      </c>
    </row>
    <row r="31" spans="2:4">
      <c r="B31" s="86" t="s">
        <v>1957</v>
      </c>
      <c r="C31" s="87">
        <v>0</v>
      </c>
      <c r="D31" s="26" t="s">
        <v>1946</v>
      </c>
    </row>
    <row r="32" spans="2:4">
      <c r="B32" s="86" t="s">
        <v>1958</v>
      </c>
      <c r="C32" s="87">
        <v>0</v>
      </c>
      <c r="D32" s="26" t="s">
        <v>1933</v>
      </c>
    </row>
    <row r="33" spans="2:4">
      <c r="B33" s="86" t="s">
        <v>1959</v>
      </c>
      <c r="C33" s="87">
        <v>0</v>
      </c>
      <c r="D33" s="26" t="s">
        <v>1960</v>
      </c>
    </row>
    <row r="34" spans="2:4">
      <c r="B34" s="86" t="s">
        <v>1961</v>
      </c>
      <c r="C34" s="87">
        <v>0</v>
      </c>
      <c r="D34" s="26" t="s">
        <v>1962</v>
      </c>
    </row>
    <row r="35" spans="2:4">
      <c r="B35" s="86" t="s">
        <v>1963</v>
      </c>
      <c r="C35" s="87">
        <v>482.48750999999999</v>
      </c>
      <c r="D35" s="26" t="s">
        <v>1964</v>
      </c>
    </row>
    <row r="36" spans="2:4">
      <c r="B36" s="86" t="s">
        <v>1965</v>
      </c>
      <c r="C36" s="87">
        <v>0</v>
      </c>
      <c r="D36" s="26" t="s">
        <v>1966</v>
      </c>
    </row>
    <row r="37" spans="2:4">
      <c r="B37" s="86" t="s">
        <v>1967</v>
      </c>
      <c r="C37" s="87">
        <v>0</v>
      </c>
      <c r="D37" s="26" t="s">
        <v>1968</v>
      </c>
    </row>
    <row r="38" spans="2:4">
      <c r="B38" s="86" t="s">
        <v>1969</v>
      </c>
      <c r="C38" s="87">
        <v>1385.0914499999999</v>
      </c>
      <c r="D38" s="26" t="s">
        <v>1970</v>
      </c>
    </row>
    <row r="39" spans="2:4">
      <c r="B39" s="86" t="s">
        <v>1971</v>
      </c>
      <c r="C39" s="87">
        <v>5169.72768</v>
      </c>
      <c r="D39" s="26" t="s">
        <v>1972</v>
      </c>
    </row>
    <row r="40" spans="2:4">
      <c r="B40" s="86" t="s">
        <v>1973</v>
      </c>
      <c r="C40" s="87">
        <v>0</v>
      </c>
      <c r="D40" s="26" t="s">
        <v>1974</v>
      </c>
    </row>
    <row r="41" spans="2:4">
      <c r="B41" s="86" t="s">
        <v>1975</v>
      </c>
      <c r="C41" s="87">
        <v>775.17859999999996</v>
      </c>
      <c r="D41" s="26" t="s">
        <v>1976</v>
      </c>
    </row>
    <row r="42" spans="2:4">
      <c r="B42" s="86" t="s">
        <v>1977</v>
      </c>
      <c r="C42" s="87">
        <v>282.46053000000001</v>
      </c>
      <c r="D42" s="26" t="s">
        <v>1978</v>
      </c>
    </row>
    <row r="43" spans="2:4">
      <c r="B43" s="86" t="s">
        <v>1979</v>
      </c>
      <c r="C43" s="87">
        <v>1171.4257500000001</v>
      </c>
      <c r="D43" s="26" t="s">
        <v>1980</v>
      </c>
    </row>
    <row r="44" spans="2:4">
      <c r="B44" s="86" t="s">
        <v>1981</v>
      </c>
      <c r="C44" s="87">
        <v>0</v>
      </c>
      <c r="D44" s="26" t="s">
        <v>1982</v>
      </c>
    </row>
    <row r="45" spans="2:4">
      <c r="B45" s="86" t="s">
        <v>1983</v>
      </c>
      <c r="C45" s="87">
        <v>0</v>
      </c>
      <c r="D45" s="26" t="s">
        <v>1933</v>
      </c>
    </row>
    <row r="46" spans="2:4">
      <c r="B46" s="86" t="s">
        <v>1984</v>
      </c>
      <c r="C46" s="87">
        <v>0</v>
      </c>
      <c r="D46" s="26" t="s">
        <v>1985</v>
      </c>
    </row>
    <row r="47" spans="2:4">
      <c r="B47" s="86" t="s">
        <v>1986</v>
      </c>
      <c r="C47" s="87">
        <v>0</v>
      </c>
      <c r="D47" s="26" t="s">
        <v>1987</v>
      </c>
    </row>
    <row r="48" spans="2:4">
      <c r="B48" s="86" t="s">
        <v>1988</v>
      </c>
      <c r="C48" s="87">
        <v>107.66104</v>
      </c>
      <c r="D48" s="26" t="s">
        <v>1989</v>
      </c>
    </row>
    <row r="49" spans="2:4">
      <c r="B49" s="86" t="s">
        <v>1990</v>
      </c>
      <c r="C49" s="87">
        <v>1345.8708899999999</v>
      </c>
      <c r="D49" s="26" t="s">
        <v>1991</v>
      </c>
    </row>
    <row r="50" spans="2:4">
      <c r="B50" s="86" t="s">
        <v>1992</v>
      </c>
      <c r="C50" s="87">
        <v>0</v>
      </c>
      <c r="D50" s="26" t="s">
        <v>1933</v>
      </c>
    </row>
    <row r="51" spans="2:4">
      <c r="B51" s="86" t="s">
        <v>1993</v>
      </c>
      <c r="C51" s="87">
        <v>0</v>
      </c>
      <c r="D51" s="26" t="s">
        <v>1933</v>
      </c>
    </row>
    <row r="52" spans="2:4">
      <c r="B52" s="86" t="s">
        <v>1994</v>
      </c>
      <c r="C52" s="87">
        <v>0</v>
      </c>
      <c r="D52" s="26" t="s">
        <v>1995</v>
      </c>
    </row>
    <row r="53" spans="2:4">
      <c r="B53" s="86" t="s">
        <v>1996</v>
      </c>
      <c r="C53" s="87">
        <v>868.14058999999997</v>
      </c>
      <c r="D53" s="26" t="s">
        <v>1997</v>
      </c>
    </row>
    <row r="54" spans="2:4">
      <c r="B54" s="86" t="s">
        <v>1998</v>
      </c>
      <c r="C54" s="87">
        <v>16.317080000000001</v>
      </c>
      <c r="D54" s="26" t="s">
        <v>1999</v>
      </c>
    </row>
    <row r="55" spans="2:4">
      <c r="B55" s="86" t="s">
        <v>2000</v>
      </c>
      <c r="C55" s="87">
        <v>101.42886999999999</v>
      </c>
      <c r="D55" s="26" t="s">
        <v>1999</v>
      </c>
    </row>
    <row r="56" spans="2:4">
      <c r="B56" s="86" t="s">
        <v>2001</v>
      </c>
      <c r="C56" s="87">
        <v>0</v>
      </c>
      <c r="D56" s="26" t="s">
        <v>1933</v>
      </c>
    </row>
    <row r="57" spans="2:4">
      <c r="B57" s="86" t="s">
        <v>2002</v>
      </c>
      <c r="C57" s="87">
        <v>45.582610000000003</v>
      </c>
      <c r="D57" s="26" t="s">
        <v>2003</v>
      </c>
    </row>
    <row r="58" spans="2:4">
      <c r="B58" s="86" t="s">
        <v>2004</v>
      </c>
      <c r="C58" s="87">
        <v>588.48242000000005</v>
      </c>
      <c r="D58" s="26" t="s">
        <v>2005</v>
      </c>
    </row>
    <row r="59" spans="2:4">
      <c r="B59" s="86" t="s">
        <v>2006</v>
      </c>
      <c r="C59" s="87">
        <v>229.28417999999999</v>
      </c>
      <c r="D59" s="26" t="s">
        <v>2007</v>
      </c>
    </row>
    <row r="60" spans="2:4">
      <c r="B60" s="86" t="s">
        <v>2008</v>
      </c>
      <c r="C60" s="87">
        <v>175.05937</v>
      </c>
      <c r="D60" s="26" t="s">
        <v>2009</v>
      </c>
    </row>
    <row r="61" spans="2:4">
      <c r="B61" s="86" t="s">
        <v>2010</v>
      </c>
      <c r="C61" s="87">
        <v>0</v>
      </c>
      <c r="D61" s="26" t="s">
        <v>2011</v>
      </c>
    </row>
    <row r="62" spans="2:4">
      <c r="B62" s="86" t="s">
        <v>2012</v>
      </c>
      <c r="C62" s="87">
        <v>2102</v>
      </c>
      <c r="D62" s="26" t="s">
        <v>2013</v>
      </c>
    </row>
    <row r="63" spans="2:4">
      <c r="B63" s="86" t="s">
        <v>2014</v>
      </c>
      <c r="C63" s="87">
        <v>1467.7222300000001</v>
      </c>
      <c r="D63" s="26" t="s">
        <v>2015</v>
      </c>
    </row>
    <row r="64" spans="2:4">
      <c r="B64" s="86" t="s">
        <v>2016</v>
      </c>
      <c r="C64" s="87">
        <v>0</v>
      </c>
      <c r="D64" s="26" t="s">
        <v>1933</v>
      </c>
    </row>
    <row r="65" spans="2:4">
      <c r="B65" s="86" t="s">
        <v>2017</v>
      </c>
      <c r="C65" s="87">
        <v>0</v>
      </c>
      <c r="D65" s="26" t="s">
        <v>2018</v>
      </c>
    </row>
    <row r="66" spans="2:4">
      <c r="B66" s="86" t="s">
        <v>2019</v>
      </c>
      <c r="C66" s="87">
        <v>0</v>
      </c>
      <c r="D66" s="26" t="s">
        <v>2020</v>
      </c>
    </row>
    <row r="67" spans="2:4">
      <c r="B67" s="86" t="s">
        <v>2021</v>
      </c>
      <c r="C67" s="87">
        <v>180.80217999999999</v>
      </c>
      <c r="D67" s="26" t="s">
        <v>1968</v>
      </c>
    </row>
    <row r="68" spans="2:4">
      <c r="B68" s="86" t="s">
        <v>2022</v>
      </c>
      <c r="C68" s="87">
        <v>0</v>
      </c>
      <c r="D68" s="26" t="s">
        <v>2023</v>
      </c>
    </row>
    <row r="69" spans="2:4">
      <c r="B69" s="86" t="s">
        <v>2024</v>
      </c>
      <c r="C69" s="87">
        <v>1171.51079</v>
      </c>
      <c r="D69" s="26" t="s">
        <v>2025</v>
      </c>
    </row>
    <row r="70" spans="2:4">
      <c r="B70" s="86" t="s">
        <v>2026</v>
      </c>
      <c r="C70" s="87">
        <v>0</v>
      </c>
      <c r="D70" s="26" t="s">
        <v>1940</v>
      </c>
    </row>
    <row r="71" spans="2:4">
      <c r="B71" s="86" t="s">
        <v>2027</v>
      </c>
      <c r="C71" s="87">
        <v>0</v>
      </c>
      <c r="D71" s="26" t="s">
        <v>2028</v>
      </c>
    </row>
    <row r="72" spans="2:4">
      <c r="B72" s="86" t="s">
        <v>1888</v>
      </c>
      <c r="C72" s="87">
        <v>93.82077000000001</v>
      </c>
      <c r="D72" s="26" t="s">
        <v>2015</v>
      </c>
    </row>
    <row r="73" spans="2:4">
      <c r="B73" s="86" t="s">
        <v>1918</v>
      </c>
      <c r="C73" s="87">
        <v>2728.4101299999998</v>
      </c>
      <c r="D73" s="26" t="s">
        <v>2029</v>
      </c>
    </row>
    <row r="74" spans="2:4">
      <c r="B74" s="86" t="s">
        <v>2030</v>
      </c>
      <c r="C74" s="87">
        <v>6.4194399999999998</v>
      </c>
      <c r="D74" s="26" t="s">
        <v>2031</v>
      </c>
    </row>
    <row r="75" spans="2:4">
      <c r="B75" s="86" t="s">
        <v>2032</v>
      </c>
      <c r="C75" s="87">
        <v>258.90674000000001</v>
      </c>
      <c r="D75" s="26" t="s">
        <v>2033</v>
      </c>
    </row>
    <row r="76" spans="2:4">
      <c r="B76" s="86" t="s">
        <v>2034</v>
      </c>
      <c r="C76" s="87">
        <v>0</v>
      </c>
      <c r="D76" s="26" t="s">
        <v>1933</v>
      </c>
    </row>
    <row r="77" spans="2:4">
      <c r="B77" s="88" t="s">
        <v>2035</v>
      </c>
      <c r="C77" s="89">
        <v>0</v>
      </c>
      <c r="D77" s="90" t="s">
        <v>2036</v>
      </c>
    </row>
    <row r="78" spans="2:4">
      <c r="B78" s="88" t="s">
        <v>2037</v>
      </c>
      <c r="C78" s="89">
        <v>0</v>
      </c>
      <c r="D78" s="90" t="s">
        <v>2038</v>
      </c>
    </row>
    <row r="79" spans="2:4">
      <c r="B79" s="88" t="s">
        <v>2039</v>
      </c>
      <c r="C79" s="89">
        <v>136.85372000000001</v>
      </c>
      <c r="D79" s="90" t="s">
        <v>2040</v>
      </c>
    </row>
    <row r="80" spans="2:4">
      <c r="B80" s="88" t="s">
        <v>2041</v>
      </c>
      <c r="C80" s="89">
        <v>1552.17705</v>
      </c>
      <c r="D80" s="90" t="s">
        <v>2042</v>
      </c>
    </row>
    <row r="81" spans="2:4">
      <c r="B81" s="88" t="s">
        <v>2043</v>
      </c>
      <c r="C81" s="89">
        <v>0</v>
      </c>
      <c r="D81" s="90" t="s">
        <v>2044</v>
      </c>
    </row>
    <row r="82" spans="2:4">
      <c r="B82" s="88" t="s">
        <v>2045</v>
      </c>
      <c r="C82" s="89">
        <v>288.52049</v>
      </c>
      <c r="D82" s="90" t="s">
        <v>1944</v>
      </c>
    </row>
    <row r="83" spans="2:4">
      <c r="B83" s="88" t="s">
        <v>2046</v>
      </c>
      <c r="C83" s="89">
        <v>0</v>
      </c>
      <c r="D83" s="26" t="s">
        <v>1946</v>
      </c>
    </row>
    <row r="84" spans="2:4">
      <c r="B84" s="88" t="s">
        <v>2047</v>
      </c>
      <c r="C84" s="89">
        <v>0</v>
      </c>
      <c r="D84" s="90" t="s">
        <v>1944</v>
      </c>
    </row>
    <row r="85" spans="2:4">
      <c r="B85" s="88" t="s">
        <v>2048</v>
      </c>
      <c r="C85" s="89">
        <v>0</v>
      </c>
      <c r="D85" s="90" t="s">
        <v>2049</v>
      </c>
    </row>
    <row r="86" spans="2:4">
      <c r="B86" s="88" t="s">
        <v>2050</v>
      </c>
      <c r="C86" s="89">
        <v>6.39276</v>
      </c>
      <c r="D86" s="90" t="s">
        <v>1933</v>
      </c>
    </row>
    <row r="87" spans="2:4">
      <c r="B87" s="88" t="s">
        <v>2051</v>
      </c>
      <c r="C87" s="89">
        <v>19.88241</v>
      </c>
      <c r="D87" s="90" t="s">
        <v>2038</v>
      </c>
    </row>
    <row r="88" spans="2:4">
      <c r="B88" s="88" t="s">
        <v>2052</v>
      </c>
      <c r="C88" s="89">
        <v>0</v>
      </c>
      <c r="D88" s="90" t="s">
        <v>2053</v>
      </c>
    </row>
    <row r="89" spans="2:4">
      <c r="B89" s="88" t="s">
        <v>2054</v>
      </c>
      <c r="C89" s="89">
        <v>0</v>
      </c>
      <c r="D89" s="90" t="s">
        <v>2055</v>
      </c>
    </row>
    <row r="90" spans="2:4">
      <c r="B90" s="88" t="s">
        <v>2056</v>
      </c>
      <c r="C90" s="89">
        <v>0</v>
      </c>
      <c r="D90" s="90" t="s">
        <v>2057</v>
      </c>
    </row>
    <row r="91" spans="2:4">
      <c r="B91" s="88" t="s">
        <v>2058</v>
      </c>
      <c r="C91" s="89">
        <v>1713.0698400000001</v>
      </c>
      <c r="D91" s="90" t="s">
        <v>2059</v>
      </c>
    </row>
    <row r="92" spans="2:4">
      <c r="B92" s="88" t="s">
        <v>2060</v>
      </c>
      <c r="C92" s="89">
        <v>0</v>
      </c>
      <c r="D92" s="26" t="s">
        <v>1946</v>
      </c>
    </row>
    <row r="93" spans="2:4">
      <c r="B93" s="88" t="s">
        <v>2061</v>
      </c>
      <c r="C93" s="89">
        <v>0</v>
      </c>
      <c r="D93" s="26" t="s">
        <v>1946</v>
      </c>
    </row>
    <row r="94" spans="2:4">
      <c r="B94" s="88" t="s">
        <v>2062</v>
      </c>
      <c r="C94" s="89">
        <v>0</v>
      </c>
      <c r="D94" s="90" t="s">
        <v>1968</v>
      </c>
    </row>
    <row r="95" spans="2:4">
      <c r="B95" s="88" t="s">
        <v>2063</v>
      </c>
      <c r="C95" s="89">
        <v>0</v>
      </c>
      <c r="D95" s="90" t="s">
        <v>2064</v>
      </c>
    </row>
    <row r="96" spans="2:4">
      <c r="B96" s="88" t="s">
        <v>2065</v>
      </c>
      <c r="C96" s="89">
        <v>1115.6400000000001</v>
      </c>
      <c r="D96" s="90" t="s">
        <v>2066</v>
      </c>
    </row>
    <row r="97" spans="2:4">
      <c r="B97" s="91" t="s">
        <v>2067</v>
      </c>
      <c r="C97" s="92">
        <v>34409.490649999992</v>
      </c>
      <c r="D97" s="93" t="s">
        <v>2068</v>
      </c>
    </row>
    <row r="98" spans="2:4">
      <c r="B98" s="86" t="s">
        <v>1005</v>
      </c>
      <c r="C98" s="87">
        <v>455.55119999999999</v>
      </c>
      <c r="D98" s="26" t="s">
        <v>2069</v>
      </c>
    </row>
    <row r="99" spans="2:4">
      <c r="B99" s="86" t="s">
        <v>2070</v>
      </c>
      <c r="C99" s="87">
        <v>563.56326000000001</v>
      </c>
      <c r="D99" s="26" t="s">
        <v>2071</v>
      </c>
    </row>
    <row r="100" spans="2:4">
      <c r="B100" s="86" t="s">
        <v>2072</v>
      </c>
      <c r="C100" s="87">
        <v>377.20800000000003</v>
      </c>
      <c r="D100" s="26" t="s">
        <v>2073</v>
      </c>
    </row>
    <row r="101" spans="2:4">
      <c r="B101" s="86" t="s">
        <v>2074</v>
      </c>
      <c r="C101" s="87">
        <v>708.35309999999993</v>
      </c>
      <c r="D101" s="26" t="s">
        <v>2075</v>
      </c>
    </row>
    <row r="102" spans="2:4">
      <c r="B102" s="86" t="s">
        <v>2076</v>
      </c>
      <c r="C102" s="87">
        <v>239.38200000000001</v>
      </c>
      <c r="D102" s="26" t="s">
        <v>1997</v>
      </c>
    </row>
    <row r="103" spans="2:4">
      <c r="B103" s="86" t="s">
        <v>2077</v>
      </c>
      <c r="C103" s="87">
        <v>246.636</v>
      </c>
      <c r="D103" s="26" t="s">
        <v>1997</v>
      </c>
    </row>
    <row r="104" spans="2:4">
      <c r="B104" s="86" t="s">
        <v>2078</v>
      </c>
      <c r="C104" s="87">
        <v>0</v>
      </c>
      <c r="D104" s="26" t="s">
        <v>1933</v>
      </c>
    </row>
    <row r="105" spans="2:4">
      <c r="B105" s="86" t="s">
        <v>2079</v>
      </c>
      <c r="C105" s="87">
        <v>432.15771000000001</v>
      </c>
      <c r="D105" s="26" t="s">
        <v>2080</v>
      </c>
    </row>
    <row r="106" spans="2:4">
      <c r="B106" s="86" t="s">
        <v>2081</v>
      </c>
      <c r="C106" s="87">
        <v>0</v>
      </c>
      <c r="D106" s="26" t="s">
        <v>2082</v>
      </c>
    </row>
    <row r="107" spans="2:4">
      <c r="B107" s="86" t="s">
        <v>2083</v>
      </c>
      <c r="C107" s="87">
        <v>0</v>
      </c>
      <c r="D107" s="26" t="s">
        <v>1982</v>
      </c>
    </row>
    <row r="108" spans="2:4">
      <c r="B108" s="86" t="s">
        <v>2084</v>
      </c>
      <c r="C108" s="87">
        <v>0</v>
      </c>
      <c r="D108" s="26" t="s">
        <v>2085</v>
      </c>
    </row>
    <row r="109" spans="2:4">
      <c r="B109" s="86" t="s">
        <v>2086</v>
      </c>
      <c r="C109" s="87">
        <v>0</v>
      </c>
      <c r="D109" s="26" t="s">
        <v>1933</v>
      </c>
    </row>
    <row r="110" spans="2:4">
      <c r="B110" s="86" t="s">
        <v>2087</v>
      </c>
      <c r="C110" s="87">
        <v>1011.933</v>
      </c>
      <c r="D110" s="26" t="s">
        <v>2088</v>
      </c>
    </row>
    <row r="111" spans="2:4">
      <c r="B111" s="86" t="s">
        <v>2089</v>
      </c>
      <c r="C111" s="87">
        <v>0</v>
      </c>
      <c r="D111" s="26" t="s">
        <v>2090</v>
      </c>
    </row>
    <row r="112" spans="2:4">
      <c r="B112" s="86" t="s">
        <v>2091</v>
      </c>
      <c r="C112" s="87">
        <v>644.03731999999991</v>
      </c>
      <c r="D112" s="26" t="s">
        <v>2092</v>
      </c>
    </row>
    <row r="113" spans="2:4">
      <c r="B113" s="86" t="s">
        <v>2093</v>
      </c>
      <c r="C113" s="87">
        <v>409.19526999999999</v>
      </c>
      <c r="D113" s="26" t="s">
        <v>2094</v>
      </c>
    </row>
    <row r="114" spans="2:4">
      <c r="B114" s="86" t="s">
        <v>2095</v>
      </c>
      <c r="C114" s="87">
        <v>0</v>
      </c>
      <c r="D114" s="26" t="s">
        <v>1933</v>
      </c>
    </row>
    <row r="115" spans="2:4">
      <c r="B115" s="86" t="s">
        <v>2096</v>
      </c>
      <c r="C115" s="87">
        <v>0</v>
      </c>
      <c r="D115" s="26" t="s">
        <v>2097</v>
      </c>
    </row>
    <row r="116" spans="2:4">
      <c r="B116" s="86" t="s">
        <v>2098</v>
      </c>
      <c r="C116" s="87">
        <v>0</v>
      </c>
      <c r="D116" s="26" t="s">
        <v>2099</v>
      </c>
    </row>
    <row r="117" spans="2:4">
      <c r="B117" s="86" t="s">
        <v>2100</v>
      </c>
      <c r="C117" s="87">
        <v>0</v>
      </c>
      <c r="D117" s="26" t="s">
        <v>2101</v>
      </c>
    </row>
    <row r="118" spans="2:4">
      <c r="B118" s="86" t="s">
        <v>2102</v>
      </c>
      <c r="C118" s="87">
        <v>0</v>
      </c>
      <c r="D118" s="26" t="s">
        <v>2103</v>
      </c>
    </row>
    <row r="119" spans="2:4">
      <c r="B119" s="86" t="s">
        <v>2104</v>
      </c>
      <c r="C119" s="87">
        <v>0</v>
      </c>
      <c r="D119" s="26" t="s">
        <v>1933</v>
      </c>
    </row>
    <row r="120" spans="2:4">
      <c r="B120" s="86" t="s">
        <v>2105</v>
      </c>
      <c r="C120" s="87">
        <v>0</v>
      </c>
      <c r="D120" s="26" t="s">
        <v>1933</v>
      </c>
    </row>
    <row r="121" spans="2:4">
      <c r="B121" s="86" t="s">
        <v>2106</v>
      </c>
      <c r="C121" s="87">
        <v>0</v>
      </c>
      <c r="D121" s="26" t="s">
        <v>1933</v>
      </c>
    </row>
    <row r="122" spans="2:4">
      <c r="B122" s="86" t="s">
        <v>2107</v>
      </c>
      <c r="C122" s="87">
        <v>184.79823000000002</v>
      </c>
      <c r="D122" s="26" t="s">
        <v>2108</v>
      </c>
    </row>
    <row r="123" spans="2:4">
      <c r="B123" s="86" t="s">
        <v>2109</v>
      </c>
      <c r="C123" s="87">
        <v>21.930259999999997</v>
      </c>
      <c r="D123" s="26" t="s">
        <v>2110</v>
      </c>
    </row>
    <row r="124" spans="2:4">
      <c r="B124" s="86" t="s">
        <v>1078</v>
      </c>
      <c r="C124" s="87">
        <v>2067.9217699999999</v>
      </c>
      <c r="D124" s="26" t="s">
        <v>2111</v>
      </c>
    </row>
    <row r="125" spans="2:4">
      <c r="B125" s="86" t="s">
        <v>2112</v>
      </c>
      <c r="C125" s="87">
        <v>0</v>
      </c>
      <c r="D125" s="26" t="s">
        <v>2113</v>
      </c>
    </row>
    <row r="126" spans="2:4">
      <c r="B126" s="86" t="s">
        <v>2114</v>
      </c>
      <c r="C126" s="87">
        <v>0</v>
      </c>
      <c r="D126" s="26" t="s">
        <v>2115</v>
      </c>
    </row>
    <row r="127" spans="2:4">
      <c r="B127" s="86" t="s">
        <v>2116</v>
      </c>
      <c r="C127" s="87">
        <v>0</v>
      </c>
      <c r="D127" s="26" t="s">
        <v>2117</v>
      </c>
    </row>
    <row r="128" spans="2:4">
      <c r="B128" s="86" t="s">
        <v>2118</v>
      </c>
      <c r="C128" s="87">
        <v>0</v>
      </c>
      <c r="D128" s="26" t="s">
        <v>2119</v>
      </c>
    </row>
    <row r="129" spans="2:4">
      <c r="B129" s="86" t="s">
        <v>2120</v>
      </c>
      <c r="C129" s="87">
        <v>0</v>
      </c>
      <c r="D129" s="26" t="s">
        <v>2121</v>
      </c>
    </row>
    <row r="130" spans="2:4">
      <c r="B130" s="86" t="s">
        <v>2122</v>
      </c>
      <c r="C130" s="87">
        <v>0</v>
      </c>
      <c r="D130" s="26" t="s">
        <v>2123</v>
      </c>
    </row>
    <row r="131" spans="2:4">
      <c r="B131" s="86" t="s">
        <v>2124</v>
      </c>
      <c r="C131" s="87">
        <v>0</v>
      </c>
      <c r="D131" s="26" t="s">
        <v>2125</v>
      </c>
    </row>
    <row r="132" spans="2:4">
      <c r="B132" s="86" t="s">
        <v>2126</v>
      </c>
      <c r="C132" s="87">
        <v>0</v>
      </c>
      <c r="D132" s="26" t="s">
        <v>2127</v>
      </c>
    </row>
    <row r="133" spans="2:4">
      <c r="B133" s="86" t="s">
        <v>2128</v>
      </c>
      <c r="C133" s="87">
        <v>616.04777000000001</v>
      </c>
      <c r="D133" s="26" t="s">
        <v>2129</v>
      </c>
    </row>
    <row r="134" spans="2:4">
      <c r="B134" s="86" t="s">
        <v>2130</v>
      </c>
      <c r="C134" s="87">
        <v>0</v>
      </c>
      <c r="D134" s="26" t="s">
        <v>2131</v>
      </c>
    </row>
    <row r="135" spans="2:4">
      <c r="B135" s="86" t="s">
        <v>2132</v>
      </c>
      <c r="C135" s="87">
        <v>0</v>
      </c>
      <c r="D135" s="26" t="s">
        <v>2131</v>
      </c>
    </row>
    <row r="136" spans="2:4">
      <c r="B136" s="86" t="s">
        <v>2133</v>
      </c>
      <c r="C136" s="87">
        <v>0</v>
      </c>
      <c r="D136" s="26" t="s">
        <v>2134</v>
      </c>
    </row>
    <row r="137" spans="2:4">
      <c r="B137" s="86" t="s">
        <v>2135</v>
      </c>
      <c r="C137" s="87">
        <v>3462.7956300000001</v>
      </c>
      <c r="D137" s="26" t="s">
        <v>2136</v>
      </c>
    </row>
    <row r="138" spans="2:4">
      <c r="B138" s="86" t="s">
        <v>2137</v>
      </c>
      <c r="C138" s="87">
        <v>628.01569999999992</v>
      </c>
      <c r="D138" s="26" t="s">
        <v>2138</v>
      </c>
    </row>
    <row r="139" spans="2:4">
      <c r="B139" s="86" t="s">
        <v>2139</v>
      </c>
      <c r="C139" s="87">
        <v>0</v>
      </c>
      <c r="D139" s="26" t="s">
        <v>2140</v>
      </c>
    </row>
    <row r="140" spans="2:4">
      <c r="B140" s="86" t="s">
        <v>2141</v>
      </c>
      <c r="C140" s="87">
        <v>0</v>
      </c>
      <c r="D140" s="26" t="s">
        <v>1933</v>
      </c>
    </row>
    <row r="141" spans="2:4">
      <c r="B141" s="86" t="s">
        <v>2142</v>
      </c>
      <c r="C141" s="87">
        <v>0</v>
      </c>
      <c r="D141" s="26" t="s">
        <v>1933</v>
      </c>
    </row>
    <row r="142" spans="2:4">
      <c r="B142" s="86" t="s">
        <v>2143</v>
      </c>
      <c r="C142" s="87">
        <v>0</v>
      </c>
      <c r="D142" s="26" t="s">
        <v>1933</v>
      </c>
    </row>
    <row r="143" spans="2:4">
      <c r="B143" s="86" t="s">
        <v>2144</v>
      </c>
      <c r="C143" s="87">
        <v>0</v>
      </c>
      <c r="D143" s="26" t="s">
        <v>2145</v>
      </c>
    </row>
    <row r="144" spans="2:4">
      <c r="B144" s="86" t="s">
        <v>2146</v>
      </c>
      <c r="C144" s="87">
        <v>0</v>
      </c>
      <c r="D144" s="26" t="s">
        <v>2147</v>
      </c>
    </row>
    <row r="145" spans="2:4">
      <c r="B145" s="86" t="s">
        <v>2148</v>
      </c>
      <c r="C145" s="87">
        <v>0</v>
      </c>
      <c r="D145" s="26" t="s">
        <v>2149</v>
      </c>
    </row>
    <row r="146" spans="2:4">
      <c r="B146" s="86" t="s">
        <v>2150</v>
      </c>
      <c r="C146" s="87">
        <v>277.41715000000005</v>
      </c>
      <c r="D146" s="26" t="s">
        <v>2110</v>
      </c>
    </row>
    <row r="147" spans="2:4">
      <c r="B147" s="86" t="s">
        <v>2151</v>
      </c>
      <c r="C147" s="87">
        <v>0</v>
      </c>
      <c r="D147" s="26" t="s">
        <v>2152</v>
      </c>
    </row>
    <row r="148" spans="2:4">
      <c r="B148" s="86" t="s">
        <v>2153</v>
      </c>
      <c r="C148" s="87">
        <v>764.15768999999989</v>
      </c>
      <c r="D148" s="26" t="s">
        <v>2154</v>
      </c>
    </row>
    <row r="149" spans="2:4">
      <c r="B149" s="86" t="s">
        <v>2155</v>
      </c>
      <c r="C149" s="87">
        <v>80.566210000000012</v>
      </c>
      <c r="D149" s="26" t="s">
        <v>2156</v>
      </c>
    </row>
    <row r="150" spans="2:4">
      <c r="B150" s="86" t="s">
        <v>2157</v>
      </c>
      <c r="C150" s="87">
        <v>0</v>
      </c>
      <c r="D150" s="26" t="s">
        <v>2158</v>
      </c>
    </row>
    <row r="151" spans="2:4">
      <c r="B151" s="86" t="s">
        <v>2159</v>
      </c>
      <c r="C151" s="87">
        <v>0</v>
      </c>
      <c r="D151" s="26" t="s">
        <v>2160</v>
      </c>
    </row>
    <row r="152" spans="2:4">
      <c r="B152" s="86" t="s">
        <v>2161</v>
      </c>
      <c r="C152" s="87">
        <v>912.37563999999998</v>
      </c>
      <c r="D152" s="26" t="s">
        <v>2162</v>
      </c>
    </row>
    <row r="153" spans="2:4">
      <c r="B153" s="86" t="s">
        <v>2163</v>
      </c>
      <c r="C153" s="87">
        <v>448.17203000000001</v>
      </c>
      <c r="D153" s="26" t="s">
        <v>1946</v>
      </c>
    </row>
    <row r="154" spans="2:4">
      <c r="B154" s="86" t="s">
        <v>2164</v>
      </c>
      <c r="C154" s="87">
        <v>728.83501999999999</v>
      </c>
      <c r="D154" s="26" t="s">
        <v>2165</v>
      </c>
    </row>
    <row r="155" spans="2:4">
      <c r="B155" s="86" t="s">
        <v>2166</v>
      </c>
      <c r="C155" s="87">
        <v>0</v>
      </c>
      <c r="D155" s="26" t="s">
        <v>2167</v>
      </c>
    </row>
    <row r="156" spans="2:4">
      <c r="B156" s="86" t="s">
        <v>2168</v>
      </c>
      <c r="C156" s="87">
        <v>146.42388</v>
      </c>
      <c r="D156" s="26" t="s">
        <v>2169</v>
      </c>
    </row>
    <row r="157" spans="2:4">
      <c r="B157" s="86" t="s">
        <v>2170</v>
      </c>
      <c r="C157" s="87">
        <v>3697.3690099999999</v>
      </c>
      <c r="D157" s="26" t="s">
        <v>2049</v>
      </c>
    </row>
    <row r="158" spans="2:4">
      <c r="B158" s="86" t="s">
        <v>2171</v>
      </c>
      <c r="C158" s="87">
        <v>0</v>
      </c>
      <c r="D158" s="26" t="s">
        <v>2172</v>
      </c>
    </row>
    <row r="159" spans="2:4">
      <c r="B159" s="86" t="s">
        <v>2173</v>
      </c>
      <c r="C159" s="87">
        <v>226.90199999999999</v>
      </c>
      <c r="D159" s="26" t="s">
        <v>2172</v>
      </c>
    </row>
    <row r="160" spans="2:4">
      <c r="B160" s="86" t="s">
        <v>2174</v>
      </c>
      <c r="C160" s="87">
        <v>0</v>
      </c>
      <c r="D160" s="26" t="s">
        <v>2172</v>
      </c>
    </row>
    <row r="161" spans="2:4">
      <c r="B161" s="86" t="s">
        <v>2175</v>
      </c>
      <c r="C161" s="87">
        <v>5.8221499999999997</v>
      </c>
      <c r="D161" s="26" t="s">
        <v>2176</v>
      </c>
    </row>
    <row r="162" spans="2:4">
      <c r="B162" s="86" t="s">
        <v>2177</v>
      </c>
      <c r="C162" s="87">
        <v>0</v>
      </c>
      <c r="D162" s="26" t="s">
        <v>2178</v>
      </c>
    </row>
    <row r="163" spans="2:4">
      <c r="B163" s="86" t="s">
        <v>2179</v>
      </c>
      <c r="C163" s="87">
        <v>0</v>
      </c>
      <c r="D163" s="26" t="s">
        <v>2178</v>
      </c>
    </row>
    <row r="164" spans="2:4">
      <c r="B164" s="86" t="s">
        <v>2180</v>
      </c>
      <c r="C164" s="87">
        <v>0</v>
      </c>
      <c r="D164" s="26" t="s">
        <v>2181</v>
      </c>
    </row>
    <row r="165" spans="2:4">
      <c r="B165" s="86" t="s">
        <v>2182</v>
      </c>
      <c r="C165" s="87">
        <v>0</v>
      </c>
      <c r="D165" s="26" t="s">
        <v>2178</v>
      </c>
    </row>
    <row r="166" spans="2:4">
      <c r="B166" s="86" t="s">
        <v>2183</v>
      </c>
      <c r="C166" s="87">
        <v>0</v>
      </c>
      <c r="D166" s="26" t="s">
        <v>2184</v>
      </c>
    </row>
    <row r="167" spans="2:4">
      <c r="B167" s="86" t="s">
        <v>2185</v>
      </c>
      <c r="C167" s="87">
        <v>38.769870000000004</v>
      </c>
      <c r="D167" s="26" t="s">
        <v>2186</v>
      </c>
    </row>
    <row r="168" spans="2:4">
      <c r="B168" s="86" t="s">
        <v>2187</v>
      </c>
      <c r="C168" s="87">
        <v>0</v>
      </c>
      <c r="D168" s="26" t="s">
        <v>2186</v>
      </c>
    </row>
    <row r="169" spans="2:4">
      <c r="B169" s="86" t="s">
        <v>2188</v>
      </c>
      <c r="C169" s="87">
        <v>573.98238000000003</v>
      </c>
      <c r="D169" s="26" t="s">
        <v>2189</v>
      </c>
    </row>
    <row r="170" spans="2:4">
      <c r="B170" s="86" t="s">
        <v>2190</v>
      </c>
      <c r="C170" s="87">
        <v>0</v>
      </c>
      <c r="D170" s="26" t="s">
        <v>2191</v>
      </c>
    </row>
    <row r="171" spans="2:4">
      <c r="B171" s="86" t="s">
        <v>2192</v>
      </c>
      <c r="C171" s="87">
        <v>1509.67508</v>
      </c>
      <c r="D171" s="26" t="s">
        <v>2193</v>
      </c>
    </row>
    <row r="172" spans="2:4">
      <c r="B172" s="86" t="s">
        <v>2194</v>
      </c>
      <c r="C172" s="87">
        <v>0</v>
      </c>
      <c r="D172" s="26" t="s">
        <v>1968</v>
      </c>
    </row>
    <row r="173" spans="2:4">
      <c r="B173" s="86" t="s">
        <v>2195</v>
      </c>
      <c r="C173" s="87">
        <v>647.96355000000005</v>
      </c>
      <c r="D173" s="26" t="s">
        <v>2196</v>
      </c>
    </row>
    <row r="174" spans="2:4">
      <c r="B174" s="86" t="s">
        <v>2197</v>
      </c>
      <c r="C174" s="87">
        <v>918.55266000000006</v>
      </c>
      <c r="D174" s="26" t="s">
        <v>2198</v>
      </c>
    </row>
    <row r="175" spans="2:4">
      <c r="B175" s="86" t="s">
        <v>2199</v>
      </c>
      <c r="C175" s="87">
        <v>892.79131000000007</v>
      </c>
      <c r="D175" s="26" t="s">
        <v>2200</v>
      </c>
    </row>
    <row r="176" spans="2:4">
      <c r="B176" s="86" t="s">
        <v>2201</v>
      </c>
      <c r="C176" s="87">
        <v>1089.2631100000001</v>
      </c>
      <c r="D176" s="26" t="s">
        <v>2200</v>
      </c>
    </row>
    <row r="177" spans="2:4">
      <c r="B177" s="86" t="s">
        <v>2202</v>
      </c>
      <c r="C177" s="87">
        <v>456.06533000000002</v>
      </c>
      <c r="D177" s="26" t="s">
        <v>2203</v>
      </c>
    </row>
    <row r="178" spans="2:4">
      <c r="B178" s="86" t="s">
        <v>2204</v>
      </c>
      <c r="C178" s="87">
        <v>0</v>
      </c>
      <c r="D178" s="26" t="s">
        <v>2097</v>
      </c>
    </row>
    <row r="179" spans="2:4">
      <c r="B179" s="86" t="s">
        <v>2205</v>
      </c>
      <c r="C179" s="87">
        <v>0</v>
      </c>
      <c r="D179" s="26" t="s">
        <v>1933</v>
      </c>
    </row>
    <row r="180" spans="2:4">
      <c r="B180" s="86" t="s">
        <v>2206</v>
      </c>
      <c r="C180" s="87">
        <v>0</v>
      </c>
      <c r="D180" s="26" t="s">
        <v>2207</v>
      </c>
    </row>
    <row r="181" spans="2:4">
      <c r="B181" s="86" t="s">
        <v>2208</v>
      </c>
      <c r="C181" s="87">
        <v>966.65026999999998</v>
      </c>
      <c r="D181" s="26" t="s">
        <v>2209</v>
      </c>
    </row>
    <row r="182" spans="2:4">
      <c r="B182" s="86" t="s">
        <v>2210</v>
      </c>
      <c r="C182" s="87">
        <v>471.95562999999999</v>
      </c>
      <c r="D182" s="26" t="s">
        <v>2211</v>
      </c>
    </row>
    <row r="183" spans="2:4">
      <c r="B183" s="86" t="s">
        <v>2212</v>
      </c>
      <c r="C183" s="87">
        <v>0</v>
      </c>
      <c r="D183" s="26" t="s">
        <v>2213</v>
      </c>
    </row>
    <row r="184" spans="2:4">
      <c r="B184" s="86" t="s">
        <v>2214</v>
      </c>
      <c r="C184" s="87">
        <v>320.74392</v>
      </c>
      <c r="D184" s="26" t="s">
        <v>2186</v>
      </c>
    </row>
    <row r="185" spans="2:4">
      <c r="B185" s="86" t="s">
        <v>2215</v>
      </c>
      <c r="C185" s="87">
        <v>180.67719</v>
      </c>
      <c r="D185" s="26" t="s">
        <v>2216</v>
      </c>
    </row>
    <row r="186" spans="2:4">
      <c r="B186" s="86" t="s">
        <v>2217</v>
      </c>
      <c r="C186" s="87">
        <v>0</v>
      </c>
      <c r="D186" s="26" t="s">
        <v>2218</v>
      </c>
    </row>
    <row r="187" spans="2:4">
      <c r="B187" s="86" t="s">
        <v>2219</v>
      </c>
      <c r="C187" s="87">
        <v>1694.00047</v>
      </c>
      <c r="D187" s="26" t="s">
        <v>2220</v>
      </c>
    </row>
    <row r="188" spans="2:4">
      <c r="B188" s="86" t="s">
        <v>2221</v>
      </c>
      <c r="C188" s="87">
        <v>1474.6922500000001</v>
      </c>
      <c r="D188" s="26" t="s">
        <v>2222</v>
      </c>
    </row>
    <row r="189" spans="2:4">
      <c r="B189" s="86" t="s">
        <v>2223</v>
      </c>
      <c r="C189" s="87">
        <v>0</v>
      </c>
      <c r="D189" s="26" t="s">
        <v>2131</v>
      </c>
    </row>
    <row r="190" spans="2:4">
      <c r="B190" s="86" t="s">
        <v>2224</v>
      </c>
      <c r="C190" s="87">
        <v>0</v>
      </c>
      <c r="D190" s="26" t="s">
        <v>2131</v>
      </c>
    </row>
    <row r="191" spans="2:4">
      <c r="B191" s="86" t="s">
        <v>2225</v>
      </c>
      <c r="C191" s="87">
        <v>1437.7277099999999</v>
      </c>
      <c r="D191" s="94">
        <v>45942</v>
      </c>
    </row>
    <row r="192" spans="2:4">
      <c r="B192" s="86" t="s">
        <v>2226</v>
      </c>
      <c r="C192" s="87">
        <v>714.44646</v>
      </c>
      <c r="D192" s="26" t="s">
        <v>1950</v>
      </c>
    </row>
    <row r="193" spans="2:4">
      <c r="B193" s="86" t="s">
        <v>2227</v>
      </c>
      <c r="C193" s="87">
        <v>428.66788000000003</v>
      </c>
      <c r="D193" s="26" t="s">
        <v>1950</v>
      </c>
    </row>
    <row r="194" spans="2:4">
      <c r="B194" s="86" t="s">
        <v>2228</v>
      </c>
      <c r="C194" s="87">
        <v>0</v>
      </c>
      <c r="D194" s="26" t="s">
        <v>2229</v>
      </c>
    </row>
    <row r="195" spans="2:4">
      <c r="B195" s="86" t="s">
        <v>2230</v>
      </c>
      <c r="C195" s="87">
        <v>0</v>
      </c>
      <c r="D195" s="26" t="s">
        <v>2025</v>
      </c>
    </row>
    <row r="196" spans="2:4">
      <c r="B196" s="86" t="s">
        <v>2231</v>
      </c>
      <c r="C196" s="87">
        <v>0</v>
      </c>
      <c r="D196" s="26" t="s">
        <v>2232</v>
      </c>
    </row>
    <row r="197" spans="2:4">
      <c r="B197" s="86" t="s">
        <v>2233</v>
      </c>
      <c r="C197" s="87">
        <v>0</v>
      </c>
      <c r="D197" s="26" t="s">
        <v>1946</v>
      </c>
    </row>
    <row r="198" spans="2:4">
      <c r="B198" s="86" t="s">
        <v>2234</v>
      </c>
      <c r="C198" s="87">
        <v>0</v>
      </c>
      <c r="D198" s="26" t="s">
        <v>2040</v>
      </c>
    </row>
    <row r="199" spans="2:4">
      <c r="B199" s="86" t="s">
        <v>2235</v>
      </c>
      <c r="C199" s="87">
        <v>0</v>
      </c>
      <c r="D199" s="26" t="s">
        <v>2236</v>
      </c>
    </row>
    <row r="200" spans="2:4">
      <c r="B200" s="86" t="s">
        <v>2237</v>
      </c>
      <c r="C200" s="87">
        <v>0</v>
      </c>
      <c r="D200" s="26" t="s">
        <v>2238</v>
      </c>
    </row>
    <row r="201" spans="2:4">
      <c r="B201" s="86" t="s">
        <v>2239</v>
      </c>
      <c r="C201" s="87">
        <v>0</v>
      </c>
      <c r="D201" s="26" t="s">
        <v>2240</v>
      </c>
    </row>
    <row r="202" spans="2:4">
      <c r="B202" s="86" t="s">
        <v>2241</v>
      </c>
      <c r="C202" s="87">
        <v>0</v>
      </c>
      <c r="D202" s="26" t="s">
        <v>2242</v>
      </c>
    </row>
    <row r="203" spans="2:4">
      <c r="B203" s="86" t="s">
        <v>2243</v>
      </c>
      <c r="C203" s="87">
        <v>5.3860900000000003</v>
      </c>
      <c r="D203" s="26" t="s">
        <v>2244</v>
      </c>
    </row>
    <row r="204" spans="2:4">
      <c r="B204" s="86" t="s">
        <v>2245</v>
      </c>
      <c r="C204" s="87">
        <v>9.8745100000000008</v>
      </c>
      <c r="D204" s="26" t="s">
        <v>2246</v>
      </c>
    </row>
    <row r="205" spans="2:4">
      <c r="B205" s="86" t="s">
        <v>2247</v>
      </c>
      <c r="C205" s="87">
        <v>52.065580000000004</v>
      </c>
      <c r="D205" s="26" t="s">
        <v>2248</v>
      </c>
    </row>
    <row r="206" spans="2:4">
      <c r="B206" s="86" t="s">
        <v>2249</v>
      </c>
      <c r="C206" s="87">
        <v>40.042079999999999</v>
      </c>
      <c r="D206" s="26" t="s">
        <v>2213</v>
      </c>
    </row>
    <row r="207" spans="2:4">
      <c r="B207" s="86" t="s">
        <v>1856</v>
      </c>
      <c r="C207" s="87">
        <v>168.93785999999997</v>
      </c>
      <c r="D207" s="26" t="s">
        <v>2250</v>
      </c>
    </row>
    <row r="208" spans="2:4">
      <c r="B208" s="86" t="s">
        <v>1876</v>
      </c>
      <c r="C208" s="87">
        <v>10.291790000000001</v>
      </c>
      <c r="D208" s="26" t="s">
        <v>2097</v>
      </c>
    </row>
    <row r="209" spans="2:4">
      <c r="B209" s="86" t="s">
        <v>1892</v>
      </c>
      <c r="C209" s="87">
        <v>70.108929999999987</v>
      </c>
      <c r="D209" s="26" t="s">
        <v>2251</v>
      </c>
    </row>
    <row r="210" spans="2:4">
      <c r="B210" s="86" t="s">
        <v>1906</v>
      </c>
      <c r="C210" s="87">
        <v>878.59173999999996</v>
      </c>
      <c r="D210" s="26" t="s">
        <v>2251</v>
      </c>
    </row>
    <row r="211" spans="2:4">
      <c r="B211" s="86" t="s">
        <v>2252</v>
      </c>
      <c r="C211" s="87">
        <v>0</v>
      </c>
      <c r="D211" s="26" t="s">
        <v>2253</v>
      </c>
    </row>
    <row r="212" spans="2:4">
      <c r="B212" s="86" t="s">
        <v>2254</v>
      </c>
      <c r="C212" s="87">
        <v>0</v>
      </c>
      <c r="D212" s="26" t="s">
        <v>2255</v>
      </c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108" t="s">
        <v>173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10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209</v>
      </c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361</v>
      </c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240</v>
      </c>
      <c r="C14" t="s">
        <v>240</v>
      </c>
      <c r="D14" t="s">
        <v>240</v>
      </c>
      <c r="E14" t="s">
        <v>240</v>
      </c>
      <c r="H14" s="78">
        <v>0</v>
      </c>
      <c r="I14" t="s">
        <v>240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299</v>
      </c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240</v>
      </c>
      <c r="C16" t="s">
        <v>240</v>
      </c>
      <c r="D16" t="s">
        <v>240</v>
      </c>
      <c r="E16" t="s">
        <v>240</v>
      </c>
      <c r="H16" s="78">
        <v>0</v>
      </c>
      <c r="I16" t="s">
        <v>240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362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240</v>
      </c>
      <c r="C18" t="s">
        <v>240</v>
      </c>
      <c r="D18" t="s">
        <v>240</v>
      </c>
      <c r="E18" t="s">
        <v>240</v>
      </c>
      <c r="H18" s="78">
        <v>0</v>
      </c>
      <c r="I18" t="s">
        <v>240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419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240</v>
      </c>
      <c r="C20" t="s">
        <v>240</v>
      </c>
      <c r="D20" t="s">
        <v>240</v>
      </c>
      <c r="E20" t="s">
        <v>240</v>
      </c>
      <c r="H20" s="78">
        <v>0</v>
      </c>
      <c r="I20" t="s">
        <v>240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263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363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240</v>
      </c>
      <c r="C23" t="s">
        <v>240</v>
      </c>
      <c r="D23" t="s">
        <v>240</v>
      </c>
      <c r="E23" t="s">
        <v>240</v>
      </c>
      <c r="H23" s="78">
        <v>0</v>
      </c>
      <c r="I23" t="s">
        <v>240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364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240</v>
      </c>
      <c r="C25" t="s">
        <v>240</v>
      </c>
      <c r="D25" t="s">
        <v>240</v>
      </c>
      <c r="E25" t="s">
        <v>240</v>
      </c>
      <c r="H25" s="78">
        <v>0</v>
      </c>
      <c r="I25" t="s">
        <v>240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280</v>
      </c>
      <c r="D26" s="16"/>
    </row>
    <row r="27" spans="2:16">
      <c r="B27" t="s">
        <v>357</v>
      </c>
      <c r="D27" s="16"/>
    </row>
    <row r="28" spans="2:16">
      <c r="B28" t="s">
        <v>359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108" t="s">
        <v>177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10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209</v>
      </c>
      <c r="C12" s="16"/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917</v>
      </c>
      <c r="C13" s="16"/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240</v>
      </c>
      <c r="C14" t="s">
        <v>240</v>
      </c>
      <c r="D14" t="s">
        <v>240</v>
      </c>
      <c r="E14" t="s">
        <v>240</v>
      </c>
      <c r="H14" s="78">
        <v>0</v>
      </c>
      <c r="I14" t="s">
        <v>240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918</v>
      </c>
      <c r="C15" s="16"/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240</v>
      </c>
      <c r="C16" t="s">
        <v>240</v>
      </c>
      <c r="D16" t="s">
        <v>240</v>
      </c>
      <c r="E16" t="s">
        <v>240</v>
      </c>
      <c r="H16" s="78">
        <v>0</v>
      </c>
      <c r="I16" t="s">
        <v>240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362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240</v>
      </c>
      <c r="C18" t="s">
        <v>240</v>
      </c>
      <c r="D18" t="s">
        <v>240</v>
      </c>
      <c r="E18" t="s">
        <v>240</v>
      </c>
      <c r="H18" s="78">
        <v>0</v>
      </c>
      <c r="I18" t="s">
        <v>240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419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240</v>
      </c>
      <c r="C20" t="s">
        <v>240</v>
      </c>
      <c r="D20" t="s">
        <v>240</v>
      </c>
      <c r="E20" t="s">
        <v>240</v>
      </c>
      <c r="H20" s="78">
        <v>0</v>
      </c>
      <c r="I20" t="s">
        <v>240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263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363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240</v>
      </c>
      <c r="C23" t="s">
        <v>240</v>
      </c>
      <c r="D23" t="s">
        <v>240</v>
      </c>
      <c r="E23" t="s">
        <v>240</v>
      </c>
      <c r="H23" s="78">
        <v>0</v>
      </c>
      <c r="I23" t="s">
        <v>240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364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240</v>
      </c>
      <c r="C25" t="s">
        <v>240</v>
      </c>
      <c r="D25" t="s">
        <v>240</v>
      </c>
      <c r="E25" t="s">
        <v>240</v>
      </c>
      <c r="H25" s="78">
        <v>0</v>
      </c>
      <c r="I25" t="s">
        <v>240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280</v>
      </c>
      <c r="D26" s="16"/>
    </row>
    <row r="27" spans="2:16">
      <c r="B27" t="s">
        <v>357</v>
      </c>
      <c r="D27" s="16"/>
    </row>
    <row r="28" spans="2:16">
      <c r="B28" t="s">
        <v>359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5" spans="2:53">
      <c r="B5" s="75" t="s">
        <v>200</v>
      </c>
      <c r="C5" t="s">
        <v>201</v>
      </c>
    </row>
    <row r="6" spans="2:53" ht="21.7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2"/>
    </row>
    <row r="7" spans="2:53" ht="27.75" customHeight="1">
      <c r="B7" s="103" t="s">
        <v>69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5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1.46</v>
      </c>
      <c r="I11" s="7"/>
      <c r="J11" s="7"/>
      <c r="K11" s="77">
        <v>3.5400000000000001E-2</v>
      </c>
      <c r="L11" s="76">
        <v>684080187</v>
      </c>
      <c r="M11" s="7"/>
      <c r="N11" s="76">
        <v>0</v>
      </c>
      <c r="O11" s="76">
        <v>757911.51870861161</v>
      </c>
      <c r="P11" s="7"/>
      <c r="Q11" s="77">
        <v>1</v>
      </c>
      <c r="R11" s="77">
        <v>0.46139999999999998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80" t="s">
        <v>209</v>
      </c>
      <c r="C12" s="16"/>
      <c r="D12" s="16"/>
      <c r="H12" s="82">
        <v>1.56</v>
      </c>
      <c r="K12" s="81">
        <v>3.3700000000000001E-2</v>
      </c>
      <c r="L12" s="82">
        <v>661950187</v>
      </c>
      <c r="N12" s="82">
        <v>0</v>
      </c>
      <c r="O12" s="82">
        <v>677747.8863752</v>
      </c>
      <c r="Q12" s="81">
        <v>0.89419999999999999</v>
      </c>
      <c r="R12" s="81">
        <v>0.41260000000000002</v>
      </c>
    </row>
    <row r="13" spans="2:53">
      <c r="B13" s="80" t="s">
        <v>281</v>
      </c>
      <c r="C13" s="16"/>
      <c r="D13" s="16"/>
      <c r="H13" s="82">
        <v>3.06</v>
      </c>
      <c r="K13" s="81">
        <v>1.1599999999999999E-2</v>
      </c>
      <c r="L13" s="82">
        <v>235957427</v>
      </c>
      <c r="N13" s="82">
        <v>0</v>
      </c>
      <c r="O13" s="82">
        <v>260913.27558839999</v>
      </c>
      <c r="Q13" s="81">
        <v>0.34429999999999999</v>
      </c>
      <c r="R13" s="81">
        <v>0.15890000000000001</v>
      </c>
    </row>
    <row r="14" spans="2:53">
      <c r="B14" s="80" t="s">
        <v>282</v>
      </c>
      <c r="C14" s="16"/>
      <c r="D14" s="16"/>
      <c r="H14" s="82">
        <v>3.06</v>
      </c>
      <c r="K14" s="81">
        <v>1.1599999999999999E-2</v>
      </c>
      <c r="L14" s="82">
        <v>235957427</v>
      </c>
      <c r="N14" s="82">
        <v>0</v>
      </c>
      <c r="O14" s="82">
        <v>260913.27558839999</v>
      </c>
      <c r="Q14" s="81">
        <v>0.34429999999999999</v>
      </c>
      <c r="R14" s="81">
        <v>0.15890000000000001</v>
      </c>
    </row>
    <row r="15" spans="2:53">
      <c r="B15" t="s">
        <v>283</v>
      </c>
      <c r="C15" t="s">
        <v>284</v>
      </c>
      <c r="D15" t="s">
        <v>100</v>
      </c>
      <c r="E15" t="s">
        <v>285</v>
      </c>
      <c r="G15" t="s">
        <v>286</v>
      </c>
      <c r="H15" s="78">
        <v>0.56999999999999995</v>
      </c>
      <c r="I15" t="s">
        <v>102</v>
      </c>
      <c r="J15" s="79">
        <v>0.04</v>
      </c>
      <c r="K15" s="79">
        <v>8.0999999999999996E-3</v>
      </c>
      <c r="L15" s="78">
        <v>2352888</v>
      </c>
      <c r="M15" s="78">
        <v>142.53</v>
      </c>
      <c r="N15" s="78">
        <v>0</v>
      </c>
      <c r="O15" s="78">
        <v>3353.5712663999998</v>
      </c>
      <c r="P15" s="79">
        <v>2.9999999999999997E-4</v>
      </c>
      <c r="Q15" s="79">
        <v>4.4000000000000003E-3</v>
      </c>
      <c r="R15" s="79">
        <v>2E-3</v>
      </c>
    </row>
    <row r="16" spans="2:53">
      <c r="B16" t="s">
        <v>287</v>
      </c>
      <c r="C16" t="s">
        <v>288</v>
      </c>
      <c r="D16" t="s">
        <v>100</v>
      </c>
      <c r="E16" t="s">
        <v>285</v>
      </c>
      <c r="G16" t="s">
        <v>289</v>
      </c>
      <c r="H16" s="78">
        <v>3.36</v>
      </c>
      <c r="I16" t="s">
        <v>102</v>
      </c>
      <c r="J16" s="79">
        <v>7.4999999999999997E-3</v>
      </c>
      <c r="K16" s="79">
        <v>1.1599999999999999E-2</v>
      </c>
      <c r="L16" s="78">
        <v>117272538</v>
      </c>
      <c r="M16" s="78">
        <v>111.6</v>
      </c>
      <c r="N16" s="78">
        <v>0</v>
      </c>
      <c r="O16" s="78">
        <v>130876.15240799999</v>
      </c>
      <c r="P16" s="79">
        <v>5.5999999999999999E-3</v>
      </c>
      <c r="Q16" s="79">
        <v>0.17269999999999999</v>
      </c>
      <c r="R16" s="79">
        <v>7.9699999999999993E-2</v>
      </c>
    </row>
    <row r="17" spans="2:18">
      <c r="B17" t="s">
        <v>290</v>
      </c>
      <c r="C17" t="s">
        <v>291</v>
      </c>
      <c r="D17" t="s">
        <v>100</v>
      </c>
      <c r="E17" t="s">
        <v>285</v>
      </c>
      <c r="G17" t="s">
        <v>292</v>
      </c>
      <c r="H17" s="78">
        <v>1.82</v>
      </c>
      <c r="I17" t="s">
        <v>102</v>
      </c>
      <c r="J17" s="79">
        <v>7.4999999999999997E-3</v>
      </c>
      <c r="K17" s="79">
        <v>1.2500000000000001E-2</v>
      </c>
      <c r="L17" s="78">
        <v>19151044</v>
      </c>
      <c r="M17" s="78">
        <v>111.09</v>
      </c>
      <c r="N17" s="78">
        <v>0</v>
      </c>
      <c r="O17" s="78">
        <v>21274.894779599999</v>
      </c>
      <c r="P17" s="79">
        <v>8.9999999999999998E-4</v>
      </c>
      <c r="Q17" s="79">
        <v>2.81E-2</v>
      </c>
      <c r="R17" s="79">
        <v>1.2999999999999999E-2</v>
      </c>
    </row>
    <row r="18" spans="2:18">
      <c r="B18" t="s">
        <v>293</v>
      </c>
      <c r="C18" t="s">
        <v>294</v>
      </c>
      <c r="D18" t="s">
        <v>100</v>
      </c>
      <c r="E18" t="s">
        <v>285</v>
      </c>
      <c r="G18" t="s">
        <v>295</v>
      </c>
      <c r="H18" s="78">
        <v>5.33</v>
      </c>
      <c r="I18" t="s">
        <v>102</v>
      </c>
      <c r="J18" s="79">
        <v>5.0000000000000001E-3</v>
      </c>
      <c r="K18" s="79">
        <v>1.26E-2</v>
      </c>
      <c r="L18" s="78">
        <v>15831107</v>
      </c>
      <c r="M18" s="78">
        <v>107.42</v>
      </c>
      <c r="N18" s="78">
        <v>0</v>
      </c>
      <c r="O18" s="78">
        <v>17005.775139400001</v>
      </c>
      <c r="P18" s="79">
        <v>8.0000000000000004E-4</v>
      </c>
      <c r="Q18" s="79">
        <v>2.24E-2</v>
      </c>
      <c r="R18" s="79">
        <v>1.04E-2</v>
      </c>
    </row>
    <row r="19" spans="2:18">
      <c r="B19" t="s">
        <v>296</v>
      </c>
      <c r="C19" t="s">
        <v>297</v>
      </c>
      <c r="D19" t="s">
        <v>100</v>
      </c>
      <c r="E19" t="s">
        <v>285</v>
      </c>
      <c r="G19" t="s">
        <v>298</v>
      </c>
      <c r="H19" s="78">
        <v>2.57</v>
      </c>
      <c r="I19" t="s">
        <v>102</v>
      </c>
      <c r="J19" s="79">
        <v>1E-3</v>
      </c>
      <c r="K19" s="79">
        <v>1.1299999999999999E-2</v>
      </c>
      <c r="L19" s="78">
        <v>81349850</v>
      </c>
      <c r="M19" s="78">
        <v>108.67</v>
      </c>
      <c r="N19" s="78">
        <v>0</v>
      </c>
      <c r="O19" s="78">
        <v>88402.881995000003</v>
      </c>
      <c r="P19" s="79">
        <v>4.1000000000000003E-3</v>
      </c>
      <c r="Q19" s="79">
        <v>0.1166</v>
      </c>
      <c r="R19" s="79">
        <v>5.3800000000000001E-2</v>
      </c>
    </row>
    <row r="20" spans="2:18">
      <c r="B20" s="80" t="s">
        <v>299</v>
      </c>
      <c r="C20" s="16"/>
      <c r="D20" s="16"/>
      <c r="H20" s="82">
        <v>0.62</v>
      </c>
      <c r="K20" s="81">
        <v>4.7500000000000001E-2</v>
      </c>
      <c r="L20" s="82">
        <v>425992760</v>
      </c>
      <c r="N20" s="82">
        <v>0</v>
      </c>
      <c r="O20" s="82">
        <v>416834.61078679998</v>
      </c>
      <c r="Q20" s="81">
        <v>0.55000000000000004</v>
      </c>
      <c r="R20" s="81">
        <v>0.25380000000000003</v>
      </c>
    </row>
    <row r="21" spans="2:18">
      <c r="B21" s="80" t="s">
        <v>300</v>
      </c>
      <c r="C21" s="16"/>
      <c r="D21" s="16"/>
      <c r="H21" s="82">
        <v>0.34</v>
      </c>
      <c r="K21" s="81">
        <v>4.7899999999999998E-2</v>
      </c>
      <c r="L21" s="82">
        <v>405099360</v>
      </c>
      <c r="N21" s="82">
        <v>0</v>
      </c>
      <c r="O21" s="82">
        <v>399291.70914679999</v>
      </c>
      <c r="Q21" s="81">
        <v>0.52680000000000005</v>
      </c>
      <c r="R21" s="81">
        <v>0.24310000000000001</v>
      </c>
    </row>
    <row r="22" spans="2:18">
      <c r="B22" t="s">
        <v>301</v>
      </c>
      <c r="C22" t="s">
        <v>302</v>
      </c>
      <c r="D22" t="s">
        <v>100</v>
      </c>
      <c r="E22" t="s">
        <v>285</v>
      </c>
      <c r="G22" t="s">
        <v>303</v>
      </c>
      <c r="H22" s="78">
        <v>0.01</v>
      </c>
      <c r="I22" t="s">
        <v>102</v>
      </c>
      <c r="J22" s="79">
        <v>0</v>
      </c>
      <c r="K22" s="79">
        <v>7.5700000000000003E-2</v>
      </c>
      <c r="L22" s="78">
        <v>44723000</v>
      </c>
      <c r="M22" s="78">
        <v>99.98</v>
      </c>
      <c r="N22" s="78">
        <v>0</v>
      </c>
      <c r="O22" s="78">
        <v>44714.055399999997</v>
      </c>
      <c r="P22" s="79">
        <v>8.9999999999999998E-4</v>
      </c>
      <c r="Q22" s="79">
        <v>5.8999999999999997E-2</v>
      </c>
      <c r="R22" s="79">
        <v>2.7199999999999998E-2</v>
      </c>
    </row>
    <row r="23" spans="2:18">
      <c r="B23" t="s">
        <v>304</v>
      </c>
      <c r="C23" t="s">
        <v>305</v>
      </c>
      <c r="D23" t="s">
        <v>100</v>
      </c>
      <c r="E23" t="s">
        <v>285</v>
      </c>
      <c r="G23" t="s">
        <v>306</v>
      </c>
      <c r="H23" s="78">
        <v>0.09</v>
      </c>
      <c r="I23" t="s">
        <v>102</v>
      </c>
      <c r="J23" s="79">
        <v>0</v>
      </c>
      <c r="K23" s="79">
        <v>4.6800000000000001E-2</v>
      </c>
      <c r="L23" s="78">
        <v>122254597</v>
      </c>
      <c r="M23" s="78">
        <v>99.55</v>
      </c>
      <c r="N23" s="78">
        <v>0</v>
      </c>
      <c r="O23" s="78">
        <v>121704.4513135</v>
      </c>
      <c r="P23" s="79">
        <v>2.3999999999999998E-3</v>
      </c>
      <c r="Q23" s="79">
        <v>0.16059999999999999</v>
      </c>
      <c r="R23" s="79">
        <v>7.4099999999999999E-2</v>
      </c>
    </row>
    <row r="24" spans="2:18">
      <c r="B24" t="s">
        <v>307</v>
      </c>
      <c r="C24" t="s">
        <v>308</v>
      </c>
      <c r="D24" t="s">
        <v>100</v>
      </c>
      <c r="E24" t="s">
        <v>285</v>
      </c>
      <c r="G24" t="s">
        <v>309</v>
      </c>
      <c r="H24" s="78">
        <v>0.17</v>
      </c>
      <c r="I24" t="s">
        <v>102</v>
      </c>
      <c r="J24" s="79">
        <v>0</v>
      </c>
      <c r="K24" s="79">
        <v>4.5699999999999998E-2</v>
      </c>
      <c r="L24" s="78">
        <v>16142158</v>
      </c>
      <c r="M24" s="78">
        <v>99.22</v>
      </c>
      <c r="N24" s="78">
        <v>0</v>
      </c>
      <c r="O24" s="78">
        <v>16016.249167600001</v>
      </c>
      <c r="P24" s="79">
        <v>2.9999999999999997E-4</v>
      </c>
      <c r="Q24" s="79">
        <v>2.1100000000000001E-2</v>
      </c>
      <c r="R24" s="79">
        <v>9.7999999999999997E-3</v>
      </c>
    </row>
    <row r="25" spans="2:18">
      <c r="B25" t="s">
        <v>310</v>
      </c>
      <c r="C25" t="s">
        <v>311</v>
      </c>
      <c r="D25" t="s">
        <v>100</v>
      </c>
      <c r="E25" t="s">
        <v>285</v>
      </c>
      <c r="G25" t="s">
        <v>312</v>
      </c>
      <c r="H25" s="78">
        <v>0.5</v>
      </c>
      <c r="I25" t="s">
        <v>102</v>
      </c>
      <c r="J25" s="79">
        <v>0</v>
      </c>
      <c r="K25" s="79">
        <v>4.3499999999999997E-2</v>
      </c>
      <c r="L25" s="78">
        <v>134881854</v>
      </c>
      <c r="M25" s="78">
        <v>97.89</v>
      </c>
      <c r="N25" s="78">
        <v>0</v>
      </c>
      <c r="O25" s="78">
        <v>132035.8468806</v>
      </c>
      <c r="P25" s="79">
        <v>7.4999999999999997E-3</v>
      </c>
      <c r="Q25" s="79">
        <v>0.17419999999999999</v>
      </c>
      <c r="R25" s="79">
        <v>8.0399999999999999E-2</v>
      </c>
    </row>
    <row r="26" spans="2:18">
      <c r="B26" t="s">
        <v>313</v>
      </c>
      <c r="C26" t="s">
        <v>314</v>
      </c>
      <c r="D26" t="s">
        <v>100</v>
      </c>
      <c r="E26" t="s">
        <v>285</v>
      </c>
      <c r="G26" t="s">
        <v>315</v>
      </c>
      <c r="H26" s="78">
        <v>0.59</v>
      </c>
      <c r="I26" t="s">
        <v>102</v>
      </c>
      <c r="J26" s="79">
        <v>0</v>
      </c>
      <c r="K26" s="79">
        <v>4.2799999999999998E-2</v>
      </c>
      <c r="L26" s="78">
        <v>13251597</v>
      </c>
      <c r="M26" s="78">
        <v>97.53</v>
      </c>
      <c r="N26" s="78">
        <v>0</v>
      </c>
      <c r="O26" s="78">
        <v>12924.2825541</v>
      </c>
      <c r="P26" s="79">
        <v>6.9999999999999999E-4</v>
      </c>
      <c r="Q26" s="79">
        <v>1.7100000000000001E-2</v>
      </c>
      <c r="R26" s="79">
        <v>7.9000000000000008E-3</v>
      </c>
    </row>
    <row r="27" spans="2:18">
      <c r="B27" t="s">
        <v>316</v>
      </c>
      <c r="C27" t="s">
        <v>317</v>
      </c>
      <c r="D27" t="s">
        <v>100</v>
      </c>
      <c r="E27" t="s">
        <v>285</v>
      </c>
      <c r="G27" t="s">
        <v>318</v>
      </c>
      <c r="H27" s="78">
        <v>0.67</v>
      </c>
      <c r="I27" t="s">
        <v>102</v>
      </c>
      <c r="J27" s="79">
        <v>0</v>
      </c>
      <c r="K27" s="79">
        <v>4.1599999999999998E-2</v>
      </c>
      <c r="L27" s="78">
        <v>67811200</v>
      </c>
      <c r="M27" s="78">
        <v>97.29</v>
      </c>
      <c r="N27" s="78">
        <v>0</v>
      </c>
      <c r="O27" s="78">
        <v>65973.516480000006</v>
      </c>
      <c r="P27" s="79">
        <v>3.8E-3</v>
      </c>
      <c r="Q27" s="79">
        <v>8.6999999999999994E-2</v>
      </c>
      <c r="R27" s="79">
        <v>4.02E-2</v>
      </c>
    </row>
    <row r="28" spans="2:18">
      <c r="B28" t="s">
        <v>319</v>
      </c>
      <c r="C28" t="s">
        <v>320</v>
      </c>
      <c r="D28" t="s">
        <v>100</v>
      </c>
      <c r="E28" t="s">
        <v>285</v>
      </c>
      <c r="G28" t="s">
        <v>315</v>
      </c>
      <c r="H28" s="78">
        <v>0.42</v>
      </c>
      <c r="I28" t="s">
        <v>102</v>
      </c>
      <c r="J28" s="79">
        <v>0</v>
      </c>
      <c r="K28" s="79">
        <v>4.4999999999999998E-2</v>
      </c>
      <c r="L28" s="78">
        <v>6034954</v>
      </c>
      <c r="M28" s="78">
        <v>98.15</v>
      </c>
      <c r="N28" s="78">
        <v>0</v>
      </c>
      <c r="O28" s="78">
        <v>5923.3073510000004</v>
      </c>
      <c r="P28" s="79">
        <v>2.9999999999999997E-4</v>
      </c>
      <c r="Q28" s="79">
        <v>7.7999999999999996E-3</v>
      </c>
      <c r="R28" s="79">
        <v>3.5999999999999999E-3</v>
      </c>
    </row>
    <row r="29" spans="2:18">
      <c r="B29" s="80" t="s">
        <v>321</v>
      </c>
      <c r="C29" s="16"/>
      <c r="D29" s="16"/>
      <c r="H29" s="82">
        <v>7.08</v>
      </c>
      <c r="K29" s="81">
        <v>3.8800000000000001E-2</v>
      </c>
      <c r="L29" s="82">
        <v>20893400</v>
      </c>
      <c r="N29" s="82">
        <v>0</v>
      </c>
      <c r="O29" s="82">
        <v>17542.90164</v>
      </c>
      <c r="Q29" s="81">
        <v>2.3099999999999999E-2</v>
      </c>
      <c r="R29" s="81">
        <v>1.0699999999999999E-2</v>
      </c>
    </row>
    <row r="30" spans="2:18">
      <c r="B30" t="s">
        <v>322</v>
      </c>
      <c r="C30" t="s">
        <v>323</v>
      </c>
      <c r="D30" t="s">
        <v>100</v>
      </c>
      <c r="E30" t="s">
        <v>285</v>
      </c>
      <c r="G30" t="s">
        <v>324</v>
      </c>
      <c r="H30" s="78">
        <v>18.309999999999999</v>
      </c>
      <c r="I30" t="s">
        <v>102</v>
      </c>
      <c r="J30" s="79">
        <v>2.8000000000000001E-2</v>
      </c>
      <c r="K30" s="79">
        <v>4.6199999999999998E-2</v>
      </c>
      <c r="L30" s="78">
        <v>2134800</v>
      </c>
      <c r="M30" s="78">
        <v>71.52</v>
      </c>
      <c r="N30" s="78">
        <v>0</v>
      </c>
      <c r="O30" s="78">
        <v>1526.8089600000001</v>
      </c>
      <c r="P30" s="79">
        <v>2.0000000000000001E-4</v>
      </c>
      <c r="Q30" s="79">
        <v>2E-3</v>
      </c>
      <c r="R30" s="79">
        <v>8.9999999999999998E-4</v>
      </c>
    </row>
    <row r="31" spans="2:18">
      <c r="B31" t="s">
        <v>325</v>
      </c>
      <c r="C31" t="s">
        <v>326</v>
      </c>
      <c r="D31" t="s">
        <v>100</v>
      </c>
      <c r="E31" t="s">
        <v>285</v>
      </c>
      <c r="G31" t="s">
        <v>327</v>
      </c>
      <c r="H31" s="78">
        <v>6.01</v>
      </c>
      <c r="I31" t="s">
        <v>102</v>
      </c>
      <c r="J31" s="79">
        <v>0.01</v>
      </c>
      <c r="K31" s="79">
        <v>3.8100000000000002E-2</v>
      </c>
      <c r="L31" s="78">
        <v>18758600</v>
      </c>
      <c r="M31" s="78">
        <v>85.38</v>
      </c>
      <c r="N31" s="78">
        <v>0</v>
      </c>
      <c r="O31" s="78">
        <v>16016.09268</v>
      </c>
      <c r="P31" s="79">
        <v>5.0000000000000001E-4</v>
      </c>
      <c r="Q31" s="79">
        <v>2.1100000000000001E-2</v>
      </c>
      <c r="R31" s="79">
        <v>9.7999999999999997E-3</v>
      </c>
    </row>
    <row r="32" spans="2:18">
      <c r="B32" s="80" t="s">
        <v>328</v>
      </c>
      <c r="C32" s="16"/>
      <c r="D32" s="16"/>
      <c r="H32" s="82">
        <v>0</v>
      </c>
      <c r="K32" s="81">
        <v>0</v>
      </c>
      <c r="L32" s="82">
        <v>0</v>
      </c>
      <c r="N32" s="82">
        <v>0</v>
      </c>
      <c r="O32" s="82">
        <v>0</v>
      </c>
      <c r="Q32" s="81">
        <v>0</v>
      </c>
      <c r="R32" s="81">
        <v>0</v>
      </c>
    </row>
    <row r="33" spans="2:18">
      <c r="B33" t="s">
        <v>240</v>
      </c>
      <c r="C33" t="s">
        <v>240</v>
      </c>
      <c r="D33" s="16"/>
      <c r="E33" t="s">
        <v>240</v>
      </c>
      <c r="H33" s="78">
        <v>0</v>
      </c>
      <c r="I33" t="s">
        <v>240</v>
      </c>
      <c r="J33" s="79">
        <v>0</v>
      </c>
      <c r="K33" s="79">
        <v>0</v>
      </c>
      <c r="L33" s="78">
        <v>0</v>
      </c>
      <c r="M33" s="78">
        <v>0</v>
      </c>
      <c r="O33" s="78">
        <v>0</v>
      </c>
      <c r="P33" s="79">
        <v>0</v>
      </c>
      <c r="Q33" s="79">
        <v>0</v>
      </c>
      <c r="R33" s="79">
        <v>0</v>
      </c>
    </row>
    <row r="34" spans="2:18">
      <c r="B34" s="80" t="s">
        <v>329</v>
      </c>
      <c r="C34" s="16"/>
      <c r="D34" s="16"/>
      <c r="H34" s="82">
        <v>0</v>
      </c>
      <c r="K34" s="81">
        <v>0</v>
      </c>
      <c r="L34" s="82">
        <v>0</v>
      </c>
      <c r="N34" s="82">
        <v>0</v>
      </c>
      <c r="O34" s="82">
        <v>0</v>
      </c>
      <c r="Q34" s="81">
        <v>0</v>
      </c>
      <c r="R34" s="81">
        <v>0</v>
      </c>
    </row>
    <row r="35" spans="2:18">
      <c r="B35" t="s">
        <v>240</v>
      </c>
      <c r="C35" t="s">
        <v>240</v>
      </c>
      <c r="D35" s="16"/>
      <c r="E35" t="s">
        <v>240</v>
      </c>
      <c r="H35" s="78">
        <v>0</v>
      </c>
      <c r="I35" t="s">
        <v>240</v>
      </c>
      <c r="J35" s="79">
        <v>0</v>
      </c>
      <c r="K35" s="79">
        <v>0</v>
      </c>
      <c r="L35" s="78">
        <v>0</v>
      </c>
      <c r="M35" s="78">
        <v>0</v>
      </c>
      <c r="O35" s="78">
        <v>0</v>
      </c>
      <c r="P35" s="79">
        <v>0</v>
      </c>
      <c r="Q35" s="79">
        <v>0</v>
      </c>
      <c r="R35" s="79">
        <v>0</v>
      </c>
    </row>
    <row r="36" spans="2:18">
      <c r="B36" s="80" t="s">
        <v>263</v>
      </c>
      <c r="C36" s="16"/>
      <c r="D36" s="16"/>
      <c r="H36" s="82">
        <v>0.62</v>
      </c>
      <c r="K36" s="81">
        <v>4.9799999999999997E-2</v>
      </c>
      <c r="L36" s="82">
        <v>22130000</v>
      </c>
      <c r="N36" s="82">
        <v>0</v>
      </c>
      <c r="O36" s="82">
        <v>80163.632333411617</v>
      </c>
      <c r="Q36" s="81">
        <v>0.10580000000000001</v>
      </c>
      <c r="R36" s="81">
        <v>4.8800000000000003E-2</v>
      </c>
    </row>
    <row r="37" spans="2:18">
      <c r="B37" s="80" t="s">
        <v>330</v>
      </c>
      <c r="C37" s="16"/>
      <c r="D37" s="16"/>
      <c r="H37" s="82">
        <v>2.77</v>
      </c>
      <c r="K37" s="81">
        <v>4.1000000000000002E-2</v>
      </c>
      <c r="L37" s="82">
        <v>784000</v>
      </c>
      <c r="N37" s="82">
        <v>0</v>
      </c>
      <c r="O37" s="82">
        <v>3102.6118179574801</v>
      </c>
      <c r="Q37" s="81">
        <v>4.1000000000000003E-3</v>
      </c>
      <c r="R37" s="81">
        <v>1.9E-3</v>
      </c>
    </row>
    <row r="38" spans="2:18">
      <c r="B38" t="s">
        <v>331</v>
      </c>
      <c r="C38" t="s">
        <v>332</v>
      </c>
      <c r="D38" t="s">
        <v>123</v>
      </c>
      <c r="E38" t="s">
        <v>333</v>
      </c>
      <c r="F38" t="s">
        <v>334</v>
      </c>
      <c r="G38" t="s">
        <v>335</v>
      </c>
      <c r="H38" s="78">
        <v>2.94</v>
      </c>
      <c r="I38" t="s">
        <v>110</v>
      </c>
      <c r="J38" s="79">
        <v>1.4999999999999999E-2</v>
      </c>
      <c r="K38" s="79">
        <v>4.0399999999999998E-2</v>
      </c>
      <c r="L38" s="78">
        <v>391000</v>
      </c>
      <c r="M38" s="78">
        <v>94.298027391304345</v>
      </c>
      <c r="N38" s="78">
        <v>0</v>
      </c>
      <c r="O38" s="78">
        <v>1479.0981297303599</v>
      </c>
      <c r="P38" s="79">
        <v>2.0000000000000001E-4</v>
      </c>
      <c r="Q38" s="79">
        <v>2E-3</v>
      </c>
      <c r="R38" s="79">
        <v>8.9999999999999998E-4</v>
      </c>
    </row>
    <row r="39" spans="2:18">
      <c r="B39" t="s">
        <v>336</v>
      </c>
      <c r="C39" t="s">
        <v>337</v>
      </c>
      <c r="D39" t="s">
        <v>123</v>
      </c>
      <c r="E39" t="s">
        <v>333</v>
      </c>
      <c r="F39" t="s">
        <v>334</v>
      </c>
      <c r="G39" t="s">
        <v>309</v>
      </c>
      <c r="H39" s="78">
        <v>2.62</v>
      </c>
      <c r="I39" t="s">
        <v>110</v>
      </c>
      <c r="J39" s="79">
        <v>0.05</v>
      </c>
      <c r="K39" s="79">
        <v>4.1599999999999998E-2</v>
      </c>
      <c r="L39" s="78">
        <v>393000</v>
      </c>
      <c r="M39" s="78">
        <v>102.97831506361324</v>
      </c>
      <c r="N39" s="78">
        <v>0</v>
      </c>
      <c r="O39" s="78">
        <v>1623.5136882271199</v>
      </c>
      <c r="P39" s="79">
        <v>2.0000000000000001E-4</v>
      </c>
      <c r="Q39" s="79">
        <v>2.0999999999999999E-3</v>
      </c>
      <c r="R39" s="79">
        <v>1E-3</v>
      </c>
    </row>
    <row r="40" spans="2:18">
      <c r="B40" s="80" t="s">
        <v>338</v>
      </c>
      <c r="C40" s="16"/>
      <c r="D40" s="16"/>
      <c r="H40" s="82">
        <v>0.54</v>
      </c>
      <c r="K40" s="81">
        <v>5.0099999999999999E-2</v>
      </c>
      <c r="L40" s="82">
        <v>21346000</v>
      </c>
      <c r="N40" s="82">
        <v>0</v>
      </c>
      <c r="O40" s="82">
        <v>77061.020515454147</v>
      </c>
      <c r="Q40" s="81">
        <v>0.1017</v>
      </c>
      <c r="R40" s="81">
        <v>4.6899999999999997E-2</v>
      </c>
    </row>
    <row r="41" spans="2:18">
      <c r="B41" t="s">
        <v>339</v>
      </c>
      <c r="C41" t="s">
        <v>340</v>
      </c>
      <c r="D41" t="s">
        <v>123</v>
      </c>
      <c r="E41" t="s">
        <v>341</v>
      </c>
      <c r="F41" t="s">
        <v>334</v>
      </c>
      <c r="G41" t="s">
        <v>342</v>
      </c>
      <c r="H41" s="78">
        <v>0.08</v>
      </c>
      <c r="I41" t="s">
        <v>106</v>
      </c>
      <c r="J41" s="79">
        <v>2.2499999999999999E-2</v>
      </c>
      <c r="K41" s="79">
        <v>4.6399999999999997E-2</v>
      </c>
      <c r="L41" s="78">
        <v>2321000</v>
      </c>
      <c r="M41" s="78">
        <v>100.71268193504957</v>
      </c>
      <c r="N41" s="78">
        <v>0</v>
      </c>
      <c r="O41" s="78">
        <v>8478.2624681532398</v>
      </c>
      <c r="P41" s="79">
        <v>1E-4</v>
      </c>
      <c r="Q41" s="79">
        <v>1.12E-2</v>
      </c>
      <c r="R41" s="79">
        <v>5.1999999999999998E-3</v>
      </c>
    </row>
    <row r="42" spans="2:18">
      <c r="B42" t="s">
        <v>343</v>
      </c>
      <c r="C42" t="s">
        <v>344</v>
      </c>
      <c r="D42" t="s">
        <v>123</v>
      </c>
      <c r="E42" t="s">
        <v>341</v>
      </c>
      <c r="F42" t="s">
        <v>334</v>
      </c>
      <c r="G42" t="s">
        <v>345</v>
      </c>
      <c r="H42" s="78">
        <v>1.43</v>
      </c>
      <c r="I42" t="s">
        <v>106</v>
      </c>
      <c r="J42" s="79">
        <v>4.6300000000000001E-2</v>
      </c>
      <c r="K42" s="79">
        <v>4.4400000000000002E-2</v>
      </c>
      <c r="L42" s="78">
        <v>4684000</v>
      </c>
      <c r="M42" s="78">
        <v>102.58446425491033</v>
      </c>
      <c r="N42" s="78">
        <v>0</v>
      </c>
      <c r="O42" s="78">
        <v>17427.9392207739</v>
      </c>
      <c r="P42" s="79">
        <v>1E-4</v>
      </c>
      <c r="Q42" s="79">
        <v>2.3E-2</v>
      </c>
      <c r="R42" s="79">
        <v>1.06E-2</v>
      </c>
    </row>
    <row r="43" spans="2:18">
      <c r="B43" t="s">
        <v>346</v>
      </c>
      <c r="C43" t="s">
        <v>347</v>
      </c>
      <c r="D43" t="s">
        <v>123</v>
      </c>
      <c r="E43" t="s">
        <v>341</v>
      </c>
      <c r="F43" t="s">
        <v>334</v>
      </c>
      <c r="G43" t="s">
        <v>348</v>
      </c>
      <c r="H43" s="78">
        <v>0.23</v>
      </c>
      <c r="I43" t="s">
        <v>106</v>
      </c>
      <c r="J43" s="79">
        <v>0</v>
      </c>
      <c r="K43" s="79">
        <v>5.3400000000000003E-2</v>
      </c>
      <c r="L43" s="78">
        <v>2417000</v>
      </c>
      <c r="M43" s="78">
        <v>98.761200000000002</v>
      </c>
      <c r="N43" s="78">
        <v>0</v>
      </c>
      <c r="O43" s="78">
        <v>8657.8601059079992</v>
      </c>
      <c r="P43" s="79">
        <v>0</v>
      </c>
      <c r="Q43" s="79">
        <v>1.14E-2</v>
      </c>
      <c r="R43" s="79">
        <v>5.3E-3</v>
      </c>
    </row>
    <row r="44" spans="2:18">
      <c r="B44" t="s">
        <v>349</v>
      </c>
      <c r="C44" t="s">
        <v>350</v>
      </c>
      <c r="D44" t="s">
        <v>123</v>
      </c>
      <c r="E44" t="s">
        <v>351</v>
      </c>
      <c r="F44" t="s">
        <v>352</v>
      </c>
      <c r="G44" t="s">
        <v>353</v>
      </c>
      <c r="H44" s="78">
        <v>0.18</v>
      </c>
      <c r="I44" t="s">
        <v>106</v>
      </c>
      <c r="J44" s="79">
        <v>0</v>
      </c>
      <c r="K44" s="79">
        <v>5.28E-2</v>
      </c>
      <c r="L44" s="78">
        <v>2163000</v>
      </c>
      <c r="M44" s="78">
        <v>99.062799999999996</v>
      </c>
      <c r="N44" s="78">
        <v>0</v>
      </c>
      <c r="O44" s="78">
        <v>7771.6757762280004</v>
      </c>
      <c r="P44" s="79">
        <v>0</v>
      </c>
      <c r="Q44" s="79">
        <v>1.03E-2</v>
      </c>
      <c r="R44" s="79">
        <v>4.7000000000000002E-3</v>
      </c>
    </row>
    <row r="45" spans="2:18">
      <c r="B45" t="s">
        <v>354</v>
      </c>
      <c r="C45" t="s">
        <v>355</v>
      </c>
      <c r="D45" t="s">
        <v>123</v>
      </c>
      <c r="E45" t="s">
        <v>351</v>
      </c>
      <c r="F45" t="s">
        <v>352</v>
      </c>
      <c r="G45" t="s">
        <v>356</v>
      </c>
      <c r="H45" s="78">
        <v>0.36</v>
      </c>
      <c r="I45" t="s">
        <v>106</v>
      </c>
      <c r="J45" s="79">
        <v>0</v>
      </c>
      <c r="K45" s="79">
        <v>5.2499999999999998E-2</v>
      </c>
      <c r="L45" s="78">
        <v>9761000</v>
      </c>
      <c r="M45" s="78">
        <v>98.085300000000004</v>
      </c>
      <c r="N45" s="78">
        <v>0</v>
      </c>
      <c r="O45" s="78">
        <v>34725.282944391001</v>
      </c>
      <c r="P45" s="79">
        <v>1E-4</v>
      </c>
      <c r="Q45" s="79">
        <v>4.58E-2</v>
      </c>
      <c r="R45" s="79">
        <v>2.1100000000000001E-2</v>
      </c>
    </row>
    <row r="46" spans="2:18">
      <c r="B46" t="s">
        <v>357</v>
      </c>
      <c r="C46" s="16"/>
      <c r="D46" s="16"/>
    </row>
    <row r="47" spans="2:18">
      <c r="B47" t="s">
        <v>358</v>
      </c>
      <c r="C47" s="16"/>
      <c r="D47" s="16"/>
    </row>
    <row r="48" spans="2:18">
      <c r="B48" t="s">
        <v>359</v>
      </c>
      <c r="C48" s="16"/>
      <c r="D48" s="16"/>
    </row>
    <row r="49" spans="2:4">
      <c r="B49" t="s">
        <v>360</v>
      </c>
      <c r="C49" s="16"/>
      <c r="D49" s="16"/>
    </row>
    <row r="50" spans="2:4">
      <c r="C50" s="16"/>
      <c r="D50" s="16"/>
    </row>
    <row r="51" spans="2:4">
      <c r="C51" s="16"/>
      <c r="D51" s="16"/>
    </row>
    <row r="52" spans="2:4">
      <c r="C52" s="16"/>
      <c r="D52" s="16"/>
    </row>
    <row r="53" spans="2:4">
      <c r="C53" s="16"/>
      <c r="D53" s="16"/>
    </row>
    <row r="54" spans="2:4">
      <c r="C54" s="16"/>
      <c r="D54" s="16"/>
    </row>
    <row r="55" spans="2:4">
      <c r="C55" s="16"/>
      <c r="D55" s="16"/>
    </row>
    <row r="56" spans="2:4">
      <c r="C56" s="16"/>
      <c r="D56" s="16"/>
    </row>
    <row r="57" spans="2:4">
      <c r="C57" s="16"/>
      <c r="D57" s="16"/>
    </row>
    <row r="58" spans="2:4">
      <c r="C58" s="16"/>
      <c r="D58" s="16"/>
    </row>
    <row r="59" spans="2:4">
      <c r="C59" s="16"/>
      <c r="D59" s="16"/>
    </row>
    <row r="60" spans="2:4">
      <c r="C60" s="16"/>
      <c r="D60" s="16"/>
    </row>
    <row r="61" spans="2:4">
      <c r="C61" s="16"/>
      <c r="D61" s="16"/>
    </row>
    <row r="62" spans="2:4">
      <c r="C62" s="16"/>
      <c r="D62" s="16"/>
    </row>
    <row r="63" spans="2:4">
      <c r="C63" s="16"/>
      <c r="D63" s="16"/>
    </row>
    <row r="64" spans="2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75" t="s">
        <v>200</v>
      </c>
      <c r="C5" t="s">
        <v>201</v>
      </c>
    </row>
    <row r="7" spans="2:23" ht="26.25" customHeight="1">
      <c r="B7" s="108" t="s">
        <v>179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10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23">
      <c r="B12" s="80" t="s">
        <v>209</v>
      </c>
      <c r="E12" s="15"/>
      <c r="F12" s="15"/>
      <c r="G12" s="15"/>
      <c r="H12" s="82">
        <v>0</v>
      </c>
      <c r="I12" s="15"/>
      <c r="J12" s="15"/>
      <c r="K12" s="15"/>
      <c r="L12" s="82">
        <v>0</v>
      </c>
      <c r="M12" s="82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917</v>
      </c>
      <c r="E13" s="15"/>
      <c r="F13" s="15"/>
      <c r="G13" s="15"/>
      <c r="H13" s="82">
        <v>0</v>
      </c>
      <c r="I13" s="15"/>
      <c r="J13" s="15"/>
      <c r="K13" s="15"/>
      <c r="L13" s="82">
        <v>0</v>
      </c>
      <c r="M13" s="82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240</v>
      </c>
      <c r="C14" t="s">
        <v>240</v>
      </c>
      <c r="D14" t="s">
        <v>240</v>
      </c>
      <c r="E14" t="s">
        <v>240</v>
      </c>
      <c r="F14" s="15"/>
      <c r="G14" s="15"/>
      <c r="H14" s="78">
        <v>0</v>
      </c>
      <c r="I14" t="s">
        <v>240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918</v>
      </c>
      <c r="E15" s="15"/>
      <c r="F15" s="15"/>
      <c r="G15" s="15"/>
      <c r="H15" s="82">
        <v>0</v>
      </c>
      <c r="I15" s="15"/>
      <c r="J15" s="15"/>
      <c r="K15" s="15"/>
      <c r="L15" s="82">
        <v>0</v>
      </c>
      <c r="M15" s="82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240</v>
      </c>
      <c r="C16" t="s">
        <v>240</v>
      </c>
      <c r="D16" t="s">
        <v>240</v>
      </c>
      <c r="E16" t="s">
        <v>240</v>
      </c>
      <c r="F16" s="15"/>
      <c r="G16" s="15"/>
      <c r="H16" s="78">
        <v>0</v>
      </c>
      <c r="I16" t="s">
        <v>240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362</v>
      </c>
      <c r="E17" s="15"/>
      <c r="F17" s="15"/>
      <c r="G17" s="15"/>
      <c r="H17" s="82">
        <v>0</v>
      </c>
      <c r="I17" s="15"/>
      <c r="J17" s="15"/>
      <c r="K17" s="15"/>
      <c r="L17" s="82">
        <v>0</v>
      </c>
      <c r="M17" s="82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240</v>
      </c>
      <c r="C18" t="s">
        <v>240</v>
      </c>
      <c r="D18" t="s">
        <v>240</v>
      </c>
      <c r="E18" t="s">
        <v>240</v>
      </c>
      <c r="F18" s="15"/>
      <c r="G18" s="15"/>
      <c r="H18" s="78">
        <v>0</v>
      </c>
      <c r="I18" t="s">
        <v>240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419</v>
      </c>
      <c r="E19" s="15"/>
      <c r="F19" s="15"/>
      <c r="G19" s="15"/>
      <c r="H19" s="82">
        <v>0</v>
      </c>
      <c r="I19" s="15"/>
      <c r="J19" s="15"/>
      <c r="K19" s="15"/>
      <c r="L19" s="82">
        <v>0</v>
      </c>
      <c r="M19" s="82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240</v>
      </c>
      <c r="C20" t="s">
        <v>240</v>
      </c>
      <c r="D20" t="s">
        <v>240</v>
      </c>
      <c r="E20" t="s">
        <v>240</v>
      </c>
      <c r="F20" s="15"/>
      <c r="G20" s="15"/>
      <c r="H20" s="78">
        <v>0</v>
      </c>
      <c r="I20" t="s">
        <v>240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s="80" t="s">
        <v>263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23">
      <c r="B22" s="80" t="s">
        <v>363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23">
      <c r="B23" t="s">
        <v>240</v>
      </c>
      <c r="C23" t="s">
        <v>240</v>
      </c>
      <c r="D23" t="s">
        <v>240</v>
      </c>
      <c r="E23" t="s">
        <v>240</v>
      </c>
      <c r="H23" s="78">
        <v>0</v>
      </c>
      <c r="I23" t="s">
        <v>240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23">
      <c r="B24" s="80" t="s">
        <v>364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23">
      <c r="B25" t="s">
        <v>240</v>
      </c>
      <c r="C25" t="s">
        <v>240</v>
      </c>
      <c r="D25" t="s">
        <v>240</v>
      </c>
      <c r="E25" t="s">
        <v>240</v>
      </c>
      <c r="H25" s="78">
        <v>0</v>
      </c>
      <c r="I25" t="s">
        <v>240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23">
      <c r="B26" t="s">
        <v>280</v>
      </c>
      <c r="D26" s="16"/>
    </row>
    <row r="27" spans="2:23">
      <c r="B27" t="s">
        <v>357</v>
      </c>
      <c r="D27" s="16"/>
    </row>
    <row r="28" spans="2:23">
      <c r="B28" t="s">
        <v>358</v>
      </c>
      <c r="D28" s="16"/>
    </row>
    <row r="29" spans="2:23">
      <c r="B29" t="s">
        <v>359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5" spans="2:68">
      <c r="B5" s="75" t="s">
        <v>200</v>
      </c>
      <c r="C5" t="s">
        <v>201</v>
      </c>
    </row>
    <row r="6" spans="2:68" ht="26.25" customHeight="1">
      <c r="B6" s="103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7"/>
      <c r="BP6" s="19"/>
    </row>
    <row r="7" spans="2:68" ht="26.25" customHeight="1">
      <c r="B7" s="103" t="s">
        <v>82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7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7">
        <v>0</v>
      </c>
      <c r="U11" s="77">
        <v>0</v>
      </c>
      <c r="V11" s="35"/>
      <c r="BK11" s="16"/>
      <c r="BL11" s="19"/>
      <c r="BM11" s="16"/>
      <c r="BP11" s="16"/>
    </row>
    <row r="12" spans="2:68">
      <c r="B12" s="80" t="s">
        <v>209</v>
      </c>
      <c r="C12" s="16"/>
      <c r="D12" s="16"/>
      <c r="E12" s="16"/>
      <c r="F12" s="16"/>
      <c r="G12" s="16"/>
      <c r="K12" s="82">
        <v>0</v>
      </c>
      <c r="N12" s="81">
        <v>0</v>
      </c>
      <c r="O12" s="82">
        <v>0</v>
      </c>
      <c r="Q12" s="82">
        <v>0</v>
      </c>
      <c r="R12" s="82">
        <v>0</v>
      </c>
      <c r="T12" s="81">
        <v>0</v>
      </c>
      <c r="U12" s="81">
        <v>0</v>
      </c>
    </row>
    <row r="13" spans="2:68">
      <c r="B13" s="80" t="s">
        <v>361</v>
      </c>
      <c r="C13" s="16"/>
      <c r="D13" s="16"/>
      <c r="E13" s="16"/>
      <c r="F13" s="16"/>
      <c r="G13" s="16"/>
      <c r="K13" s="82">
        <v>0</v>
      </c>
      <c r="N13" s="81">
        <v>0</v>
      </c>
      <c r="O13" s="82">
        <v>0</v>
      </c>
      <c r="Q13" s="82">
        <v>0</v>
      </c>
      <c r="R13" s="82">
        <v>0</v>
      </c>
      <c r="T13" s="81">
        <v>0</v>
      </c>
      <c r="U13" s="81">
        <v>0</v>
      </c>
    </row>
    <row r="14" spans="2:68">
      <c r="B14" t="s">
        <v>240</v>
      </c>
      <c r="C14" t="s">
        <v>240</v>
      </c>
      <c r="D14" s="16"/>
      <c r="E14" s="16"/>
      <c r="F14" s="16"/>
      <c r="G14" t="s">
        <v>240</v>
      </c>
      <c r="H14" t="s">
        <v>240</v>
      </c>
      <c r="K14" s="78">
        <v>0</v>
      </c>
      <c r="L14" t="s">
        <v>240</v>
      </c>
      <c r="M14" s="79">
        <v>0</v>
      </c>
      <c r="N14" s="79">
        <v>0</v>
      </c>
      <c r="O14" s="78">
        <v>0</v>
      </c>
      <c r="P14" s="78">
        <v>0</v>
      </c>
      <c r="R14" s="78">
        <v>0</v>
      </c>
      <c r="S14" s="79">
        <v>0</v>
      </c>
      <c r="T14" s="79">
        <v>0</v>
      </c>
      <c r="U14" s="79">
        <v>0</v>
      </c>
    </row>
    <row r="15" spans="2:68">
      <c r="B15" s="80" t="s">
        <v>299</v>
      </c>
      <c r="C15" s="16"/>
      <c r="D15" s="16"/>
      <c r="E15" s="16"/>
      <c r="F15" s="16"/>
      <c r="G15" s="16"/>
      <c r="K15" s="82">
        <v>0</v>
      </c>
      <c r="N15" s="81">
        <v>0</v>
      </c>
      <c r="O15" s="82">
        <v>0</v>
      </c>
      <c r="Q15" s="82">
        <v>0</v>
      </c>
      <c r="R15" s="82">
        <v>0</v>
      </c>
      <c r="T15" s="81">
        <v>0</v>
      </c>
      <c r="U15" s="81">
        <v>0</v>
      </c>
    </row>
    <row r="16" spans="2:68">
      <c r="B16" t="s">
        <v>240</v>
      </c>
      <c r="C16" t="s">
        <v>240</v>
      </c>
      <c r="D16" s="16"/>
      <c r="E16" s="16"/>
      <c r="F16" s="16"/>
      <c r="G16" t="s">
        <v>240</v>
      </c>
      <c r="H16" t="s">
        <v>240</v>
      </c>
      <c r="K16" s="78">
        <v>0</v>
      </c>
      <c r="L16" t="s">
        <v>240</v>
      </c>
      <c r="M16" s="79">
        <v>0</v>
      </c>
      <c r="N16" s="79">
        <v>0</v>
      </c>
      <c r="O16" s="78">
        <v>0</v>
      </c>
      <c r="P16" s="78">
        <v>0</v>
      </c>
      <c r="R16" s="78">
        <v>0</v>
      </c>
      <c r="S16" s="79">
        <v>0</v>
      </c>
      <c r="T16" s="79">
        <v>0</v>
      </c>
      <c r="U16" s="79">
        <v>0</v>
      </c>
    </row>
    <row r="17" spans="2:21">
      <c r="B17" s="80" t="s">
        <v>362</v>
      </c>
      <c r="C17" s="16"/>
      <c r="D17" s="16"/>
      <c r="E17" s="16"/>
      <c r="F17" s="16"/>
      <c r="G17" s="16"/>
      <c r="K17" s="82">
        <v>0</v>
      </c>
      <c r="N17" s="81">
        <v>0</v>
      </c>
      <c r="O17" s="82">
        <v>0</v>
      </c>
      <c r="Q17" s="82">
        <v>0</v>
      </c>
      <c r="R17" s="82">
        <v>0</v>
      </c>
      <c r="T17" s="81">
        <v>0</v>
      </c>
      <c r="U17" s="81">
        <v>0</v>
      </c>
    </row>
    <row r="18" spans="2:21">
      <c r="B18" t="s">
        <v>240</v>
      </c>
      <c r="C18" t="s">
        <v>240</v>
      </c>
      <c r="D18" s="16"/>
      <c r="E18" s="16"/>
      <c r="F18" s="16"/>
      <c r="G18" t="s">
        <v>240</v>
      </c>
      <c r="H18" t="s">
        <v>240</v>
      </c>
      <c r="K18" s="78">
        <v>0</v>
      </c>
      <c r="L18" t="s">
        <v>240</v>
      </c>
      <c r="M18" s="79">
        <v>0</v>
      </c>
      <c r="N18" s="79">
        <v>0</v>
      </c>
      <c r="O18" s="78">
        <v>0</v>
      </c>
      <c r="P18" s="78">
        <v>0</v>
      </c>
      <c r="R18" s="78">
        <v>0</v>
      </c>
      <c r="S18" s="79">
        <v>0</v>
      </c>
      <c r="T18" s="79">
        <v>0</v>
      </c>
      <c r="U18" s="79">
        <v>0</v>
      </c>
    </row>
    <row r="19" spans="2:21">
      <c r="B19" s="80" t="s">
        <v>263</v>
      </c>
      <c r="C19" s="16"/>
      <c r="D19" s="16"/>
      <c r="E19" s="16"/>
      <c r="F19" s="16"/>
      <c r="G19" s="16"/>
      <c r="K19" s="82">
        <v>0</v>
      </c>
      <c r="N19" s="81">
        <v>0</v>
      </c>
      <c r="O19" s="82">
        <v>0</v>
      </c>
      <c r="Q19" s="82">
        <v>0</v>
      </c>
      <c r="R19" s="82">
        <v>0</v>
      </c>
      <c r="T19" s="81">
        <v>0</v>
      </c>
      <c r="U19" s="81">
        <v>0</v>
      </c>
    </row>
    <row r="20" spans="2:21">
      <c r="B20" s="80" t="s">
        <v>363</v>
      </c>
      <c r="C20" s="16"/>
      <c r="D20" s="16"/>
      <c r="E20" s="16"/>
      <c r="F20" s="16"/>
      <c r="G20" s="16"/>
      <c r="K20" s="82">
        <v>0</v>
      </c>
      <c r="N20" s="81">
        <v>0</v>
      </c>
      <c r="O20" s="82">
        <v>0</v>
      </c>
      <c r="Q20" s="82">
        <v>0</v>
      </c>
      <c r="R20" s="82">
        <v>0</v>
      </c>
      <c r="T20" s="81">
        <v>0</v>
      </c>
      <c r="U20" s="81">
        <v>0</v>
      </c>
    </row>
    <row r="21" spans="2:21">
      <c r="B21" t="s">
        <v>240</v>
      </c>
      <c r="C21" t="s">
        <v>240</v>
      </c>
      <c r="D21" s="16"/>
      <c r="E21" s="16"/>
      <c r="F21" s="16"/>
      <c r="G21" t="s">
        <v>240</v>
      </c>
      <c r="H21" t="s">
        <v>240</v>
      </c>
      <c r="K21" s="78">
        <v>0</v>
      </c>
      <c r="L21" t="s">
        <v>240</v>
      </c>
      <c r="M21" s="79">
        <v>0</v>
      </c>
      <c r="N21" s="79">
        <v>0</v>
      </c>
      <c r="O21" s="78">
        <v>0</v>
      </c>
      <c r="P21" s="78">
        <v>0</v>
      </c>
      <c r="R21" s="78">
        <v>0</v>
      </c>
      <c r="S21" s="79">
        <v>0</v>
      </c>
      <c r="T21" s="79">
        <v>0</v>
      </c>
      <c r="U21" s="79">
        <v>0</v>
      </c>
    </row>
    <row r="22" spans="2:21">
      <c r="B22" s="80" t="s">
        <v>364</v>
      </c>
      <c r="C22" s="16"/>
      <c r="D22" s="16"/>
      <c r="E22" s="16"/>
      <c r="F22" s="16"/>
      <c r="G22" s="16"/>
      <c r="K22" s="82">
        <v>0</v>
      </c>
      <c r="N22" s="81">
        <v>0</v>
      </c>
      <c r="O22" s="82">
        <v>0</v>
      </c>
      <c r="Q22" s="82">
        <v>0</v>
      </c>
      <c r="R22" s="82">
        <v>0</v>
      </c>
      <c r="T22" s="81">
        <v>0</v>
      </c>
      <c r="U22" s="81">
        <v>0</v>
      </c>
    </row>
    <row r="23" spans="2:21">
      <c r="B23" t="s">
        <v>240</v>
      </c>
      <c r="C23" t="s">
        <v>240</v>
      </c>
      <c r="D23" s="16"/>
      <c r="E23" s="16"/>
      <c r="F23" s="16"/>
      <c r="G23" t="s">
        <v>240</v>
      </c>
      <c r="H23" t="s">
        <v>240</v>
      </c>
      <c r="K23" s="78">
        <v>0</v>
      </c>
      <c r="L23" t="s">
        <v>240</v>
      </c>
      <c r="M23" s="79">
        <v>0</v>
      </c>
      <c r="N23" s="79">
        <v>0</v>
      </c>
      <c r="O23" s="78">
        <v>0</v>
      </c>
      <c r="P23" s="78">
        <v>0</v>
      </c>
      <c r="R23" s="78">
        <v>0</v>
      </c>
      <c r="S23" s="79">
        <v>0</v>
      </c>
      <c r="T23" s="79">
        <v>0</v>
      </c>
      <c r="U23" s="79">
        <v>0</v>
      </c>
    </row>
    <row r="24" spans="2:21">
      <c r="B24" t="s">
        <v>280</v>
      </c>
      <c r="C24" s="16"/>
      <c r="D24" s="16"/>
      <c r="E24" s="16"/>
      <c r="F24" s="16"/>
      <c r="G24" s="16"/>
    </row>
    <row r="25" spans="2:21">
      <c r="B25" t="s">
        <v>357</v>
      </c>
      <c r="C25" s="16"/>
      <c r="D25" s="16"/>
      <c r="E25" s="16"/>
      <c r="F25" s="16"/>
      <c r="G25" s="16"/>
    </row>
    <row r="26" spans="2:21">
      <c r="B26" t="s">
        <v>358</v>
      </c>
      <c r="C26" s="16"/>
      <c r="D26" s="16"/>
      <c r="E26" s="16"/>
      <c r="F26" s="16"/>
      <c r="G26" s="16"/>
    </row>
    <row r="27" spans="2:21">
      <c r="B27" t="s">
        <v>359</v>
      </c>
      <c r="C27" s="16"/>
      <c r="D27" s="16"/>
      <c r="E27" s="16"/>
      <c r="F27" s="16"/>
      <c r="G27" s="16"/>
    </row>
    <row r="28" spans="2:21">
      <c r="B28" t="s">
        <v>360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5" spans="2:66">
      <c r="B5" s="75" t="s">
        <v>200</v>
      </c>
      <c r="C5" t="s">
        <v>201</v>
      </c>
    </row>
    <row r="6" spans="2:66" ht="26.25" customHeight="1">
      <c r="B6" s="108" t="s">
        <v>68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10"/>
    </row>
    <row r="7" spans="2:66" ht="26.25" customHeight="1">
      <c r="B7" s="108" t="s">
        <v>89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10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4.43</v>
      </c>
      <c r="L11" s="7"/>
      <c r="M11" s="7"/>
      <c r="N11" s="77">
        <v>5.3100000000000001E-2</v>
      </c>
      <c r="O11" s="76">
        <v>23758696.649999999</v>
      </c>
      <c r="P11" s="33"/>
      <c r="Q11" s="76">
        <v>0</v>
      </c>
      <c r="R11" s="76">
        <v>33434.814304944921</v>
      </c>
      <c r="S11" s="7"/>
      <c r="T11" s="77">
        <v>1</v>
      </c>
      <c r="U11" s="77">
        <v>2.0400000000000001E-2</v>
      </c>
      <c r="V11" s="35"/>
      <c r="BI11" s="16"/>
      <c r="BJ11" s="19"/>
      <c r="BK11" s="16"/>
      <c r="BN11" s="16"/>
    </row>
    <row r="12" spans="2:66">
      <c r="B12" s="80" t="s">
        <v>209</v>
      </c>
      <c r="C12" s="16"/>
      <c r="D12" s="16"/>
      <c r="E12" s="16"/>
      <c r="F12" s="16"/>
      <c r="K12" s="82">
        <v>4.04</v>
      </c>
      <c r="N12" s="81">
        <v>2.7400000000000001E-2</v>
      </c>
      <c r="O12" s="82">
        <v>18838696.649999999</v>
      </c>
      <c r="Q12" s="82">
        <v>0</v>
      </c>
      <c r="R12" s="82">
        <v>18860.202867799999</v>
      </c>
      <c r="T12" s="81">
        <v>0.56410000000000005</v>
      </c>
      <c r="U12" s="81">
        <v>1.15E-2</v>
      </c>
    </row>
    <row r="13" spans="2:66">
      <c r="B13" s="80" t="s">
        <v>361</v>
      </c>
      <c r="C13" s="16"/>
      <c r="D13" s="16"/>
      <c r="E13" s="16"/>
      <c r="F13" s="16"/>
      <c r="K13" s="82">
        <v>4.1100000000000003</v>
      </c>
      <c r="N13" s="81">
        <v>2.01E-2</v>
      </c>
      <c r="O13" s="82">
        <v>16134232.539999999</v>
      </c>
      <c r="Q13" s="82">
        <v>0</v>
      </c>
      <c r="R13" s="82">
        <v>16477.752582495999</v>
      </c>
      <c r="T13" s="81">
        <v>0.49280000000000002</v>
      </c>
      <c r="U13" s="81">
        <v>0.01</v>
      </c>
    </row>
    <row r="14" spans="2:66">
      <c r="B14" t="s">
        <v>365</v>
      </c>
      <c r="C14" t="s">
        <v>366</v>
      </c>
      <c r="D14" t="s">
        <v>100</v>
      </c>
      <c r="E14" t="s">
        <v>123</v>
      </c>
      <c r="F14" t="s">
        <v>367</v>
      </c>
      <c r="G14" t="s">
        <v>368</v>
      </c>
      <c r="H14" t="s">
        <v>369</v>
      </c>
      <c r="I14" t="s">
        <v>150</v>
      </c>
      <c r="J14" t="s">
        <v>370</v>
      </c>
      <c r="K14" s="78">
        <v>1.47</v>
      </c>
      <c r="L14" t="s">
        <v>102</v>
      </c>
      <c r="M14" s="79">
        <v>8.3000000000000001E-3</v>
      </c>
      <c r="N14" s="79">
        <v>1.9099999999999999E-2</v>
      </c>
      <c r="O14" s="78">
        <v>1058198</v>
      </c>
      <c r="P14" s="78">
        <v>110.14</v>
      </c>
      <c r="Q14" s="78">
        <v>0</v>
      </c>
      <c r="R14" s="78">
        <v>1165.4992772000001</v>
      </c>
      <c r="S14" s="79">
        <v>2.9999999999999997E-4</v>
      </c>
      <c r="T14" s="79">
        <v>3.49E-2</v>
      </c>
      <c r="U14" s="79">
        <v>6.9999999999999999E-4</v>
      </c>
    </row>
    <row r="15" spans="2:66">
      <c r="B15" t="s">
        <v>371</v>
      </c>
      <c r="C15" t="s">
        <v>372</v>
      </c>
      <c r="D15" t="s">
        <v>100</v>
      </c>
      <c r="E15" t="s">
        <v>123</v>
      </c>
      <c r="F15" t="s">
        <v>367</v>
      </c>
      <c r="G15" t="s">
        <v>368</v>
      </c>
      <c r="H15" t="s">
        <v>214</v>
      </c>
      <c r="I15" t="s">
        <v>215</v>
      </c>
      <c r="J15" t="s">
        <v>373</v>
      </c>
      <c r="K15" s="78">
        <v>3.3</v>
      </c>
      <c r="L15" t="s">
        <v>102</v>
      </c>
      <c r="M15" s="79">
        <v>1.8599999999999998E-2</v>
      </c>
      <c r="N15" s="79">
        <v>1.9400000000000001E-2</v>
      </c>
      <c r="O15" s="78">
        <v>3236000</v>
      </c>
      <c r="P15" s="78">
        <v>99.82</v>
      </c>
      <c r="Q15" s="78">
        <v>0</v>
      </c>
      <c r="R15" s="78">
        <v>3230.1752000000001</v>
      </c>
      <c r="S15" s="79">
        <v>2.5999999999999999E-3</v>
      </c>
      <c r="T15" s="79">
        <v>9.6600000000000005E-2</v>
      </c>
      <c r="U15" s="79">
        <v>2E-3</v>
      </c>
    </row>
    <row r="16" spans="2:66">
      <c r="B16" t="s">
        <v>374</v>
      </c>
      <c r="C16" t="s">
        <v>375</v>
      </c>
      <c r="D16" t="s">
        <v>100</v>
      </c>
      <c r="E16" t="s">
        <v>123</v>
      </c>
      <c r="F16" t="s">
        <v>367</v>
      </c>
      <c r="G16" t="s">
        <v>368</v>
      </c>
      <c r="H16" t="s">
        <v>214</v>
      </c>
      <c r="I16" t="s">
        <v>215</v>
      </c>
      <c r="J16" t="s">
        <v>373</v>
      </c>
      <c r="K16" s="78">
        <v>5.77</v>
      </c>
      <c r="L16" t="s">
        <v>102</v>
      </c>
      <c r="M16" s="79">
        <v>2.0199999999999999E-2</v>
      </c>
      <c r="N16" s="79">
        <v>2.12E-2</v>
      </c>
      <c r="O16" s="78">
        <v>3236000</v>
      </c>
      <c r="P16" s="78">
        <v>99.47</v>
      </c>
      <c r="Q16" s="78">
        <v>0</v>
      </c>
      <c r="R16" s="78">
        <v>3218.8492000000001</v>
      </c>
      <c r="S16" s="79">
        <v>1.5E-3</v>
      </c>
      <c r="T16" s="79">
        <v>9.6299999999999997E-2</v>
      </c>
      <c r="U16" s="79">
        <v>2E-3</v>
      </c>
    </row>
    <row r="17" spans="2:21">
      <c r="B17" t="s">
        <v>376</v>
      </c>
      <c r="C17" t="s">
        <v>377</v>
      </c>
      <c r="D17" t="s">
        <v>100</v>
      </c>
      <c r="E17" t="s">
        <v>123</v>
      </c>
      <c r="F17" t="s">
        <v>378</v>
      </c>
      <c r="G17" t="s">
        <v>368</v>
      </c>
      <c r="H17" t="s">
        <v>214</v>
      </c>
      <c r="I17" t="s">
        <v>215</v>
      </c>
      <c r="J17" t="s">
        <v>379</v>
      </c>
      <c r="K17" s="78">
        <v>3.66</v>
      </c>
      <c r="L17" t="s">
        <v>102</v>
      </c>
      <c r="M17" s="79">
        <v>1.2200000000000001E-2</v>
      </c>
      <c r="N17" s="79">
        <v>1.9400000000000001E-2</v>
      </c>
      <c r="O17" s="78">
        <v>759411</v>
      </c>
      <c r="P17" s="78">
        <v>109.98</v>
      </c>
      <c r="Q17" s="78">
        <v>0</v>
      </c>
      <c r="R17" s="78">
        <v>835.20021780000002</v>
      </c>
      <c r="S17" s="79">
        <v>2.9999999999999997E-4</v>
      </c>
      <c r="T17" s="79">
        <v>2.5000000000000001E-2</v>
      </c>
      <c r="U17" s="79">
        <v>5.0000000000000001E-4</v>
      </c>
    </row>
    <row r="18" spans="2:21">
      <c r="B18" t="s">
        <v>380</v>
      </c>
      <c r="C18" t="s">
        <v>381</v>
      </c>
      <c r="D18" t="s">
        <v>100</v>
      </c>
      <c r="E18" t="s">
        <v>123</v>
      </c>
      <c r="F18" t="s">
        <v>378</v>
      </c>
      <c r="G18" t="s">
        <v>368</v>
      </c>
      <c r="H18" t="s">
        <v>214</v>
      </c>
      <c r="I18" t="s">
        <v>215</v>
      </c>
      <c r="J18" t="s">
        <v>382</v>
      </c>
      <c r="K18" s="78">
        <v>5.16</v>
      </c>
      <c r="L18" t="s">
        <v>102</v>
      </c>
      <c r="M18" s="79">
        <v>1.9900000000000001E-2</v>
      </c>
      <c r="N18" s="79">
        <v>2.1000000000000001E-2</v>
      </c>
      <c r="O18" s="78">
        <v>3252000</v>
      </c>
      <c r="P18" s="78">
        <v>99.46</v>
      </c>
      <c r="Q18" s="78">
        <v>0</v>
      </c>
      <c r="R18" s="78">
        <v>3234.4391999999998</v>
      </c>
      <c r="S18" s="79">
        <v>1.1999999999999999E-3</v>
      </c>
      <c r="T18" s="79">
        <v>9.6699999999999994E-2</v>
      </c>
      <c r="U18" s="79">
        <v>2E-3</v>
      </c>
    </row>
    <row r="19" spans="2:21">
      <c r="B19" t="s">
        <v>383</v>
      </c>
      <c r="C19" t="s">
        <v>384</v>
      </c>
      <c r="D19" t="s">
        <v>100</v>
      </c>
      <c r="E19" t="s">
        <v>123</v>
      </c>
      <c r="F19" t="s">
        <v>378</v>
      </c>
      <c r="G19" t="s">
        <v>368</v>
      </c>
      <c r="H19" t="s">
        <v>369</v>
      </c>
      <c r="I19" t="s">
        <v>150</v>
      </c>
      <c r="J19" t="s">
        <v>385</v>
      </c>
      <c r="K19" s="78">
        <v>0.74</v>
      </c>
      <c r="L19" t="s">
        <v>102</v>
      </c>
      <c r="M19" s="79">
        <v>8.6E-3</v>
      </c>
      <c r="N19" s="79">
        <v>2.8400000000000002E-2</v>
      </c>
      <c r="O19" s="78">
        <v>115940</v>
      </c>
      <c r="P19" s="78">
        <v>111.16</v>
      </c>
      <c r="Q19" s="78">
        <v>0</v>
      </c>
      <c r="R19" s="78">
        <v>128.87890400000001</v>
      </c>
      <c r="S19" s="79">
        <v>0</v>
      </c>
      <c r="T19" s="79">
        <v>3.8999999999999998E-3</v>
      </c>
      <c r="U19" s="79">
        <v>1E-4</v>
      </c>
    </row>
    <row r="20" spans="2:21">
      <c r="B20" t="s">
        <v>386</v>
      </c>
      <c r="C20" t="s">
        <v>387</v>
      </c>
      <c r="D20" t="s">
        <v>100</v>
      </c>
      <c r="E20" t="s">
        <v>123</v>
      </c>
      <c r="F20" t="s">
        <v>378</v>
      </c>
      <c r="G20" t="s">
        <v>368</v>
      </c>
      <c r="H20" t="s">
        <v>369</v>
      </c>
      <c r="I20" t="s">
        <v>150</v>
      </c>
      <c r="J20" t="s">
        <v>388</v>
      </c>
      <c r="K20" s="78">
        <v>2.46</v>
      </c>
      <c r="L20" t="s">
        <v>102</v>
      </c>
      <c r="M20" s="79">
        <v>3.8E-3</v>
      </c>
      <c r="N20" s="79">
        <v>1.83E-2</v>
      </c>
      <c r="O20" s="78">
        <v>119019</v>
      </c>
      <c r="P20" s="78">
        <v>106.16</v>
      </c>
      <c r="Q20" s="78">
        <v>0</v>
      </c>
      <c r="R20" s="78">
        <v>126.3505704</v>
      </c>
      <c r="S20" s="79">
        <v>0</v>
      </c>
      <c r="T20" s="79">
        <v>3.8E-3</v>
      </c>
      <c r="U20" s="79">
        <v>1E-4</v>
      </c>
    </row>
    <row r="21" spans="2:21">
      <c r="B21" t="s">
        <v>389</v>
      </c>
      <c r="C21" t="s">
        <v>390</v>
      </c>
      <c r="D21" t="s">
        <v>100</v>
      </c>
      <c r="E21" t="s">
        <v>123</v>
      </c>
      <c r="F21" t="s">
        <v>391</v>
      </c>
      <c r="G21" t="s">
        <v>368</v>
      </c>
      <c r="H21" t="s">
        <v>369</v>
      </c>
      <c r="I21" t="s">
        <v>150</v>
      </c>
      <c r="J21" t="s">
        <v>392</v>
      </c>
      <c r="K21" s="78">
        <v>4.33</v>
      </c>
      <c r="L21" t="s">
        <v>102</v>
      </c>
      <c r="M21" s="79">
        <v>1E-3</v>
      </c>
      <c r="N21" s="79">
        <v>1.9900000000000001E-2</v>
      </c>
      <c r="O21" s="78">
        <v>2563200.0299999998</v>
      </c>
      <c r="P21" s="78">
        <v>100.17</v>
      </c>
      <c r="Q21" s="78">
        <v>0</v>
      </c>
      <c r="R21" s="78">
        <v>2567.5574700510001</v>
      </c>
      <c r="S21" s="79">
        <v>1E-3</v>
      </c>
      <c r="T21" s="79">
        <v>7.6799999999999993E-2</v>
      </c>
      <c r="U21" s="79">
        <v>1.6000000000000001E-3</v>
      </c>
    </row>
    <row r="22" spans="2:21">
      <c r="B22" t="s">
        <v>393</v>
      </c>
      <c r="C22" t="s">
        <v>394</v>
      </c>
      <c r="D22" t="s">
        <v>100</v>
      </c>
      <c r="E22" t="s">
        <v>123</v>
      </c>
      <c r="F22" t="s">
        <v>391</v>
      </c>
      <c r="G22" t="s">
        <v>368</v>
      </c>
      <c r="H22" t="s">
        <v>369</v>
      </c>
      <c r="I22" t="s">
        <v>150</v>
      </c>
      <c r="J22" t="s">
        <v>395</v>
      </c>
      <c r="K22" s="78">
        <v>2.27</v>
      </c>
      <c r="L22" t="s">
        <v>102</v>
      </c>
      <c r="M22" s="79">
        <v>6.0000000000000001E-3</v>
      </c>
      <c r="N22" s="79">
        <v>1.84E-2</v>
      </c>
      <c r="O22" s="78">
        <v>1105592.8500000001</v>
      </c>
      <c r="P22" s="78">
        <v>109.75</v>
      </c>
      <c r="Q22" s="78">
        <v>0</v>
      </c>
      <c r="R22" s="78">
        <v>1213.3881528750001</v>
      </c>
      <c r="S22" s="79">
        <v>1E-3</v>
      </c>
      <c r="T22" s="79">
        <v>3.6299999999999999E-2</v>
      </c>
      <c r="U22" s="79">
        <v>6.9999999999999999E-4</v>
      </c>
    </row>
    <row r="23" spans="2:21">
      <c r="B23" t="s">
        <v>396</v>
      </c>
      <c r="C23" t="s">
        <v>397</v>
      </c>
      <c r="D23" t="s">
        <v>100</v>
      </c>
      <c r="E23" t="s">
        <v>123</v>
      </c>
      <c r="F23" t="s">
        <v>391</v>
      </c>
      <c r="G23" t="s">
        <v>368</v>
      </c>
      <c r="H23" t="s">
        <v>369</v>
      </c>
      <c r="I23" t="s">
        <v>150</v>
      </c>
      <c r="J23" t="s">
        <v>395</v>
      </c>
      <c r="K23" s="78">
        <v>3.78</v>
      </c>
      <c r="L23" t="s">
        <v>102</v>
      </c>
      <c r="M23" s="79">
        <v>1.7500000000000002E-2</v>
      </c>
      <c r="N23" s="79">
        <v>1.9800000000000002E-2</v>
      </c>
      <c r="O23" s="78">
        <v>688871.66</v>
      </c>
      <c r="P23" s="78">
        <v>109.95</v>
      </c>
      <c r="Q23" s="78">
        <v>0</v>
      </c>
      <c r="R23" s="78">
        <v>757.41439017000005</v>
      </c>
      <c r="S23" s="79">
        <v>2.0000000000000001E-4</v>
      </c>
      <c r="T23" s="79">
        <v>2.2700000000000001E-2</v>
      </c>
      <c r="U23" s="79">
        <v>5.0000000000000001E-4</v>
      </c>
    </row>
    <row r="24" spans="2:21">
      <c r="B24" s="80" t="s">
        <v>299</v>
      </c>
      <c r="C24" s="16"/>
      <c r="D24" s="16"/>
      <c r="E24" s="16"/>
      <c r="F24" s="16"/>
      <c r="K24" s="82">
        <v>4.57</v>
      </c>
      <c r="N24" s="81">
        <v>5.4100000000000002E-2</v>
      </c>
      <c r="O24" s="82">
        <v>302555</v>
      </c>
      <c r="Q24" s="82">
        <v>0</v>
      </c>
      <c r="R24" s="82">
        <v>246.582325</v>
      </c>
      <c r="T24" s="81">
        <v>7.4000000000000003E-3</v>
      </c>
      <c r="U24" s="81">
        <v>2.0000000000000001E-4</v>
      </c>
    </row>
    <row r="25" spans="2:21">
      <c r="B25" t="s">
        <v>398</v>
      </c>
      <c r="C25" t="s">
        <v>399</v>
      </c>
      <c r="D25" t="s">
        <v>100</v>
      </c>
      <c r="E25" t="s">
        <v>123</v>
      </c>
      <c r="F25" t="s">
        <v>400</v>
      </c>
      <c r="G25" t="s">
        <v>401</v>
      </c>
      <c r="H25" t="s">
        <v>402</v>
      </c>
      <c r="I25" t="s">
        <v>150</v>
      </c>
      <c r="J25" t="s">
        <v>403</v>
      </c>
      <c r="K25" s="78">
        <v>4.57</v>
      </c>
      <c r="L25" t="s">
        <v>102</v>
      </c>
      <c r="M25" s="79">
        <v>7.4999999999999997E-3</v>
      </c>
      <c r="N25" s="79">
        <v>5.4100000000000002E-2</v>
      </c>
      <c r="O25" s="78">
        <v>302555</v>
      </c>
      <c r="P25" s="78">
        <v>81.5</v>
      </c>
      <c r="Q25" s="78">
        <v>0</v>
      </c>
      <c r="R25" s="78">
        <v>246.582325</v>
      </c>
      <c r="S25" s="79">
        <v>5.9999999999999995E-4</v>
      </c>
      <c r="T25" s="79">
        <v>7.4000000000000003E-3</v>
      </c>
      <c r="U25" s="79">
        <v>2.0000000000000001E-4</v>
      </c>
    </row>
    <row r="26" spans="2:21">
      <c r="B26" s="80" t="s">
        <v>362</v>
      </c>
      <c r="C26" s="16"/>
      <c r="D26" s="16"/>
      <c r="E26" s="16"/>
      <c r="F26" s="16"/>
      <c r="K26" s="82">
        <v>3.37</v>
      </c>
      <c r="N26" s="81">
        <v>8.0199999999999994E-2</v>
      </c>
      <c r="O26" s="82">
        <v>2401909.11</v>
      </c>
      <c r="Q26" s="82">
        <v>0</v>
      </c>
      <c r="R26" s="82">
        <v>2135.867960304</v>
      </c>
      <c r="T26" s="81">
        <v>6.3899999999999998E-2</v>
      </c>
      <c r="U26" s="81">
        <v>1.2999999999999999E-3</v>
      </c>
    </row>
    <row r="27" spans="2:21">
      <c r="B27" t="s">
        <v>404</v>
      </c>
      <c r="C27" t="s">
        <v>405</v>
      </c>
      <c r="D27" t="s">
        <v>100</v>
      </c>
      <c r="E27" t="s">
        <v>123</v>
      </c>
      <c r="F27" t="s">
        <v>406</v>
      </c>
      <c r="G27" t="s">
        <v>407</v>
      </c>
      <c r="H27" t="s">
        <v>408</v>
      </c>
      <c r="I27" t="s">
        <v>150</v>
      </c>
      <c r="J27" t="s">
        <v>409</v>
      </c>
      <c r="K27" s="78">
        <v>3.4</v>
      </c>
      <c r="L27" t="s">
        <v>102</v>
      </c>
      <c r="M27" s="79">
        <v>4.2999999999999997E-2</v>
      </c>
      <c r="N27" s="79">
        <v>8.3299999999999999E-2</v>
      </c>
      <c r="O27" s="78">
        <v>1709424.95</v>
      </c>
      <c r="P27" s="78">
        <v>85.95</v>
      </c>
      <c r="Q27" s="78">
        <v>0</v>
      </c>
      <c r="R27" s="78">
        <v>1469.2507445250001</v>
      </c>
      <c r="S27" s="79">
        <v>1.5E-3</v>
      </c>
      <c r="T27" s="79">
        <v>4.3900000000000002E-2</v>
      </c>
      <c r="U27" s="79">
        <v>8.9999999999999998E-4</v>
      </c>
    </row>
    <row r="28" spans="2:21">
      <c r="B28" t="s">
        <v>410</v>
      </c>
      <c r="C28" t="s">
        <v>411</v>
      </c>
      <c r="D28" t="s">
        <v>100</v>
      </c>
      <c r="E28" t="s">
        <v>123</v>
      </c>
      <c r="F28" t="s">
        <v>412</v>
      </c>
      <c r="G28" t="s">
        <v>413</v>
      </c>
      <c r="H28" t="s">
        <v>414</v>
      </c>
      <c r="I28" t="s">
        <v>150</v>
      </c>
      <c r="J28" t="s">
        <v>415</v>
      </c>
      <c r="K28" s="78">
        <v>3.45</v>
      </c>
      <c r="L28" t="s">
        <v>102</v>
      </c>
      <c r="M28" s="79">
        <v>4.6899999999999997E-2</v>
      </c>
      <c r="N28" s="79">
        <v>7.4499999999999997E-2</v>
      </c>
      <c r="O28" s="78">
        <v>38202.57</v>
      </c>
      <c r="P28" s="78">
        <v>97.2</v>
      </c>
      <c r="Q28" s="78">
        <v>0</v>
      </c>
      <c r="R28" s="78">
        <v>37.132898040000001</v>
      </c>
      <c r="S28" s="79">
        <v>0</v>
      </c>
      <c r="T28" s="79">
        <v>1.1000000000000001E-3</v>
      </c>
      <c r="U28" s="79">
        <v>0</v>
      </c>
    </row>
    <row r="29" spans="2:21">
      <c r="B29" t="s">
        <v>416</v>
      </c>
      <c r="C29" t="s">
        <v>417</v>
      </c>
      <c r="D29" t="s">
        <v>100</v>
      </c>
      <c r="E29" t="s">
        <v>123</v>
      </c>
      <c r="F29" t="s">
        <v>412</v>
      </c>
      <c r="G29" t="s">
        <v>413</v>
      </c>
      <c r="H29" t="s">
        <v>414</v>
      </c>
      <c r="I29" t="s">
        <v>150</v>
      </c>
      <c r="J29" t="s">
        <v>418</v>
      </c>
      <c r="K29" s="78">
        <v>3.31</v>
      </c>
      <c r="L29" t="s">
        <v>102</v>
      </c>
      <c r="M29" s="79">
        <v>4.6899999999999997E-2</v>
      </c>
      <c r="N29" s="79">
        <v>7.3200000000000001E-2</v>
      </c>
      <c r="O29" s="78">
        <v>654281.59</v>
      </c>
      <c r="P29" s="78">
        <v>96.21</v>
      </c>
      <c r="Q29" s="78">
        <v>0</v>
      </c>
      <c r="R29" s="78">
        <v>629.48431773899995</v>
      </c>
      <c r="S29" s="79">
        <v>4.0000000000000002E-4</v>
      </c>
      <c r="T29" s="79">
        <v>1.8800000000000001E-2</v>
      </c>
      <c r="U29" s="79">
        <v>4.0000000000000002E-4</v>
      </c>
    </row>
    <row r="30" spans="2:21">
      <c r="B30" s="80" t="s">
        <v>419</v>
      </c>
      <c r="C30" s="16"/>
      <c r="D30" s="16"/>
      <c r="E30" s="16"/>
      <c r="F30" s="16"/>
      <c r="K30" s="82">
        <v>0</v>
      </c>
      <c r="N30" s="81">
        <v>0</v>
      </c>
      <c r="O30" s="82">
        <v>0</v>
      </c>
      <c r="Q30" s="82">
        <v>0</v>
      </c>
      <c r="R30" s="82">
        <v>0</v>
      </c>
      <c r="T30" s="81">
        <v>0</v>
      </c>
      <c r="U30" s="81">
        <v>0</v>
      </c>
    </row>
    <row r="31" spans="2:21">
      <c r="B31" t="s">
        <v>240</v>
      </c>
      <c r="C31" t="s">
        <v>240</v>
      </c>
      <c r="D31" s="16"/>
      <c r="E31" s="16"/>
      <c r="F31" s="16"/>
      <c r="G31" t="s">
        <v>240</v>
      </c>
      <c r="H31" t="s">
        <v>240</v>
      </c>
      <c r="K31" s="78">
        <v>0</v>
      </c>
      <c r="L31" t="s">
        <v>240</v>
      </c>
      <c r="M31" s="79">
        <v>0</v>
      </c>
      <c r="N31" s="79">
        <v>0</v>
      </c>
      <c r="O31" s="78">
        <v>0</v>
      </c>
      <c r="P31" s="78">
        <v>0</v>
      </c>
      <c r="R31" s="78">
        <v>0</v>
      </c>
      <c r="S31" s="79">
        <v>0</v>
      </c>
      <c r="T31" s="79">
        <v>0</v>
      </c>
      <c r="U31" s="79">
        <v>0</v>
      </c>
    </row>
    <row r="32" spans="2:21">
      <c r="B32" s="80" t="s">
        <v>263</v>
      </c>
      <c r="C32" s="16"/>
      <c r="D32" s="16"/>
      <c r="E32" s="16"/>
      <c r="F32" s="16"/>
      <c r="K32" s="82">
        <v>4.9400000000000004</v>
      </c>
      <c r="N32" s="81">
        <v>8.6499999999999994E-2</v>
      </c>
      <c r="O32" s="82">
        <v>4920000</v>
      </c>
      <c r="Q32" s="82">
        <v>0</v>
      </c>
      <c r="R32" s="82">
        <v>14574.61143714492</v>
      </c>
      <c r="T32" s="81">
        <v>0.43590000000000001</v>
      </c>
      <c r="U32" s="81">
        <v>8.8999999999999999E-3</v>
      </c>
    </row>
    <row r="33" spans="2:21">
      <c r="B33" s="80" t="s">
        <v>363</v>
      </c>
      <c r="C33" s="16"/>
      <c r="D33" s="16"/>
      <c r="E33" s="16"/>
      <c r="F33" s="16"/>
      <c r="K33" s="82">
        <v>12.5</v>
      </c>
      <c r="N33" s="81">
        <v>6.9199999999999998E-2</v>
      </c>
      <c r="O33" s="82">
        <v>1264000</v>
      </c>
      <c r="Q33" s="82">
        <v>0</v>
      </c>
      <c r="R33" s="82">
        <v>3156.8606447508</v>
      </c>
      <c r="T33" s="81">
        <v>9.4399999999999998E-2</v>
      </c>
      <c r="U33" s="81">
        <v>1.9E-3</v>
      </c>
    </row>
    <row r="34" spans="2:21">
      <c r="B34" t="s">
        <v>420</v>
      </c>
      <c r="C34" t="s">
        <v>421</v>
      </c>
      <c r="D34" t="s">
        <v>123</v>
      </c>
      <c r="E34" t="s">
        <v>422</v>
      </c>
      <c r="F34" t="s">
        <v>423</v>
      </c>
      <c r="G34" t="s">
        <v>424</v>
      </c>
      <c r="H34" t="s">
        <v>425</v>
      </c>
      <c r="I34" t="s">
        <v>352</v>
      </c>
      <c r="J34" t="s">
        <v>426</v>
      </c>
      <c r="K34" s="78">
        <v>12.5</v>
      </c>
      <c r="L34" t="s">
        <v>106</v>
      </c>
      <c r="M34" s="79">
        <v>4.1000000000000002E-2</v>
      </c>
      <c r="N34" s="79">
        <v>6.9199999999999998E-2</v>
      </c>
      <c r="O34" s="78">
        <v>1264000</v>
      </c>
      <c r="P34" s="78">
        <v>68.859011107594938</v>
      </c>
      <c r="Q34" s="78">
        <v>0</v>
      </c>
      <c r="R34" s="78">
        <v>3156.8606447508</v>
      </c>
      <c r="S34" s="79">
        <v>5.9999999999999995E-4</v>
      </c>
      <c r="T34" s="79">
        <v>9.4399999999999998E-2</v>
      </c>
      <c r="U34" s="79">
        <v>1.9E-3</v>
      </c>
    </row>
    <row r="35" spans="2:21">
      <c r="B35" s="80" t="s">
        <v>364</v>
      </c>
      <c r="C35" s="16"/>
      <c r="D35" s="16"/>
      <c r="E35" s="16"/>
      <c r="F35" s="16"/>
      <c r="K35" s="82">
        <v>2.85</v>
      </c>
      <c r="N35" s="81">
        <v>9.1200000000000003E-2</v>
      </c>
      <c r="O35" s="82">
        <v>3656000</v>
      </c>
      <c r="Q35" s="82">
        <v>0</v>
      </c>
      <c r="R35" s="82">
        <v>11417.750792394119</v>
      </c>
      <c r="T35" s="81">
        <v>0.34150000000000003</v>
      </c>
      <c r="U35" s="81">
        <v>7.0000000000000001E-3</v>
      </c>
    </row>
    <row r="36" spans="2:21">
      <c r="B36" t="s">
        <v>427</v>
      </c>
      <c r="C36" t="s">
        <v>428</v>
      </c>
      <c r="D36" t="s">
        <v>123</v>
      </c>
      <c r="E36" t="s">
        <v>422</v>
      </c>
      <c r="F36" t="s">
        <v>429</v>
      </c>
      <c r="G36" t="s">
        <v>430</v>
      </c>
      <c r="H36" t="s">
        <v>431</v>
      </c>
      <c r="I36" t="s">
        <v>334</v>
      </c>
      <c r="J36" t="s">
        <v>432</v>
      </c>
      <c r="K36" s="78">
        <v>1.89</v>
      </c>
      <c r="L36" t="s">
        <v>106</v>
      </c>
      <c r="M36" s="79">
        <v>3.6299999999999999E-2</v>
      </c>
      <c r="N36" s="79">
        <v>0.06</v>
      </c>
      <c r="O36" s="78">
        <v>249000</v>
      </c>
      <c r="P36" s="78">
        <v>96.90245835341365</v>
      </c>
      <c r="Q36" s="78">
        <v>0</v>
      </c>
      <c r="R36" s="78">
        <v>875.14838895510002</v>
      </c>
      <c r="S36" s="79">
        <v>2.9999999999999997E-4</v>
      </c>
      <c r="T36" s="79">
        <v>2.6200000000000001E-2</v>
      </c>
      <c r="U36" s="79">
        <v>5.0000000000000001E-4</v>
      </c>
    </row>
    <row r="37" spans="2:21">
      <c r="B37" t="s">
        <v>433</v>
      </c>
      <c r="C37" t="s">
        <v>434</v>
      </c>
      <c r="D37" t="s">
        <v>123</v>
      </c>
      <c r="E37" t="s">
        <v>422</v>
      </c>
      <c r="F37" t="s">
        <v>435</v>
      </c>
      <c r="G37" t="s">
        <v>430</v>
      </c>
      <c r="H37" t="s">
        <v>431</v>
      </c>
      <c r="I37" t="s">
        <v>334</v>
      </c>
      <c r="J37" t="s">
        <v>436</v>
      </c>
      <c r="K37" s="78">
        <v>0.51</v>
      </c>
      <c r="L37" t="s">
        <v>106</v>
      </c>
      <c r="M37" s="79">
        <v>4.6300000000000001E-2</v>
      </c>
      <c r="N37" s="79">
        <v>6.1400000000000003E-2</v>
      </c>
      <c r="O37" s="78">
        <v>252000</v>
      </c>
      <c r="P37" s="78">
        <v>101.14309166666666</v>
      </c>
      <c r="Q37" s="78">
        <v>0</v>
      </c>
      <c r="R37" s="78">
        <v>924.45190355700004</v>
      </c>
      <c r="S37" s="79">
        <v>5.9999999999999995E-4</v>
      </c>
      <c r="T37" s="79">
        <v>2.76E-2</v>
      </c>
      <c r="U37" s="79">
        <v>5.9999999999999995E-4</v>
      </c>
    </row>
    <row r="38" spans="2:21">
      <c r="B38" t="s">
        <v>437</v>
      </c>
      <c r="C38" t="s">
        <v>438</v>
      </c>
      <c r="D38" t="s">
        <v>123</v>
      </c>
      <c r="E38" t="s">
        <v>422</v>
      </c>
      <c r="F38" t="s">
        <v>439</v>
      </c>
      <c r="G38" t="s">
        <v>440</v>
      </c>
      <c r="H38" t="s">
        <v>441</v>
      </c>
      <c r="I38" t="s">
        <v>352</v>
      </c>
      <c r="J38" t="s">
        <v>442</v>
      </c>
      <c r="K38" s="78">
        <v>3.38</v>
      </c>
      <c r="L38" t="s">
        <v>110</v>
      </c>
      <c r="M38" s="79">
        <v>5.8999999999999997E-2</v>
      </c>
      <c r="N38" s="79">
        <v>0.2044</v>
      </c>
      <c r="O38" s="78">
        <v>401000</v>
      </c>
      <c r="P38" s="78">
        <v>57.694000000000003</v>
      </c>
      <c r="Q38" s="78">
        <v>0</v>
      </c>
      <c r="R38" s="78">
        <v>928.09545410400005</v>
      </c>
      <c r="S38" s="79">
        <v>1.1000000000000001E-3</v>
      </c>
      <c r="T38" s="79">
        <v>2.7799999999999998E-2</v>
      </c>
      <c r="U38" s="79">
        <v>5.9999999999999995E-4</v>
      </c>
    </row>
    <row r="39" spans="2:21">
      <c r="B39" t="s">
        <v>443</v>
      </c>
      <c r="C39" t="s">
        <v>444</v>
      </c>
      <c r="D39" t="s">
        <v>123</v>
      </c>
      <c r="E39" t="s">
        <v>422</v>
      </c>
      <c r="F39" t="s">
        <v>439</v>
      </c>
      <c r="G39" t="s">
        <v>440</v>
      </c>
      <c r="H39" t="s">
        <v>441</v>
      </c>
      <c r="I39" t="s">
        <v>352</v>
      </c>
      <c r="J39" t="s">
        <v>445</v>
      </c>
      <c r="K39" s="78">
        <v>1.47</v>
      </c>
      <c r="L39" t="s">
        <v>110</v>
      </c>
      <c r="M39" s="79">
        <v>1.4999999999999999E-2</v>
      </c>
      <c r="N39" s="79">
        <v>0.44569999999999999</v>
      </c>
      <c r="O39" s="78">
        <v>86000</v>
      </c>
      <c r="P39" s="78">
        <v>47.001465697674419</v>
      </c>
      <c r="Q39" s="78">
        <v>0</v>
      </c>
      <c r="R39" s="78">
        <v>162.15392862179999</v>
      </c>
      <c r="S39" s="79">
        <v>1E-4</v>
      </c>
      <c r="T39" s="79">
        <v>4.7999999999999996E-3</v>
      </c>
      <c r="U39" s="79">
        <v>1E-4</v>
      </c>
    </row>
    <row r="40" spans="2:21">
      <c r="B40" t="s">
        <v>446</v>
      </c>
      <c r="C40" t="s">
        <v>447</v>
      </c>
      <c r="D40" t="s">
        <v>123</v>
      </c>
      <c r="E40" t="s">
        <v>422</v>
      </c>
      <c r="F40" t="s">
        <v>448</v>
      </c>
      <c r="G40" t="s">
        <v>430</v>
      </c>
      <c r="H40" t="s">
        <v>431</v>
      </c>
      <c r="I40" t="s">
        <v>334</v>
      </c>
      <c r="J40" t="s">
        <v>449</v>
      </c>
      <c r="K40" s="78">
        <v>3.64</v>
      </c>
      <c r="L40" t="s">
        <v>106</v>
      </c>
      <c r="M40" s="79">
        <v>7.9500000000000001E-2</v>
      </c>
      <c r="N40" s="79">
        <v>7.0400000000000004E-2</v>
      </c>
      <c r="O40" s="78">
        <v>417000</v>
      </c>
      <c r="P40" s="78">
        <v>104.19341666666666</v>
      </c>
      <c r="Q40" s="78">
        <v>0</v>
      </c>
      <c r="R40" s="78">
        <v>1575.8827077824999</v>
      </c>
      <c r="S40" s="79">
        <v>5.9999999999999995E-4</v>
      </c>
      <c r="T40" s="79">
        <v>4.7100000000000003E-2</v>
      </c>
      <c r="U40" s="79">
        <v>1E-3</v>
      </c>
    </row>
    <row r="41" spans="2:21">
      <c r="B41" t="s">
        <v>450</v>
      </c>
      <c r="C41" t="s">
        <v>451</v>
      </c>
      <c r="D41" t="s">
        <v>123</v>
      </c>
      <c r="E41" t="s">
        <v>422</v>
      </c>
      <c r="F41" t="s">
        <v>448</v>
      </c>
      <c r="G41" t="s">
        <v>430</v>
      </c>
      <c r="H41" t="s">
        <v>441</v>
      </c>
      <c r="I41" t="s">
        <v>352</v>
      </c>
      <c r="J41" t="s">
        <v>452</v>
      </c>
      <c r="K41" s="78">
        <v>1.45</v>
      </c>
      <c r="L41" t="s">
        <v>106</v>
      </c>
      <c r="M41" s="79">
        <v>3.7499999999999999E-2</v>
      </c>
      <c r="N41" s="79">
        <v>6.5199999999999994E-2</v>
      </c>
      <c r="O41" s="78">
        <v>163000</v>
      </c>
      <c r="P41" s="78">
        <v>97.271033312883432</v>
      </c>
      <c r="Q41" s="78">
        <v>0</v>
      </c>
      <c r="R41" s="78">
        <v>575.06732165610003</v>
      </c>
      <c r="S41" s="79">
        <v>2.9999999999999997E-4</v>
      </c>
      <c r="T41" s="79">
        <v>1.72E-2</v>
      </c>
      <c r="U41" s="79">
        <v>4.0000000000000002E-4</v>
      </c>
    </row>
    <row r="42" spans="2:21">
      <c r="B42" t="s">
        <v>453</v>
      </c>
      <c r="C42" t="s">
        <v>454</v>
      </c>
      <c r="D42" t="s">
        <v>123</v>
      </c>
      <c r="E42" t="s">
        <v>422</v>
      </c>
      <c r="F42" t="s">
        <v>448</v>
      </c>
      <c r="G42" t="s">
        <v>430</v>
      </c>
      <c r="H42" t="s">
        <v>441</v>
      </c>
      <c r="I42" t="s">
        <v>352</v>
      </c>
      <c r="J42" t="s">
        <v>455</v>
      </c>
      <c r="K42" s="78">
        <v>1.87</v>
      </c>
      <c r="L42" t="s">
        <v>106</v>
      </c>
      <c r="M42" s="79">
        <v>4.2500000000000003E-2</v>
      </c>
      <c r="N42" s="79">
        <v>5.9200000000000003E-2</v>
      </c>
      <c r="O42" s="78">
        <v>104000</v>
      </c>
      <c r="P42" s="78">
        <v>98.09971663461539</v>
      </c>
      <c r="Q42" s="78">
        <v>0</v>
      </c>
      <c r="R42" s="78">
        <v>370.03997912310001</v>
      </c>
      <c r="S42" s="79">
        <v>2.0000000000000001E-4</v>
      </c>
      <c r="T42" s="79">
        <v>1.11E-2</v>
      </c>
      <c r="U42" s="79">
        <v>2.0000000000000001E-4</v>
      </c>
    </row>
    <row r="43" spans="2:21">
      <c r="B43" t="s">
        <v>456</v>
      </c>
      <c r="C43" t="s">
        <v>457</v>
      </c>
      <c r="D43" t="s">
        <v>123</v>
      </c>
      <c r="E43" t="s">
        <v>422</v>
      </c>
      <c r="F43" t="s">
        <v>458</v>
      </c>
      <c r="G43" t="s">
        <v>430</v>
      </c>
      <c r="H43" t="s">
        <v>441</v>
      </c>
      <c r="I43" t="s">
        <v>352</v>
      </c>
      <c r="J43" t="s">
        <v>415</v>
      </c>
      <c r="K43" s="78">
        <v>0.79</v>
      </c>
      <c r="L43" t="s">
        <v>106</v>
      </c>
      <c r="M43" s="79">
        <v>3.8800000000000001E-2</v>
      </c>
      <c r="N43" s="79">
        <v>6.0699999999999997E-2</v>
      </c>
      <c r="O43" s="78">
        <v>127000</v>
      </c>
      <c r="P43" s="78">
        <v>98.801669448818899</v>
      </c>
      <c r="Q43" s="78">
        <v>0</v>
      </c>
      <c r="R43" s="78">
        <v>455.1091419654</v>
      </c>
      <c r="S43" s="79">
        <v>4.0000000000000002E-4</v>
      </c>
      <c r="T43" s="79">
        <v>1.3599999999999999E-2</v>
      </c>
      <c r="U43" s="79">
        <v>2.9999999999999997E-4</v>
      </c>
    </row>
    <row r="44" spans="2:21">
      <c r="B44" t="s">
        <v>459</v>
      </c>
      <c r="C44" t="s">
        <v>460</v>
      </c>
      <c r="D44" t="s">
        <v>123</v>
      </c>
      <c r="E44" t="s">
        <v>422</v>
      </c>
      <c r="F44" t="s">
        <v>461</v>
      </c>
      <c r="G44" t="s">
        <v>462</v>
      </c>
      <c r="H44" t="s">
        <v>463</v>
      </c>
      <c r="I44" t="s">
        <v>334</v>
      </c>
      <c r="J44" t="s">
        <v>464</v>
      </c>
      <c r="K44" s="78">
        <v>1.69</v>
      </c>
      <c r="L44" t="s">
        <v>106</v>
      </c>
      <c r="M44" s="79">
        <v>5.5E-2</v>
      </c>
      <c r="N44" s="79">
        <v>8.5999999999999993E-2</v>
      </c>
      <c r="O44" s="78">
        <v>367000</v>
      </c>
      <c r="P44" s="78">
        <v>47.583466381471389</v>
      </c>
      <c r="Q44" s="78">
        <v>0</v>
      </c>
      <c r="R44" s="78">
        <v>633.38780351573996</v>
      </c>
      <c r="S44" s="79">
        <v>1.6000000000000001E-3</v>
      </c>
      <c r="T44" s="79">
        <v>1.89E-2</v>
      </c>
      <c r="U44" s="79">
        <v>4.0000000000000002E-4</v>
      </c>
    </row>
    <row r="45" spans="2:21">
      <c r="B45" t="s">
        <v>465</v>
      </c>
      <c r="C45" t="s">
        <v>466</v>
      </c>
      <c r="D45" t="s">
        <v>123</v>
      </c>
      <c r="E45" t="s">
        <v>422</v>
      </c>
      <c r="F45" t="s">
        <v>467</v>
      </c>
      <c r="G45" t="s">
        <v>468</v>
      </c>
      <c r="H45" t="s">
        <v>463</v>
      </c>
      <c r="I45" t="s">
        <v>334</v>
      </c>
      <c r="J45" t="s">
        <v>469</v>
      </c>
      <c r="K45" s="78">
        <v>5</v>
      </c>
      <c r="L45" t="s">
        <v>106</v>
      </c>
      <c r="M45" s="79">
        <v>3.9E-2</v>
      </c>
      <c r="N45" s="79">
        <v>5.96E-2</v>
      </c>
      <c r="O45" s="78">
        <v>181000</v>
      </c>
      <c r="P45" s="78">
        <v>90.773899999999998</v>
      </c>
      <c r="Q45" s="78">
        <v>0</v>
      </c>
      <c r="R45" s="78">
        <v>595.91885289300001</v>
      </c>
      <c r="S45" s="79">
        <v>5.0000000000000001E-4</v>
      </c>
      <c r="T45" s="79">
        <v>1.78E-2</v>
      </c>
      <c r="U45" s="79">
        <v>4.0000000000000002E-4</v>
      </c>
    </row>
    <row r="46" spans="2:21">
      <c r="B46" t="s">
        <v>470</v>
      </c>
      <c r="C46" t="s">
        <v>471</v>
      </c>
      <c r="D46" t="s">
        <v>123</v>
      </c>
      <c r="E46" t="s">
        <v>422</v>
      </c>
      <c r="F46" t="s">
        <v>467</v>
      </c>
      <c r="G46" t="s">
        <v>424</v>
      </c>
      <c r="H46" t="s">
        <v>463</v>
      </c>
      <c r="I46" t="s">
        <v>334</v>
      </c>
      <c r="J46" t="s">
        <v>472</v>
      </c>
      <c r="K46" s="78">
        <v>2.36</v>
      </c>
      <c r="L46" t="s">
        <v>106</v>
      </c>
      <c r="M46" s="79">
        <v>5.1299999999999998E-2</v>
      </c>
      <c r="N46" s="79">
        <v>5.79E-2</v>
      </c>
      <c r="O46" s="78">
        <v>167000</v>
      </c>
      <c r="P46" s="78">
        <v>100.30287502994013</v>
      </c>
      <c r="Q46" s="78">
        <v>0</v>
      </c>
      <c r="R46" s="78">
        <v>607.54354131510001</v>
      </c>
      <c r="S46" s="79">
        <v>2.9999999999999997E-4</v>
      </c>
      <c r="T46" s="79">
        <v>1.8200000000000001E-2</v>
      </c>
      <c r="U46" s="79">
        <v>4.0000000000000002E-4</v>
      </c>
    </row>
    <row r="47" spans="2:21">
      <c r="B47" t="s">
        <v>473</v>
      </c>
      <c r="C47" t="s">
        <v>474</v>
      </c>
      <c r="D47" t="s">
        <v>123</v>
      </c>
      <c r="E47" t="s">
        <v>422</v>
      </c>
      <c r="F47" t="s">
        <v>475</v>
      </c>
      <c r="G47" t="s">
        <v>476</v>
      </c>
      <c r="H47" t="s">
        <v>463</v>
      </c>
      <c r="I47" t="s">
        <v>334</v>
      </c>
      <c r="J47" t="s">
        <v>477</v>
      </c>
      <c r="K47" s="78">
        <v>1.06</v>
      </c>
      <c r="L47" t="s">
        <v>106</v>
      </c>
      <c r="M47" s="79">
        <v>0.04</v>
      </c>
      <c r="N47" s="79">
        <v>0.19220000000000001</v>
      </c>
      <c r="O47" s="78">
        <v>25000</v>
      </c>
      <c r="P47" s="78">
        <v>84.6855616</v>
      </c>
      <c r="Q47" s="78">
        <v>0</v>
      </c>
      <c r="R47" s="78">
        <v>76.788632980800003</v>
      </c>
      <c r="S47" s="79">
        <v>0</v>
      </c>
      <c r="T47" s="79">
        <v>2.3E-3</v>
      </c>
      <c r="U47" s="79">
        <v>0</v>
      </c>
    </row>
    <row r="48" spans="2:21">
      <c r="B48" t="s">
        <v>478</v>
      </c>
      <c r="C48" t="s">
        <v>479</v>
      </c>
      <c r="D48" t="s">
        <v>123</v>
      </c>
      <c r="E48" t="s">
        <v>422</v>
      </c>
      <c r="F48" t="s">
        <v>480</v>
      </c>
      <c r="G48" t="s">
        <v>462</v>
      </c>
      <c r="H48" t="s">
        <v>481</v>
      </c>
      <c r="I48" t="s">
        <v>334</v>
      </c>
      <c r="J48" t="s">
        <v>482</v>
      </c>
      <c r="K48" s="78">
        <v>1.87</v>
      </c>
      <c r="L48" t="s">
        <v>106</v>
      </c>
      <c r="M48" s="79">
        <v>4.4999999999999998E-2</v>
      </c>
      <c r="N48" s="79">
        <v>7.8299999999999995E-2</v>
      </c>
      <c r="O48" s="78">
        <v>348000</v>
      </c>
      <c r="P48" s="78">
        <v>95.5518</v>
      </c>
      <c r="Q48" s="78">
        <v>0</v>
      </c>
      <c r="R48" s="78">
        <v>1206.0509975279999</v>
      </c>
      <c r="S48" s="79">
        <v>2.9999999999999997E-4</v>
      </c>
      <c r="T48" s="79">
        <v>3.61E-2</v>
      </c>
      <c r="U48" s="79">
        <v>6.9999999999999999E-4</v>
      </c>
    </row>
    <row r="49" spans="2:21">
      <c r="B49" t="s">
        <v>483</v>
      </c>
      <c r="C49" t="s">
        <v>484</v>
      </c>
      <c r="D49" t="s">
        <v>123</v>
      </c>
      <c r="E49" t="s">
        <v>422</v>
      </c>
      <c r="F49" t="s">
        <v>480</v>
      </c>
      <c r="G49" t="s">
        <v>462</v>
      </c>
      <c r="H49" t="s">
        <v>481</v>
      </c>
      <c r="I49" t="s">
        <v>334</v>
      </c>
      <c r="J49" t="s">
        <v>485</v>
      </c>
      <c r="K49" s="78">
        <v>4.05</v>
      </c>
      <c r="L49" t="s">
        <v>110</v>
      </c>
      <c r="M49" s="79">
        <v>4.7500000000000001E-2</v>
      </c>
      <c r="N49" s="79">
        <v>9.1399999999999995E-2</v>
      </c>
      <c r="O49" s="78">
        <v>145000</v>
      </c>
      <c r="P49" s="78">
        <v>86.140719172413796</v>
      </c>
      <c r="Q49" s="78">
        <v>0</v>
      </c>
      <c r="R49" s="78">
        <v>501.06505809648002</v>
      </c>
      <c r="S49" s="79">
        <v>1E-4</v>
      </c>
      <c r="T49" s="79">
        <v>1.4999999999999999E-2</v>
      </c>
      <c r="U49" s="79">
        <v>2.9999999999999997E-4</v>
      </c>
    </row>
    <row r="50" spans="2:21">
      <c r="B50" t="s">
        <v>486</v>
      </c>
      <c r="C50" t="s">
        <v>487</v>
      </c>
      <c r="D50" t="s">
        <v>123</v>
      </c>
      <c r="E50" t="s">
        <v>422</v>
      </c>
      <c r="F50" t="s">
        <v>480</v>
      </c>
      <c r="G50" t="s">
        <v>462</v>
      </c>
      <c r="H50" t="s">
        <v>481</v>
      </c>
      <c r="I50" t="s">
        <v>334</v>
      </c>
      <c r="J50" t="s">
        <v>488</v>
      </c>
      <c r="K50" s="78">
        <v>5.26</v>
      </c>
      <c r="L50" t="s">
        <v>106</v>
      </c>
      <c r="M50" s="79">
        <v>5.9499999999999997E-2</v>
      </c>
      <c r="N50" s="79">
        <v>9.98E-2</v>
      </c>
      <c r="O50" s="78">
        <v>342000</v>
      </c>
      <c r="P50" s="78">
        <v>82.288822222222223</v>
      </c>
      <c r="Q50" s="78">
        <v>0</v>
      </c>
      <c r="R50" s="78">
        <v>1020.738529044</v>
      </c>
      <c r="S50" s="79">
        <v>1E-4</v>
      </c>
      <c r="T50" s="79">
        <v>3.0499999999999999E-2</v>
      </c>
      <c r="U50" s="79">
        <v>5.9999999999999995E-4</v>
      </c>
    </row>
    <row r="51" spans="2:21">
      <c r="B51" t="s">
        <v>489</v>
      </c>
      <c r="C51" t="s">
        <v>490</v>
      </c>
      <c r="D51" t="s">
        <v>123</v>
      </c>
      <c r="E51" t="s">
        <v>422</v>
      </c>
      <c r="F51" t="s">
        <v>480</v>
      </c>
      <c r="G51" t="s">
        <v>462</v>
      </c>
      <c r="H51" t="s">
        <v>481</v>
      </c>
      <c r="I51" t="s">
        <v>334</v>
      </c>
      <c r="J51" t="s">
        <v>491</v>
      </c>
      <c r="K51" s="78">
        <v>4.57</v>
      </c>
      <c r="L51" t="s">
        <v>106</v>
      </c>
      <c r="M51" s="79">
        <v>6.8400000000000002E-2</v>
      </c>
      <c r="N51" s="79">
        <v>9.9299999999999999E-2</v>
      </c>
      <c r="O51" s="78">
        <v>282000</v>
      </c>
      <c r="P51" s="78">
        <v>89.000399999999999</v>
      </c>
      <c r="Q51" s="78">
        <v>0</v>
      </c>
      <c r="R51" s="78">
        <v>910.30855125599999</v>
      </c>
      <c r="S51" s="79">
        <v>1E-4</v>
      </c>
      <c r="T51" s="79">
        <v>2.7199999999999998E-2</v>
      </c>
      <c r="U51" s="79">
        <v>5.9999999999999995E-4</v>
      </c>
    </row>
    <row r="52" spans="2:21">
      <c r="B52" t="s">
        <v>280</v>
      </c>
      <c r="C52" s="16"/>
      <c r="D52" s="16"/>
      <c r="E52" s="16"/>
      <c r="F52" s="16"/>
    </row>
    <row r="53" spans="2:21">
      <c r="B53" t="s">
        <v>357</v>
      </c>
      <c r="C53" s="16"/>
      <c r="D53" s="16"/>
      <c r="E53" s="16"/>
      <c r="F53" s="16"/>
    </row>
    <row r="54" spans="2:21">
      <c r="B54" t="s">
        <v>358</v>
      </c>
      <c r="C54" s="16"/>
      <c r="D54" s="16"/>
      <c r="E54" s="16"/>
      <c r="F54" s="16"/>
    </row>
    <row r="55" spans="2:21">
      <c r="B55" t="s">
        <v>359</v>
      </c>
      <c r="C55" s="16"/>
      <c r="D55" s="16"/>
      <c r="E55" s="16"/>
      <c r="F55" s="16"/>
    </row>
    <row r="56" spans="2:21">
      <c r="B56" t="s">
        <v>360</v>
      </c>
      <c r="C56" s="16"/>
      <c r="D56" s="16"/>
      <c r="E56" s="16"/>
      <c r="F56" s="16"/>
    </row>
    <row r="57" spans="2:21">
      <c r="C57" s="16"/>
      <c r="D57" s="16"/>
      <c r="E57" s="16"/>
      <c r="F57" s="16"/>
    </row>
    <row r="58" spans="2:21">
      <c r="C58" s="16"/>
      <c r="D58" s="16"/>
      <c r="E58" s="16"/>
      <c r="F58" s="16"/>
    </row>
    <row r="59" spans="2:21">
      <c r="C59" s="16"/>
      <c r="D59" s="16"/>
      <c r="E59" s="16"/>
      <c r="F59" s="16"/>
    </row>
    <row r="60" spans="2:21">
      <c r="C60" s="16"/>
      <c r="D60" s="16"/>
      <c r="E60" s="16"/>
      <c r="F60" s="16"/>
    </row>
    <row r="61" spans="2:21">
      <c r="C61" s="16"/>
      <c r="D61" s="16"/>
      <c r="E61" s="16"/>
      <c r="F61" s="16"/>
    </row>
    <row r="62" spans="2:21">
      <c r="C62" s="16"/>
      <c r="D62" s="16"/>
      <c r="E62" s="16"/>
      <c r="F62" s="16"/>
    </row>
    <row r="63" spans="2:21">
      <c r="C63" s="16"/>
      <c r="D63" s="16"/>
      <c r="E63" s="16"/>
      <c r="F63" s="16"/>
    </row>
    <row r="64" spans="2:21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5" spans="2:62">
      <c r="B5" s="75" t="s">
        <v>200</v>
      </c>
      <c r="C5" t="s">
        <v>201</v>
      </c>
    </row>
    <row r="6" spans="2:62" ht="26.25" customHeight="1">
      <c r="B6" s="108" t="s">
        <v>68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10"/>
      <c r="BJ6" s="19"/>
    </row>
    <row r="7" spans="2:62" ht="26.25" customHeight="1">
      <c r="B7" s="108" t="s">
        <v>91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10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6503419.0899999999</v>
      </c>
      <c r="J11" s="7"/>
      <c r="K11" s="76">
        <v>154.00220365999999</v>
      </c>
      <c r="L11" s="76">
        <v>261279.12849571701</v>
      </c>
      <c r="M11" s="7"/>
      <c r="N11" s="77">
        <v>1</v>
      </c>
      <c r="O11" s="77">
        <v>0.15909999999999999</v>
      </c>
      <c r="BF11" s="16"/>
      <c r="BG11" s="19"/>
      <c r="BH11" s="16"/>
      <c r="BJ11" s="16"/>
    </row>
    <row r="12" spans="2:62">
      <c r="B12" s="80" t="s">
        <v>209</v>
      </c>
      <c r="E12" s="16"/>
      <c r="F12" s="16"/>
      <c r="G12" s="16"/>
      <c r="I12" s="82">
        <v>5486651.5999999996</v>
      </c>
      <c r="K12" s="82">
        <v>24.806360000000002</v>
      </c>
      <c r="L12" s="82">
        <v>159772.67457100999</v>
      </c>
      <c r="N12" s="81">
        <v>0.61150000000000004</v>
      </c>
      <c r="O12" s="81">
        <v>9.7299999999999998E-2</v>
      </c>
    </row>
    <row r="13" spans="2:62">
      <c r="B13" s="80" t="s">
        <v>492</v>
      </c>
      <c r="E13" s="16"/>
      <c r="F13" s="16"/>
      <c r="G13" s="16"/>
      <c r="I13" s="82">
        <v>3245266.68</v>
      </c>
      <c r="K13" s="82">
        <v>9.6852999999999998</v>
      </c>
      <c r="L13" s="82">
        <v>103089.0768368</v>
      </c>
      <c r="N13" s="81">
        <v>0.39460000000000001</v>
      </c>
      <c r="O13" s="81">
        <v>6.2799999999999995E-2</v>
      </c>
    </row>
    <row r="14" spans="2:62">
      <c r="B14" t="s">
        <v>493</v>
      </c>
      <c r="C14" t="s">
        <v>494</v>
      </c>
      <c r="D14" t="s">
        <v>100</v>
      </c>
      <c r="E14" t="s">
        <v>123</v>
      </c>
      <c r="F14" t="s">
        <v>495</v>
      </c>
      <c r="G14" t="s">
        <v>496</v>
      </c>
      <c r="H14" t="s">
        <v>102</v>
      </c>
      <c r="I14" s="78">
        <v>147365.29</v>
      </c>
      <c r="J14" s="78">
        <v>2400</v>
      </c>
      <c r="K14" s="78">
        <v>0</v>
      </c>
      <c r="L14" s="78">
        <v>3536.7669599999999</v>
      </c>
      <c r="M14" s="79">
        <v>6.9999999999999999E-4</v>
      </c>
      <c r="N14" s="79">
        <v>1.35E-2</v>
      </c>
      <c r="O14" s="79">
        <v>2.2000000000000001E-3</v>
      </c>
    </row>
    <row r="15" spans="2:62">
      <c r="B15" t="s">
        <v>497</v>
      </c>
      <c r="C15" t="s">
        <v>498</v>
      </c>
      <c r="D15" t="s">
        <v>100</v>
      </c>
      <c r="E15" t="s">
        <v>123</v>
      </c>
      <c r="F15" t="s">
        <v>400</v>
      </c>
      <c r="G15" t="s">
        <v>401</v>
      </c>
      <c r="H15" t="s">
        <v>102</v>
      </c>
      <c r="I15" s="78">
        <v>51281.33</v>
      </c>
      <c r="J15" s="78">
        <v>7120</v>
      </c>
      <c r="K15" s="78">
        <v>0</v>
      </c>
      <c r="L15" s="78">
        <v>3651.2306960000001</v>
      </c>
      <c r="M15" s="79">
        <v>4.0000000000000002E-4</v>
      </c>
      <c r="N15" s="79">
        <v>1.4E-2</v>
      </c>
      <c r="O15" s="79">
        <v>2.2000000000000001E-3</v>
      </c>
    </row>
    <row r="16" spans="2:62">
      <c r="B16" t="s">
        <v>499</v>
      </c>
      <c r="C16" t="s">
        <v>500</v>
      </c>
      <c r="D16" t="s">
        <v>100</v>
      </c>
      <c r="E16" t="s">
        <v>123</v>
      </c>
      <c r="F16" t="s">
        <v>501</v>
      </c>
      <c r="G16" t="s">
        <v>401</v>
      </c>
      <c r="H16" t="s">
        <v>102</v>
      </c>
      <c r="I16" s="78">
        <v>260811.31</v>
      </c>
      <c r="J16" s="78">
        <v>1336</v>
      </c>
      <c r="K16" s="78">
        <v>0</v>
      </c>
      <c r="L16" s="78">
        <v>3484.4391016</v>
      </c>
      <c r="M16" s="79">
        <v>5.0000000000000001E-4</v>
      </c>
      <c r="N16" s="79">
        <v>1.3299999999999999E-2</v>
      </c>
      <c r="O16" s="79">
        <v>2.0999999999999999E-3</v>
      </c>
    </row>
    <row r="17" spans="2:15">
      <c r="B17" t="s">
        <v>502</v>
      </c>
      <c r="C17" t="s">
        <v>503</v>
      </c>
      <c r="D17" t="s">
        <v>100</v>
      </c>
      <c r="E17" t="s">
        <v>123</v>
      </c>
      <c r="F17" t="s">
        <v>504</v>
      </c>
      <c r="G17" t="s">
        <v>505</v>
      </c>
      <c r="H17" t="s">
        <v>102</v>
      </c>
      <c r="I17" s="78">
        <v>91710</v>
      </c>
      <c r="J17" s="78">
        <v>3807</v>
      </c>
      <c r="K17" s="78">
        <v>0</v>
      </c>
      <c r="L17" s="78">
        <v>3491.3996999999999</v>
      </c>
      <c r="M17" s="79">
        <v>4.0000000000000002E-4</v>
      </c>
      <c r="N17" s="79">
        <v>1.34E-2</v>
      </c>
      <c r="O17" s="79">
        <v>2.0999999999999999E-3</v>
      </c>
    </row>
    <row r="18" spans="2:15">
      <c r="B18" t="s">
        <v>506</v>
      </c>
      <c r="C18" t="s">
        <v>507</v>
      </c>
      <c r="D18" t="s">
        <v>100</v>
      </c>
      <c r="E18" t="s">
        <v>123</v>
      </c>
      <c r="F18" t="s">
        <v>508</v>
      </c>
      <c r="G18" t="s">
        <v>509</v>
      </c>
      <c r="H18" t="s">
        <v>102</v>
      </c>
      <c r="I18" s="78">
        <v>5339.2</v>
      </c>
      <c r="J18" s="78">
        <v>77500</v>
      </c>
      <c r="K18" s="78">
        <v>9.6852999999999998</v>
      </c>
      <c r="L18" s="78">
        <v>4147.5653000000002</v>
      </c>
      <c r="M18" s="79">
        <v>1E-4</v>
      </c>
      <c r="N18" s="79">
        <v>1.5900000000000001E-2</v>
      </c>
      <c r="O18" s="79">
        <v>2.5000000000000001E-3</v>
      </c>
    </row>
    <row r="19" spans="2:15">
      <c r="B19" t="s">
        <v>510</v>
      </c>
      <c r="C19" t="s">
        <v>511</v>
      </c>
      <c r="D19" t="s">
        <v>100</v>
      </c>
      <c r="E19" t="s">
        <v>123</v>
      </c>
      <c r="F19" t="s">
        <v>512</v>
      </c>
      <c r="G19" t="s">
        <v>368</v>
      </c>
      <c r="H19" t="s">
        <v>102</v>
      </c>
      <c r="I19" s="78">
        <v>601297.62</v>
      </c>
      <c r="J19" s="78">
        <v>1835</v>
      </c>
      <c r="K19" s="78">
        <v>0</v>
      </c>
      <c r="L19" s="78">
        <v>11033.811326999999</v>
      </c>
      <c r="M19" s="79">
        <v>5.0000000000000001E-4</v>
      </c>
      <c r="N19" s="79">
        <v>4.2200000000000001E-2</v>
      </c>
      <c r="O19" s="79">
        <v>6.7000000000000002E-3</v>
      </c>
    </row>
    <row r="20" spans="2:15">
      <c r="B20" t="s">
        <v>513</v>
      </c>
      <c r="C20" t="s">
        <v>514</v>
      </c>
      <c r="D20" t="s">
        <v>100</v>
      </c>
      <c r="E20" t="s">
        <v>123</v>
      </c>
      <c r="F20" t="s">
        <v>391</v>
      </c>
      <c r="G20" t="s">
        <v>368</v>
      </c>
      <c r="H20" t="s">
        <v>102</v>
      </c>
      <c r="I20" s="78">
        <v>692652.61</v>
      </c>
      <c r="J20" s="78">
        <v>3290</v>
      </c>
      <c r="K20" s="78">
        <v>0</v>
      </c>
      <c r="L20" s="78">
        <v>22788.270869</v>
      </c>
      <c r="M20" s="79">
        <v>5.0000000000000001E-4</v>
      </c>
      <c r="N20" s="79">
        <v>8.72E-2</v>
      </c>
      <c r="O20" s="79">
        <v>1.3899999999999999E-2</v>
      </c>
    </row>
    <row r="21" spans="2:15">
      <c r="B21" t="s">
        <v>515</v>
      </c>
      <c r="C21" t="s">
        <v>516</v>
      </c>
      <c r="D21" t="s">
        <v>100</v>
      </c>
      <c r="E21" t="s">
        <v>123</v>
      </c>
      <c r="F21" t="s">
        <v>367</v>
      </c>
      <c r="G21" t="s">
        <v>368</v>
      </c>
      <c r="H21" t="s">
        <v>102</v>
      </c>
      <c r="I21" s="78">
        <v>788993.02</v>
      </c>
      <c r="J21" s="78">
        <v>2950</v>
      </c>
      <c r="K21" s="78">
        <v>0</v>
      </c>
      <c r="L21" s="78">
        <v>23275.294089999999</v>
      </c>
      <c r="M21" s="79">
        <v>5.0000000000000001E-4</v>
      </c>
      <c r="N21" s="79">
        <v>8.9099999999999999E-2</v>
      </c>
      <c r="O21" s="79">
        <v>1.4200000000000001E-2</v>
      </c>
    </row>
    <row r="22" spans="2:15">
      <c r="B22" t="s">
        <v>517</v>
      </c>
      <c r="C22" t="s">
        <v>518</v>
      </c>
      <c r="D22" t="s">
        <v>100</v>
      </c>
      <c r="E22" t="s">
        <v>123</v>
      </c>
      <c r="F22" t="s">
        <v>519</v>
      </c>
      <c r="G22" t="s">
        <v>368</v>
      </c>
      <c r="H22" t="s">
        <v>102</v>
      </c>
      <c r="I22" s="78">
        <v>42107.839999999997</v>
      </c>
      <c r="J22" s="78">
        <v>14260</v>
      </c>
      <c r="K22" s="78">
        <v>0</v>
      </c>
      <c r="L22" s="78">
        <v>6004.5779839999996</v>
      </c>
      <c r="M22" s="79">
        <v>2.0000000000000001E-4</v>
      </c>
      <c r="N22" s="79">
        <v>2.3E-2</v>
      </c>
      <c r="O22" s="79">
        <v>3.7000000000000002E-3</v>
      </c>
    </row>
    <row r="23" spans="2:15">
      <c r="B23" t="s">
        <v>520</v>
      </c>
      <c r="C23" t="s">
        <v>521</v>
      </c>
      <c r="D23" t="s">
        <v>100</v>
      </c>
      <c r="E23" t="s">
        <v>123</v>
      </c>
      <c r="F23" t="s">
        <v>522</v>
      </c>
      <c r="G23" t="s">
        <v>368</v>
      </c>
      <c r="H23" t="s">
        <v>102</v>
      </c>
      <c r="I23" s="78">
        <v>33763.699999999997</v>
      </c>
      <c r="J23" s="78">
        <v>14990</v>
      </c>
      <c r="K23" s="78">
        <v>0</v>
      </c>
      <c r="L23" s="78">
        <v>5061.1786300000003</v>
      </c>
      <c r="M23" s="79">
        <v>2.9999999999999997E-4</v>
      </c>
      <c r="N23" s="79">
        <v>1.9400000000000001E-2</v>
      </c>
      <c r="O23" s="79">
        <v>3.0999999999999999E-3</v>
      </c>
    </row>
    <row r="24" spans="2:15">
      <c r="B24" t="s">
        <v>523</v>
      </c>
      <c r="C24" t="s">
        <v>524</v>
      </c>
      <c r="D24" t="s">
        <v>100</v>
      </c>
      <c r="E24" t="s">
        <v>123</v>
      </c>
      <c r="F24" t="s">
        <v>525</v>
      </c>
      <c r="G24" t="s">
        <v>112</v>
      </c>
      <c r="H24" t="s">
        <v>102</v>
      </c>
      <c r="I24" s="78">
        <v>2392.41</v>
      </c>
      <c r="J24" s="78">
        <v>91410</v>
      </c>
      <c r="K24" s="78">
        <v>0</v>
      </c>
      <c r="L24" s="78">
        <v>2186.901981</v>
      </c>
      <c r="M24" s="79">
        <v>2.9999999999999997E-4</v>
      </c>
      <c r="N24" s="79">
        <v>8.3999999999999995E-3</v>
      </c>
      <c r="O24" s="79">
        <v>1.2999999999999999E-3</v>
      </c>
    </row>
    <row r="25" spans="2:15">
      <c r="B25" t="s">
        <v>526</v>
      </c>
      <c r="C25" t="s">
        <v>527</v>
      </c>
      <c r="D25" t="s">
        <v>100</v>
      </c>
      <c r="E25" t="s">
        <v>123</v>
      </c>
      <c r="F25" t="s">
        <v>528</v>
      </c>
      <c r="G25" t="s">
        <v>529</v>
      </c>
      <c r="H25" t="s">
        <v>102</v>
      </c>
      <c r="I25" s="78">
        <v>431224.89</v>
      </c>
      <c r="J25" s="78">
        <v>1818</v>
      </c>
      <c r="K25" s="78">
        <v>0</v>
      </c>
      <c r="L25" s="78">
        <v>7839.6685002000004</v>
      </c>
      <c r="M25" s="79">
        <v>2.9999999999999997E-4</v>
      </c>
      <c r="N25" s="79">
        <v>0.03</v>
      </c>
      <c r="O25" s="79">
        <v>4.7999999999999996E-3</v>
      </c>
    </row>
    <row r="26" spans="2:15">
      <c r="B26" t="s">
        <v>530</v>
      </c>
      <c r="C26" t="s">
        <v>531</v>
      </c>
      <c r="D26" t="s">
        <v>100</v>
      </c>
      <c r="E26" t="s">
        <v>123</v>
      </c>
      <c r="F26" t="s">
        <v>532</v>
      </c>
      <c r="G26" t="s">
        <v>533</v>
      </c>
      <c r="H26" t="s">
        <v>102</v>
      </c>
      <c r="I26" s="78">
        <v>81742.789999999994</v>
      </c>
      <c r="J26" s="78">
        <v>2000</v>
      </c>
      <c r="K26" s="78">
        <v>0</v>
      </c>
      <c r="L26" s="78">
        <v>1634.8558</v>
      </c>
      <c r="M26" s="79">
        <v>2.0000000000000001E-4</v>
      </c>
      <c r="N26" s="79">
        <v>6.3E-3</v>
      </c>
      <c r="O26" s="79">
        <v>1E-3</v>
      </c>
    </row>
    <row r="27" spans="2:15">
      <c r="B27" t="s">
        <v>534</v>
      </c>
      <c r="C27" t="s">
        <v>535</v>
      </c>
      <c r="D27" t="s">
        <v>100</v>
      </c>
      <c r="E27" t="s">
        <v>123</v>
      </c>
      <c r="F27" t="s">
        <v>536</v>
      </c>
      <c r="G27" t="s">
        <v>533</v>
      </c>
      <c r="H27" t="s">
        <v>102</v>
      </c>
      <c r="I27" s="78">
        <v>11089.48</v>
      </c>
      <c r="J27" s="78">
        <v>37170</v>
      </c>
      <c r="K27" s="78">
        <v>0</v>
      </c>
      <c r="L27" s="78">
        <v>4121.9597160000003</v>
      </c>
      <c r="M27" s="79">
        <v>5.0000000000000001E-4</v>
      </c>
      <c r="N27" s="79">
        <v>1.5800000000000002E-2</v>
      </c>
      <c r="O27" s="79">
        <v>2.5000000000000001E-3</v>
      </c>
    </row>
    <row r="28" spans="2:15">
      <c r="B28" t="s">
        <v>537</v>
      </c>
      <c r="C28" t="s">
        <v>538</v>
      </c>
      <c r="D28" t="s">
        <v>100</v>
      </c>
      <c r="E28" t="s">
        <v>123</v>
      </c>
      <c r="F28" t="s">
        <v>539</v>
      </c>
      <c r="G28" t="s">
        <v>533</v>
      </c>
      <c r="H28" t="s">
        <v>102</v>
      </c>
      <c r="I28" s="78">
        <v>3495.19</v>
      </c>
      <c r="J28" s="78">
        <v>23780</v>
      </c>
      <c r="K28" s="78">
        <v>0</v>
      </c>
      <c r="L28" s="78">
        <v>831.15618199999994</v>
      </c>
      <c r="M28" s="79">
        <v>0</v>
      </c>
      <c r="N28" s="79">
        <v>3.2000000000000002E-3</v>
      </c>
      <c r="O28" s="79">
        <v>5.0000000000000001E-4</v>
      </c>
    </row>
    <row r="29" spans="2:15">
      <c r="B29" s="80" t="s">
        <v>540</v>
      </c>
      <c r="E29" s="16"/>
      <c r="F29" s="16"/>
      <c r="G29" s="16"/>
      <c r="I29" s="82">
        <v>1244339.8700000001</v>
      </c>
      <c r="K29" s="82">
        <v>10.793329999999999</v>
      </c>
      <c r="L29" s="82">
        <v>47427.195502499999</v>
      </c>
      <c r="N29" s="81">
        <v>0.18149999999999999</v>
      </c>
      <c r="O29" s="81">
        <v>2.8899999999999999E-2</v>
      </c>
    </row>
    <row r="30" spans="2:15">
      <c r="B30" t="s">
        <v>541</v>
      </c>
      <c r="C30" t="s">
        <v>542</v>
      </c>
      <c r="D30" t="s">
        <v>100</v>
      </c>
      <c r="E30" t="s">
        <v>123</v>
      </c>
      <c r="F30" t="s">
        <v>543</v>
      </c>
      <c r="G30" t="s">
        <v>544</v>
      </c>
      <c r="H30" t="s">
        <v>102</v>
      </c>
      <c r="I30" s="78">
        <v>5217.9399999999996</v>
      </c>
      <c r="J30" s="78">
        <v>23750</v>
      </c>
      <c r="K30" s="78">
        <v>0</v>
      </c>
      <c r="L30" s="78">
        <v>1239.2607499999999</v>
      </c>
      <c r="M30" s="79">
        <v>6.9999999999999999E-4</v>
      </c>
      <c r="N30" s="79">
        <v>4.7000000000000002E-3</v>
      </c>
      <c r="O30" s="79">
        <v>8.0000000000000004E-4</v>
      </c>
    </row>
    <row r="31" spans="2:15">
      <c r="B31" t="s">
        <v>545</v>
      </c>
      <c r="C31" t="s">
        <v>546</v>
      </c>
      <c r="D31" t="s">
        <v>100</v>
      </c>
      <c r="E31" t="s">
        <v>123</v>
      </c>
      <c r="F31" t="s">
        <v>547</v>
      </c>
      <c r="G31" t="s">
        <v>401</v>
      </c>
      <c r="H31" t="s">
        <v>102</v>
      </c>
      <c r="I31" s="78">
        <v>19768.919999999998</v>
      </c>
      <c r="J31" s="78">
        <v>9675</v>
      </c>
      <c r="K31" s="78">
        <v>0</v>
      </c>
      <c r="L31" s="78">
        <v>1912.64301</v>
      </c>
      <c r="M31" s="79">
        <v>5.9999999999999995E-4</v>
      </c>
      <c r="N31" s="79">
        <v>7.3000000000000001E-3</v>
      </c>
      <c r="O31" s="79">
        <v>1.1999999999999999E-3</v>
      </c>
    </row>
    <row r="32" spans="2:15">
      <c r="B32" t="s">
        <v>548</v>
      </c>
      <c r="C32" t="s">
        <v>549</v>
      </c>
      <c r="D32" t="s">
        <v>100</v>
      </c>
      <c r="E32" t="s">
        <v>123</v>
      </c>
      <c r="F32" t="s">
        <v>550</v>
      </c>
      <c r="G32" t="s">
        <v>551</v>
      </c>
      <c r="H32" t="s">
        <v>102</v>
      </c>
      <c r="I32" s="78">
        <v>618.22</v>
      </c>
      <c r="J32" s="78">
        <v>41750</v>
      </c>
      <c r="K32" s="78">
        <v>0</v>
      </c>
      <c r="L32" s="78">
        <v>258.10685000000001</v>
      </c>
      <c r="M32" s="79">
        <v>2.0000000000000001E-4</v>
      </c>
      <c r="N32" s="79">
        <v>1E-3</v>
      </c>
      <c r="O32" s="79">
        <v>2.0000000000000001E-4</v>
      </c>
    </row>
    <row r="33" spans="2:15">
      <c r="B33" t="s">
        <v>552</v>
      </c>
      <c r="C33" t="s">
        <v>553</v>
      </c>
      <c r="D33" t="s">
        <v>100</v>
      </c>
      <c r="E33" t="s">
        <v>123</v>
      </c>
      <c r="F33" t="s">
        <v>554</v>
      </c>
      <c r="G33" t="s">
        <v>505</v>
      </c>
      <c r="H33" t="s">
        <v>102</v>
      </c>
      <c r="I33" s="78">
        <v>16588.96</v>
      </c>
      <c r="J33" s="78">
        <v>5850</v>
      </c>
      <c r="K33" s="78">
        <v>0</v>
      </c>
      <c r="L33" s="78">
        <v>970.45416</v>
      </c>
      <c r="M33" s="79">
        <v>2.0000000000000001E-4</v>
      </c>
      <c r="N33" s="79">
        <v>3.7000000000000002E-3</v>
      </c>
      <c r="O33" s="79">
        <v>5.9999999999999995E-4</v>
      </c>
    </row>
    <row r="34" spans="2:15">
      <c r="B34" t="s">
        <v>555</v>
      </c>
      <c r="C34" t="s">
        <v>556</v>
      </c>
      <c r="D34" t="s">
        <v>100</v>
      </c>
      <c r="E34" t="s">
        <v>123</v>
      </c>
      <c r="F34" t="s">
        <v>557</v>
      </c>
      <c r="G34" t="s">
        <v>505</v>
      </c>
      <c r="H34" t="s">
        <v>102</v>
      </c>
      <c r="I34" s="78">
        <v>13193.14</v>
      </c>
      <c r="J34" s="78">
        <v>9332</v>
      </c>
      <c r="K34" s="78">
        <v>0</v>
      </c>
      <c r="L34" s="78">
        <v>1231.1838247999999</v>
      </c>
      <c r="M34" s="79">
        <v>2.0000000000000001E-4</v>
      </c>
      <c r="N34" s="79">
        <v>4.7000000000000002E-3</v>
      </c>
      <c r="O34" s="79">
        <v>6.9999999999999999E-4</v>
      </c>
    </row>
    <row r="35" spans="2:15">
      <c r="B35" t="s">
        <v>558</v>
      </c>
      <c r="C35" t="s">
        <v>559</v>
      </c>
      <c r="D35" t="s">
        <v>100</v>
      </c>
      <c r="E35" t="s">
        <v>123</v>
      </c>
      <c r="F35" t="s">
        <v>560</v>
      </c>
      <c r="G35" t="s">
        <v>561</v>
      </c>
      <c r="H35" t="s">
        <v>102</v>
      </c>
      <c r="I35" s="78">
        <v>8443.5</v>
      </c>
      <c r="J35" s="78">
        <v>10140</v>
      </c>
      <c r="K35" s="78">
        <v>10.793329999999999</v>
      </c>
      <c r="L35" s="78">
        <v>866.96423000000004</v>
      </c>
      <c r="M35" s="79">
        <v>2.9999999999999997E-4</v>
      </c>
      <c r="N35" s="79">
        <v>3.3E-3</v>
      </c>
      <c r="O35" s="79">
        <v>5.0000000000000001E-4</v>
      </c>
    </row>
    <row r="36" spans="2:15">
      <c r="B36" t="s">
        <v>562</v>
      </c>
      <c r="C36" t="s">
        <v>563</v>
      </c>
      <c r="D36" t="s">
        <v>100</v>
      </c>
      <c r="E36" t="s">
        <v>123</v>
      </c>
      <c r="F36" t="s">
        <v>564</v>
      </c>
      <c r="G36" t="s">
        <v>112</v>
      </c>
      <c r="H36" t="s">
        <v>102</v>
      </c>
      <c r="I36" s="78">
        <v>35155.78</v>
      </c>
      <c r="J36" s="78">
        <v>8830</v>
      </c>
      <c r="K36" s="78">
        <v>0</v>
      </c>
      <c r="L36" s="78">
        <v>3104.2553739999998</v>
      </c>
      <c r="M36" s="79">
        <v>6.9999999999999999E-4</v>
      </c>
      <c r="N36" s="79">
        <v>1.1900000000000001E-2</v>
      </c>
      <c r="O36" s="79">
        <v>1.9E-3</v>
      </c>
    </row>
    <row r="37" spans="2:15">
      <c r="B37" t="s">
        <v>565</v>
      </c>
      <c r="C37" t="s">
        <v>566</v>
      </c>
      <c r="D37" t="s">
        <v>100</v>
      </c>
      <c r="E37" t="s">
        <v>123</v>
      </c>
      <c r="F37" t="s">
        <v>567</v>
      </c>
      <c r="G37" t="s">
        <v>112</v>
      </c>
      <c r="H37" t="s">
        <v>102</v>
      </c>
      <c r="I37" s="78">
        <v>12254.94</v>
      </c>
      <c r="J37" s="78">
        <v>11770</v>
      </c>
      <c r="K37" s="78">
        <v>0</v>
      </c>
      <c r="L37" s="78">
        <v>1442.406438</v>
      </c>
      <c r="M37" s="79">
        <v>4.0000000000000002E-4</v>
      </c>
      <c r="N37" s="79">
        <v>5.4999999999999997E-3</v>
      </c>
      <c r="O37" s="79">
        <v>8.9999999999999998E-4</v>
      </c>
    </row>
    <row r="38" spans="2:15">
      <c r="B38" t="s">
        <v>568</v>
      </c>
      <c r="C38" t="s">
        <v>569</v>
      </c>
      <c r="D38" t="s">
        <v>100</v>
      </c>
      <c r="E38" t="s">
        <v>123</v>
      </c>
      <c r="F38" t="s">
        <v>570</v>
      </c>
      <c r="G38" t="s">
        <v>112</v>
      </c>
      <c r="H38" t="s">
        <v>102</v>
      </c>
      <c r="I38" s="78">
        <v>97730.09</v>
      </c>
      <c r="J38" s="78">
        <v>5624</v>
      </c>
      <c r="K38" s="78">
        <v>0</v>
      </c>
      <c r="L38" s="78">
        <v>5496.3402616000003</v>
      </c>
      <c r="M38" s="79">
        <v>1.5E-3</v>
      </c>
      <c r="N38" s="79">
        <v>2.1000000000000001E-2</v>
      </c>
      <c r="O38" s="79">
        <v>3.3E-3</v>
      </c>
    </row>
    <row r="39" spans="2:15">
      <c r="B39" t="s">
        <v>571</v>
      </c>
      <c r="C39" t="s">
        <v>572</v>
      </c>
      <c r="D39" t="s">
        <v>100</v>
      </c>
      <c r="E39" t="s">
        <v>123</v>
      </c>
      <c r="F39" t="s">
        <v>573</v>
      </c>
      <c r="G39" t="s">
        <v>112</v>
      </c>
      <c r="H39" t="s">
        <v>102</v>
      </c>
      <c r="I39" s="78">
        <v>4491.1099999999997</v>
      </c>
      <c r="J39" s="78">
        <v>7554</v>
      </c>
      <c r="K39" s="78">
        <v>0</v>
      </c>
      <c r="L39" s="78">
        <v>339.25844940000002</v>
      </c>
      <c r="M39" s="79">
        <v>2.0000000000000001E-4</v>
      </c>
      <c r="N39" s="79">
        <v>1.2999999999999999E-3</v>
      </c>
      <c r="O39" s="79">
        <v>2.0000000000000001E-4</v>
      </c>
    </row>
    <row r="40" spans="2:15">
      <c r="B40" t="s">
        <v>574</v>
      </c>
      <c r="C40" t="s">
        <v>575</v>
      </c>
      <c r="D40" t="s">
        <v>100</v>
      </c>
      <c r="E40" t="s">
        <v>123</v>
      </c>
      <c r="F40" t="s">
        <v>576</v>
      </c>
      <c r="G40" t="s">
        <v>577</v>
      </c>
      <c r="H40" t="s">
        <v>102</v>
      </c>
      <c r="I40" s="78">
        <v>121449.31</v>
      </c>
      <c r="J40" s="78">
        <v>2333</v>
      </c>
      <c r="K40" s="78">
        <v>0</v>
      </c>
      <c r="L40" s="78">
        <v>2833.4124022999999</v>
      </c>
      <c r="M40" s="79">
        <v>1.2999999999999999E-3</v>
      </c>
      <c r="N40" s="79">
        <v>1.0800000000000001E-2</v>
      </c>
      <c r="O40" s="79">
        <v>1.6999999999999999E-3</v>
      </c>
    </row>
    <row r="41" spans="2:15">
      <c r="B41" t="s">
        <v>578</v>
      </c>
      <c r="C41" t="s">
        <v>579</v>
      </c>
      <c r="D41" t="s">
        <v>100</v>
      </c>
      <c r="E41" t="s">
        <v>123</v>
      </c>
      <c r="F41" t="s">
        <v>580</v>
      </c>
      <c r="G41" t="s">
        <v>577</v>
      </c>
      <c r="H41" t="s">
        <v>102</v>
      </c>
      <c r="I41" s="78">
        <v>7054.63</v>
      </c>
      <c r="J41" s="78">
        <v>10760</v>
      </c>
      <c r="K41" s="78">
        <v>0</v>
      </c>
      <c r="L41" s="78">
        <v>759.07818799999995</v>
      </c>
      <c r="M41" s="79">
        <v>5.9999999999999995E-4</v>
      </c>
      <c r="N41" s="79">
        <v>2.8999999999999998E-3</v>
      </c>
      <c r="O41" s="79">
        <v>5.0000000000000001E-4</v>
      </c>
    </row>
    <row r="42" spans="2:15">
      <c r="B42" t="s">
        <v>581</v>
      </c>
      <c r="C42" t="s">
        <v>582</v>
      </c>
      <c r="D42" t="s">
        <v>100</v>
      </c>
      <c r="E42" t="s">
        <v>123</v>
      </c>
      <c r="F42" t="s">
        <v>583</v>
      </c>
      <c r="G42" t="s">
        <v>584</v>
      </c>
      <c r="H42" t="s">
        <v>102</v>
      </c>
      <c r="I42" s="78">
        <v>236822.99</v>
      </c>
      <c r="J42" s="78">
        <v>1064</v>
      </c>
      <c r="K42" s="78">
        <v>0</v>
      </c>
      <c r="L42" s="78">
        <v>2519.7966136</v>
      </c>
      <c r="M42" s="79">
        <v>1.9E-3</v>
      </c>
      <c r="N42" s="79">
        <v>9.5999999999999992E-3</v>
      </c>
      <c r="O42" s="79">
        <v>1.5E-3</v>
      </c>
    </row>
    <row r="43" spans="2:15">
      <c r="B43" t="s">
        <v>585</v>
      </c>
      <c r="C43" t="s">
        <v>586</v>
      </c>
      <c r="D43" t="s">
        <v>100</v>
      </c>
      <c r="E43" t="s">
        <v>123</v>
      </c>
      <c r="F43" t="s">
        <v>587</v>
      </c>
      <c r="G43" t="s">
        <v>533</v>
      </c>
      <c r="H43" t="s">
        <v>102</v>
      </c>
      <c r="I43" s="78">
        <v>131182.32</v>
      </c>
      <c r="J43" s="78">
        <v>3024</v>
      </c>
      <c r="K43" s="78">
        <v>0</v>
      </c>
      <c r="L43" s="78">
        <v>3966.9533568000002</v>
      </c>
      <c r="M43" s="79">
        <v>6.9999999999999999E-4</v>
      </c>
      <c r="N43" s="79">
        <v>1.52E-2</v>
      </c>
      <c r="O43" s="79">
        <v>2.3999999999999998E-3</v>
      </c>
    </row>
    <row r="44" spans="2:15">
      <c r="B44" t="s">
        <v>588</v>
      </c>
      <c r="C44" t="s">
        <v>589</v>
      </c>
      <c r="D44" t="s">
        <v>100</v>
      </c>
      <c r="E44" t="s">
        <v>123</v>
      </c>
      <c r="F44" t="s">
        <v>590</v>
      </c>
      <c r="G44" t="s">
        <v>533</v>
      </c>
      <c r="H44" t="s">
        <v>102</v>
      </c>
      <c r="I44" s="78">
        <v>18847.349999999999</v>
      </c>
      <c r="J44" s="78">
        <v>15730</v>
      </c>
      <c r="K44" s="78">
        <v>0</v>
      </c>
      <c r="L44" s="78">
        <v>2964.6881549999998</v>
      </c>
      <c r="M44" s="79">
        <v>1.1000000000000001E-3</v>
      </c>
      <c r="N44" s="79">
        <v>1.1299999999999999E-2</v>
      </c>
      <c r="O44" s="79">
        <v>1.8E-3</v>
      </c>
    </row>
    <row r="45" spans="2:15">
      <c r="B45" t="s">
        <v>591</v>
      </c>
      <c r="C45" t="s">
        <v>592</v>
      </c>
      <c r="D45" t="s">
        <v>100</v>
      </c>
      <c r="E45" t="s">
        <v>123</v>
      </c>
      <c r="F45" t="s">
        <v>593</v>
      </c>
      <c r="G45" t="s">
        <v>533</v>
      </c>
      <c r="H45" t="s">
        <v>102</v>
      </c>
      <c r="I45" s="78">
        <v>400.39</v>
      </c>
      <c r="J45" s="78">
        <v>76070</v>
      </c>
      <c r="K45" s="78">
        <v>0</v>
      </c>
      <c r="L45" s="78">
        <v>304.57667300000003</v>
      </c>
      <c r="M45" s="79">
        <v>1E-4</v>
      </c>
      <c r="N45" s="79">
        <v>1.1999999999999999E-3</v>
      </c>
      <c r="O45" s="79">
        <v>2.0000000000000001E-4</v>
      </c>
    </row>
    <row r="46" spans="2:15">
      <c r="B46" t="s">
        <v>594</v>
      </c>
      <c r="C46" t="s">
        <v>595</v>
      </c>
      <c r="D46" t="s">
        <v>100</v>
      </c>
      <c r="E46" t="s">
        <v>123</v>
      </c>
      <c r="F46" t="s">
        <v>596</v>
      </c>
      <c r="G46" t="s">
        <v>533</v>
      </c>
      <c r="H46" t="s">
        <v>102</v>
      </c>
      <c r="I46" s="78">
        <v>190204</v>
      </c>
      <c r="J46" s="78">
        <v>1700</v>
      </c>
      <c r="K46" s="78">
        <v>0</v>
      </c>
      <c r="L46" s="78">
        <v>3233.4679999999998</v>
      </c>
      <c r="M46" s="79">
        <v>1E-3</v>
      </c>
      <c r="N46" s="79">
        <v>1.24E-2</v>
      </c>
      <c r="O46" s="79">
        <v>2E-3</v>
      </c>
    </row>
    <row r="47" spans="2:15">
      <c r="B47" t="s">
        <v>597</v>
      </c>
      <c r="C47" t="s">
        <v>598</v>
      </c>
      <c r="D47" t="s">
        <v>100</v>
      </c>
      <c r="E47" t="s">
        <v>123</v>
      </c>
      <c r="F47" t="s">
        <v>599</v>
      </c>
      <c r="G47" t="s">
        <v>600</v>
      </c>
      <c r="H47" t="s">
        <v>102</v>
      </c>
      <c r="I47" s="78">
        <v>23665.72</v>
      </c>
      <c r="J47" s="78">
        <v>24060</v>
      </c>
      <c r="K47" s="78">
        <v>0</v>
      </c>
      <c r="L47" s="78">
        <v>5693.9722320000001</v>
      </c>
      <c r="M47" s="79">
        <v>1.6999999999999999E-3</v>
      </c>
      <c r="N47" s="79">
        <v>2.18E-2</v>
      </c>
      <c r="O47" s="79">
        <v>3.5000000000000001E-3</v>
      </c>
    </row>
    <row r="48" spans="2:15">
      <c r="B48" t="s">
        <v>601</v>
      </c>
      <c r="C48" t="s">
        <v>602</v>
      </c>
      <c r="D48" t="s">
        <v>100</v>
      </c>
      <c r="E48" t="s">
        <v>123</v>
      </c>
      <c r="F48" t="s">
        <v>603</v>
      </c>
      <c r="G48" t="s">
        <v>600</v>
      </c>
      <c r="H48" t="s">
        <v>102</v>
      </c>
      <c r="I48" s="78">
        <v>719.48</v>
      </c>
      <c r="J48" s="78">
        <v>20210</v>
      </c>
      <c r="K48" s="78">
        <v>0</v>
      </c>
      <c r="L48" s="78">
        <v>145.40690799999999</v>
      </c>
      <c r="M48" s="79">
        <v>1E-4</v>
      </c>
      <c r="N48" s="79">
        <v>5.9999999999999995E-4</v>
      </c>
      <c r="O48" s="79">
        <v>1E-4</v>
      </c>
    </row>
    <row r="49" spans="2:15">
      <c r="B49" t="s">
        <v>604</v>
      </c>
      <c r="C49" t="s">
        <v>605</v>
      </c>
      <c r="D49" t="s">
        <v>100</v>
      </c>
      <c r="E49" t="s">
        <v>123</v>
      </c>
      <c r="F49" t="s">
        <v>606</v>
      </c>
      <c r="G49" t="s">
        <v>600</v>
      </c>
      <c r="H49" t="s">
        <v>102</v>
      </c>
      <c r="I49" s="78">
        <v>259426.7</v>
      </c>
      <c r="J49" s="78">
        <v>1709</v>
      </c>
      <c r="K49" s="78">
        <v>0</v>
      </c>
      <c r="L49" s="78">
        <v>4433.6023029999997</v>
      </c>
      <c r="M49" s="79">
        <v>8.9999999999999998E-4</v>
      </c>
      <c r="N49" s="79">
        <v>1.7000000000000001E-2</v>
      </c>
      <c r="O49" s="79">
        <v>2.7000000000000001E-3</v>
      </c>
    </row>
    <row r="50" spans="2:15">
      <c r="B50" t="s">
        <v>607</v>
      </c>
      <c r="C50" t="s">
        <v>608</v>
      </c>
      <c r="D50" t="s">
        <v>100</v>
      </c>
      <c r="E50" t="s">
        <v>123</v>
      </c>
      <c r="F50" t="s">
        <v>609</v>
      </c>
      <c r="G50" t="s">
        <v>610</v>
      </c>
      <c r="H50" t="s">
        <v>102</v>
      </c>
      <c r="I50" s="78">
        <v>17712.63</v>
      </c>
      <c r="J50" s="78">
        <v>19210</v>
      </c>
      <c r="K50" s="78">
        <v>0</v>
      </c>
      <c r="L50" s="78">
        <v>3402.596223</v>
      </c>
      <c r="M50" s="79">
        <v>8.0000000000000004E-4</v>
      </c>
      <c r="N50" s="79">
        <v>1.2999999999999999E-2</v>
      </c>
      <c r="O50" s="79">
        <v>2.0999999999999999E-3</v>
      </c>
    </row>
    <row r="51" spans="2:15">
      <c r="B51" t="s">
        <v>611</v>
      </c>
      <c r="C51" t="s">
        <v>612</v>
      </c>
      <c r="D51" t="s">
        <v>100</v>
      </c>
      <c r="E51" t="s">
        <v>123</v>
      </c>
      <c r="F51" t="s">
        <v>613</v>
      </c>
      <c r="G51" t="s">
        <v>128</v>
      </c>
      <c r="H51" t="s">
        <v>102</v>
      </c>
      <c r="I51" s="78">
        <v>23391.75</v>
      </c>
      <c r="J51" s="78">
        <v>1320</v>
      </c>
      <c r="K51" s="78">
        <v>0</v>
      </c>
      <c r="L51" s="78">
        <v>308.77109999999999</v>
      </c>
      <c r="M51" s="79">
        <v>1E-4</v>
      </c>
      <c r="N51" s="79">
        <v>1.1999999999999999E-3</v>
      </c>
      <c r="O51" s="79">
        <v>2.0000000000000001E-4</v>
      </c>
    </row>
    <row r="52" spans="2:15">
      <c r="B52" s="80" t="s">
        <v>614</v>
      </c>
      <c r="E52" s="16"/>
      <c r="F52" s="16"/>
      <c r="G52" s="16"/>
      <c r="I52" s="82">
        <v>997045.05</v>
      </c>
      <c r="K52" s="82">
        <v>4.3277299999999999</v>
      </c>
      <c r="L52" s="82">
        <v>9256.4022317100007</v>
      </c>
      <c r="N52" s="81">
        <v>3.5400000000000001E-2</v>
      </c>
      <c r="O52" s="81">
        <v>5.5999999999999999E-3</v>
      </c>
    </row>
    <row r="53" spans="2:15">
      <c r="B53" t="s">
        <v>615</v>
      </c>
      <c r="C53" t="s">
        <v>616</v>
      </c>
      <c r="D53" t="s">
        <v>100</v>
      </c>
      <c r="E53" t="s">
        <v>123</v>
      </c>
      <c r="F53" t="s">
        <v>617</v>
      </c>
      <c r="G53" t="s">
        <v>544</v>
      </c>
      <c r="H53" t="s">
        <v>102</v>
      </c>
      <c r="I53" s="78">
        <v>1899.41</v>
      </c>
      <c r="J53" s="78">
        <v>771</v>
      </c>
      <c r="K53" s="78">
        <v>0</v>
      </c>
      <c r="L53" s="78">
        <v>14.644451099999999</v>
      </c>
      <c r="M53" s="79">
        <v>1E-4</v>
      </c>
      <c r="N53" s="79">
        <v>1E-4</v>
      </c>
      <c r="O53" s="79">
        <v>0</v>
      </c>
    </row>
    <row r="54" spans="2:15">
      <c r="B54" t="s">
        <v>618</v>
      </c>
      <c r="C54" t="s">
        <v>619</v>
      </c>
      <c r="D54" t="s">
        <v>100</v>
      </c>
      <c r="E54" t="s">
        <v>123</v>
      </c>
      <c r="F54" t="s">
        <v>620</v>
      </c>
      <c r="G54" t="s">
        <v>544</v>
      </c>
      <c r="H54" t="s">
        <v>102</v>
      </c>
      <c r="I54" s="78">
        <v>5629.91</v>
      </c>
      <c r="J54" s="78">
        <v>123.9</v>
      </c>
      <c r="K54" s="78">
        <v>0</v>
      </c>
      <c r="L54" s="78">
        <v>6.9754584900000003</v>
      </c>
      <c r="M54" s="79">
        <v>2.9999999999999997E-4</v>
      </c>
      <c r="N54" s="79">
        <v>0</v>
      </c>
      <c r="O54" s="79">
        <v>0</v>
      </c>
    </row>
    <row r="55" spans="2:15">
      <c r="B55" t="s">
        <v>621</v>
      </c>
      <c r="C55" t="s">
        <v>622</v>
      </c>
      <c r="D55" t="s">
        <v>100</v>
      </c>
      <c r="E55" t="s">
        <v>123</v>
      </c>
      <c r="F55" t="s">
        <v>623</v>
      </c>
      <c r="G55" t="s">
        <v>551</v>
      </c>
      <c r="H55" t="s">
        <v>102</v>
      </c>
      <c r="I55" s="78">
        <v>16629.95</v>
      </c>
      <c r="J55" s="78">
        <v>4422</v>
      </c>
      <c r="K55" s="78">
        <v>4.3277299999999999</v>
      </c>
      <c r="L55" s="78">
        <v>739.70411899999999</v>
      </c>
      <c r="M55" s="79">
        <v>2.9999999999999997E-4</v>
      </c>
      <c r="N55" s="79">
        <v>2.8E-3</v>
      </c>
      <c r="O55" s="79">
        <v>5.0000000000000001E-4</v>
      </c>
    </row>
    <row r="56" spans="2:15">
      <c r="B56" t="s">
        <v>624</v>
      </c>
      <c r="C56" t="s">
        <v>625</v>
      </c>
      <c r="D56" t="s">
        <v>100</v>
      </c>
      <c r="E56" t="s">
        <v>123</v>
      </c>
      <c r="F56" t="s">
        <v>626</v>
      </c>
      <c r="G56" t="s">
        <v>551</v>
      </c>
      <c r="H56" t="s">
        <v>102</v>
      </c>
      <c r="I56" s="78">
        <v>50278.74</v>
      </c>
      <c r="J56" s="78">
        <v>1403</v>
      </c>
      <c r="K56" s="78">
        <v>0</v>
      </c>
      <c r="L56" s="78">
        <v>705.41072220000001</v>
      </c>
      <c r="M56" s="79">
        <v>2E-3</v>
      </c>
      <c r="N56" s="79">
        <v>2.7000000000000001E-3</v>
      </c>
      <c r="O56" s="79">
        <v>4.0000000000000002E-4</v>
      </c>
    </row>
    <row r="57" spans="2:15">
      <c r="B57" t="s">
        <v>627</v>
      </c>
      <c r="C57" t="s">
        <v>628</v>
      </c>
      <c r="D57" t="s">
        <v>100</v>
      </c>
      <c r="E57" t="s">
        <v>123</v>
      </c>
      <c r="F57" t="s">
        <v>629</v>
      </c>
      <c r="G57" t="s">
        <v>551</v>
      </c>
      <c r="H57" t="s">
        <v>102</v>
      </c>
      <c r="I57" s="78">
        <v>30363.13</v>
      </c>
      <c r="J57" s="78">
        <v>2380</v>
      </c>
      <c r="K57" s="78">
        <v>0</v>
      </c>
      <c r="L57" s="78">
        <v>722.64249400000006</v>
      </c>
      <c r="M57" s="79">
        <v>8.9999999999999998E-4</v>
      </c>
      <c r="N57" s="79">
        <v>2.8E-3</v>
      </c>
      <c r="O57" s="79">
        <v>4.0000000000000002E-4</v>
      </c>
    </row>
    <row r="58" spans="2:15">
      <c r="B58" t="s">
        <v>630</v>
      </c>
      <c r="C58" t="s">
        <v>631</v>
      </c>
      <c r="D58" t="s">
        <v>100</v>
      </c>
      <c r="E58" t="s">
        <v>123</v>
      </c>
      <c r="F58" t="s">
        <v>632</v>
      </c>
      <c r="G58" t="s">
        <v>633</v>
      </c>
      <c r="H58" t="s">
        <v>102</v>
      </c>
      <c r="I58" s="78">
        <v>2494.14</v>
      </c>
      <c r="J58" s="78">
        <v>336.9</v>
      </c>
      <c r="K58" s="78">
        <v>0</v>
      </c>
      <c r="L58" s="78">
        <v>8.4027576600000007</v>
      </c>
      <c r="M58" s="79">
        <v>8.0000000000000004E-4</v>
      </c>
      <c r="N58" s="79">
        <v>0</v>
      </c>
      <c r="O58" s="79">
        <v>0</v>
      </c>
    </row>
    <row r="59" spans="2:15">
      <c r="B59" t="s">
        <v>634</v>
      </c>
      <c r="C59" t="s">
        <v>635</v>
      </c>
      <c r="D59" t="s">
        <v>100</v>
      </c>
      <c r="E59" t="s">
        <v>123</v>
      </c>
      <c r="F59" t="s">
        <v>636</v>
      </c>
      <c r="G59" t="s">
        <v>633</v>
      </c>
      <c r="H59" t="s">
        <v>102</v>
      </c>
      <c r="I59" s="78">
        <v>12685.29</v>
      </c>
      <c r="J59" s="78">
        <v>59.3</v>
      </c>
      <c r="K59" s="78">
        <v>0</v>
      </c>
      <c r="L59" s="78">
        <v>7.5223769699999998</v>
      </c>
      <c r="M59" s="79">
        <v>2.9999999999999997E-4</v>
      </c>
      <c r="N59" s="79">
        <v>0</v>
      </c>
      <c r="O59" s="79">
        <v>0</v>
      </c>
    </row>
    <row r="60" spans="2:15">
      <c r="B60" t="s">
        <v>637</v>
      </c>
      <c r="C60" t="s">
        <v>638</v>
      </c>
      <c r="D60" t="s">
        <v>100</v>
      </c>
      <c r="E60" t="s">
        <v>123</v>
      </c>
      <c r="F60" t="s">
        <v>639</v>
      </c>
      <c r="G60" t="s">
        <v>509</v>
      </c>
      <c r="H60" t="s">
        <v>102</v>
      </c>
      <c r="I60" s="78">
        <v>123264.7</v>
      </c>
      <c r="J60" s="78">
        <v>1042</v>
      </c>
      <c r="K60" s="78">
        <v>0</v>
      </c>
      <c r="L60" s="78">
        <v>1284.4181739999999</v>
      </c>
      <c r="M60" s="79">
        <v>2E-3</v>
      </c>
      <c r="N60" s="79">
        <v>4.8999999999999998E-3</v>
      </c>
      <c r="O60" s="79">
        <v>8.0000000000000004E-4</v>
      </c>
    </row>
    <row r="61" spans="2:15">
      <c r="B61" t="s">
        <v>640</v>
      </c>
      <c r="C61" t="s">
        <v>641</v>
      </c>
      <c r="D61" t="s">
        <v>100</v>
      </c>
      <c r="E61" t="s">
        <v>123</v>
      </c>
      <c r="F61" t="s">
        <v>642</v>
      </c>
      <c r="G61" t="s">
        <v>561</v>
      </c>
      <c r="H61" t="s">
        <v>102</v>
      </c>
      <c r="I61" s="78">
        <v>126891.51</v>
      </c>
      <c r="J61" s="78">
        <v>49</v>
      </c>
      <c r="K61" s="78">
        <v>0</v>
      </c>
      <c r="L61" s="78">
        <v>62.176839899999997</v>
      </c>
      <c r="M61" s="79">
        <v>6.9999999999999999E-4</v>
      </c>
      <c r="N61" s="79">
        <v>2.0000000000000001E-4</v>
      </c>
      <c r="O61" s="79">
        <v>0</v>
      </c>
    </row>
    <row r="62" spans="2:15">
      <c r="B62" t="s">
        <v>643</v>
      </c>
      <c r="C62" t="s">
        <v>644</v>
      </c>
      <c r="D62" t="s">
        <v>100</v>
      </c>
      <c r="E62" t="s">
        <v>123</v>
      </c>
      <c r="F62" t="s">
        <v>645</v>
      </c>
      <c r="G62" t="s">
        <v>561</v>
      </c>
      <c r="H62" t="s">
        <v>102</v>
      </c>
      <c r="I62" s="78">
        <v>1685.57</v>
      </c>
      <c r="J62" s="78">
        <v>1669</v>
      </c>
      <c r="K62" s="78">
        <v>0</v>
      </c>
      <c r="L62" s="78">
        <v>28.132163299999998</v>
      </c>
      <c r="M62" s="79">
        <v>1E-4</v>
      </c>
      <c r="N62" s="79">
        <v>1E-4</v>
      </c>
      <c r="O62" s="79">
        <v>0</v>
      </c>
    </row>
    <row r="63" spans="2:15">
      <c r="B63" t="s">
        <v>646</v>
      </c>
      <c r="C63" t="s">
        <v>647</v>
      </c>
      <c r="D63" t="s">
        <v>100</v>
      </c>
      <c r="E63" t="s">
        <v>123</v>
      </c>
      <c r="F63" t="s">
        <v>648</v>
      </c>
      <c r="G63" t="s">
        <v>529</v>
      </c>
      <c r="H63" t="s">
        <v>102</v>
      </c>
      <c r="I63" s="78">
        <v>27336.81</v>
      </c>
      <c r="J63" s="78">
        <v>900</v>
      </c>
      <c r="K63" s="78">
        <v>0</v>
      </c>
      <c r="L63" s="78">
        <v>246.03129000000001</v>
      </c>
      <c r="M63" s="79">
        <v>8.0000000000000004E-4</v>
      </c>
      <c r="N63" s="79">
        <v>8.9999999999999998E-4</v>
      </c>
      <c r="O63" s="79">
        <v>1E-4</v>
      </c>
    </row>
    <row r="64" spans="2:15">
      <c r="B64" t="s">
        <v>649</v>
      </c>
      <c r="C64" t="s">
        <v>650</v>
      </c>
      <c r="D64" t="s">
        <v>100</v>
      </c>
      <c r="E64" t="s">
        <v>123</v>
      </c>
      <c r="F64" t="s">
        <v>651</v>
      </c>
      <c r="G64" t="s">
        <v>529</v>
      </c>
      <c r="H64" t="s">
        <v>102</v>
      </c>
      <c r="I64" s="78">
        <v>5152.68</v>
      </c>
      <c r="J64" s="78">
        <v>24970</v>
      </c>
      <c r="K64" s="78">
        <v>0</v>
      </c>
      <c r="L64" s="78">
        <v>1286.624196</v>
      </c>
      <c r="M64" s="79">
        <v>4.0000000000000002E-4</v>
      </c>
      <c r="N64" s="79">
        <v>4.8999999999999998E-3</v>
      </c>
      <c r="O64" s="79">
        <v>8.0000000000000004E-4</v>
      </c>
    </row>
    <row r="65" spans="2:15">
      <c r="B65" t="s">
        <v>652</v>
      </c>
      <c r="C65" t="s">
        <v>653</v>
      </c>
      <c r="D65" t="s">
        <v>100</v>
      </c>
      <c r="E65" t="s">
        <v>123</v>
      </c>
      <c r="F65" t="s">
        <v>654</v>
      </c>
      <c r="G65" t="s">
        <v>529</v>
      </c>
      <c r="H65" t="s">
        <v>102</v>
      </c>
      <c r="I65" s="78">
        <v>9003.64</v>
      </c>
      <c r="J65" s="78">
        <v>3813</v>
      </c>
      <c r="K65" s="78">
        <v>0</v>
      </c>
      <c r="L65" s="78">
        <v>343.30879320000003</v>
      </c>
      <c r="M65" s="79">
        <v>2.9999999999999997E-4</v>
      </c>
      <c r="N65" s="79">
        <v>1.2999999999999999E-3</v>
      </c>
      <c r="O65" s="79">
        <v>2.0000000000000001E-4</v>
      </c>
    </row>
    <row r="66" spans="2:15">
      <c r="B66" t="s">
        <v>655</v>
      </c>
      <c r="C66" t="s">
        <v>656</v>
      </c>
      <c r="D66" t="s">
        <v>100</v>
      </c>
      <c r="E66" t="s">
        <v>123</v>
      </c>
      <c r="F66" t="s">
        <v>657</v>
      </c>
      <c r="G66" t="s">
        <v>658</v>
      </c>
      <c r="H66" t="s">
        <v>102</v>
      </c>
      <c r="I66" s="78">
        <v>16711.169999999998</v>
      </c>
      <c r="J66" s="78">
        <v>1976</v>
      </c>
      <c r="K66" s="78">
        <v>0</v>
      </c>
      <c r="L66" s="78">
        <v>330.21271919999998</v>
      </c>
      <c r="M66" s="79">
        <v>8.9999999999999998E-4</v>
      </c>
      <c r="N66" s="79">
        <v>1.2999999999999999E-3</v>
      </c>
      <c r="O66" s="79">
        <v>2.0000000000000001E-4</v>
      </c>
    </row>
    <row r="67" spans="2:15">
      <c r="B67" t="s">
        <v>659</v>
      </c>
      <c r="C67" t="s">
        <v>660</v>
      </c>
      <c r="D67" t="s">
        <v>100</v>
      </c>
      <c r="E67" t="s">
        <v>123</v>
      </c>
      <c r="F67" t="s">
        <v>661</v>
      </c>
      <c r="G67" t="s">
        <v>658</v>
      </c>
      <c r="H67" t="s">
        <v>102</v>
      </c>
      <c r="I67" s="78">
        <v>527.95000000000005</v>
      </c>
      <c r="J67" s="78">
        <v>14000</v>
      </c>
      <c r="K67" s="78">
        <v>0</v>
      </c>
      <c r="L67" s="78">
        <v>73.912999999999997</v>
      </c>
      <c r="M67" s="79">
        <v>2.0000000000000001E-4</v>
      </c>
      <c r="N67" s="79">
        <v>2.9999999999999997E-4</v>
      </c>
      <c r="O67" s="79">
        <v>0</v>
      </c>
    </row>
    <row r="68" spans="2:15">
      <c r="B68" t="s">
        <v>662</v>
      </c>
      <c r="C68" t="s">
        <v>663</v>
      </c>
      <c r="D68" t="s">
        <v>100</v>
      </c>
      <c r="E68" t="s">
        <v>123</v>
      </c>
      <c r="F68" t="s">
        <v>664</v>
      </c>
      <c r="G68" t="s">
        <v>577</v>
      </c>
      <c r="H68" t="s">
        <v>102</v>
      </c>
      <c r="I68" s="78">
        <v>28304.87</v>
      </c>
      <c r="J68" s="78">
        <v>230.2</v>
      </c>
      <c r="K68" s="78">
        <v>0</v>
      </c>
      <c r="L68" s="78">
        <v>65.157810740000002</v>
      </c>
      <c r="M68" s="79">
        <v>2.0000000000000001E-4</v>
      </c>
      <c r="N68" s="79">
        <v>2.0000000000000001E-4</v>
      </c>
      <c r="O68" s="79">
        <v>0</v>
      </c>
    </row>
    <row r="69" spans="2:15">
      <c r="B69" t="s">
        <v>665</v>
      </c>
      <c r="C69" t="s">
        <v>666</v>
      </c>
      <c r="D69" t="s">
        <v>100</v>
      </c>
      <c r="E69" t="s">
        <v>123</v>
      </c>
      <c r="F69" t="s">
        <v>667</v>
      </c>
      <c r="G69" t="s">
        <v>577</v>
      </c>
      <c r="H69" t="s">
        <v>102</v>
      </c>
      <c r="I69" s="78">
        <v>6242.18</v>
      </c>
      <c r="J69" s="78">
        <v>1314</v>
      </c>
      <c r="K69" s="78">
        <v>0</v>
      </c>
      <c r="L69" s="78">
        <v>82.0222452</v>
      </c>
      <c r="M69" s="79">
        <v>5.9999999999999995E-4</v>
      </c>
      <c r="N69" s="79">
        <v>2.9999999999999997E-4</v>
      </c>
      <c r="O69" s="79">
        <v>0</v>
      </c>
    </row>
    <row r="70" spans="2:15">
      <c r="B70" t="s">
        <v>668</v>
      </c>
      <c r="C70" t="s">
        <v>669</v>
      </c>
      <c r="D70" t="s">
        <v>100</v>
      </c>
      <c r="E70" t="s">
        <v>123</v>
      </c>
      <c r="F70" t="s">
        <v>670</v>
      </c>
      <c r="G70" t="s">
        <v>577</v>
      </c>
      <c r="H70" t="s">
        <v>102</v>
      </c>
      <c r="I70" s="78">
        <v>5361.81</v>
      </c>
      <c r="J70" s="78">
        <v>1815</v>
      </c>
      <c r="K70" s="78">
        <v>0</v>
      </c>
      <c r="L70" s="78">
        <v>97.316851499999999</v>
      </c>
      <c r="M70" s="79">
        <v>4.0000000000000002E-4</v>
      </c>
      <c r="N70" s="79">
        <v>4.0000000000000002E-4</v>
      </c>
      <c r="O70" s="79">
        <v>1E-4</v>
      </c>
    </row>
    <row r="71" spans="2:15">
      <c r="B71" t="s">
        <v>671</v>
      </c>
      <c r="C71" t="s">
        <v>672</v>
      </c>
      <c r="D71" t="s">
        <v>100</v>
      </c>
      <c r="E71" t="s">
        <v>123</v>
      </c>
      <c r="F71" t="s">
        <v>673</v>
      </c>
      <c r="G71" t="s">
        <v>584</v>
      </c>
      <c r="H71" t="s">
        <v>102</v>
      </c>
      <c r="I71" s="78">
        <v>361905.08</v>
      </c>
      <c r="J71" s="78">
        <v>68.3</v>
      </c>
      <c r="K71" s="78">
        <v>0</v>
      </c>
      <c r="L71" s="78">
        <v>247.18116964000001</v>
      </c>
      <c r="M71" s="79">
        <v>1E-3</v>
      </c>
      <c r="N71" s="79">
        <v>8.9999999999999998E-4</v>
      </c>
      <c r="O71" s="79">
        <v>2.0000000000000001E-4</v>
      </c>
    </row>
    <row r="72" spans="2:15">
      <c r="B72" t="s">
        <v>674</v>
      </c>
      <c r="C72" t="s">
        <v>675</v>
      </c>
      <c r="D72" t="s">
        <v>100</v>
      </c>
      <c r="E72" t="s">
        <v>123</v>
      </c>
      <c r="F72" t="s">
        <v>676</v>
      </c>
      <c r="G72" t="s">
        <v>533</v>
      </c>
      <c r="H72" t="s">
        <v>102</v>
      </c>
      <c r="I72" s="78">
        <v>267.86</v>
      </c>
      <c r="J72" s="78">
        <v>1570</v>
      </c>
      <c r="K72" s="78">
        <v>0</v>
      </c>
      <c r="L72" s="78">
        <v>4.2054020000000003</v>
      </c>
      <c r="M72" s="79">
        <v>0</v>
      </c>
      <c r="N72" s="79">
        <v>0</v>
      </c>
      <c r="O72" s="79">
        <v>0</v>
      </c>
    </row>
    <row r="73" spans="2:15">
      <c r="B73" t="s">
        <v>677</v>
      </c>
      <c r="C73" t="s">
        <v>678</v>
      </c>
      <c r="D73" t="s">
        <v>100</v>
      </c>
      <c r="E73" t="s">
        <v>123</v>
      </c>
      <c r="F73" t="s">
        <v>679</v>
      </c>
      <c r="G73" t="s">
        <v>533</v>
      </c>
      <c r="H73" t="s">
        <v>102</v>
      </c>
      <c r="I73" s="78">
        <v>2496.52</v>
      </c>
      <c r="J73" s="78">
        <v>1179</v>
      </c>
      <c r="K73" s="78">
        <v>0</v>
      </c>
      <c r="L73" s="78">
        <v>29.433970800000001</v>
      </c>
      <c r="M73" s="79">
        <v>1E-4</v>
      </c>
      <c r="N73" s="79">
        <v>1E-4</v>
      </c>
      <c r="O73" s="79">
        <v>0</v>
      </c>
    </row>
    <row r="74" spans="2:15">
      <c r="B74" t="s">
        <v>680</v>
      </c>
      <c r="C74" t="s">
        <v>681</v>
      </c>
      <c r="D74" t="s">
        <v>100</v>
      </c>
      <c r="E74" t="s">
        <v>123</v>
      </c>
      <c r="F74" t="s">
        <v>682</v>
      </c>
      <c r="G74" t="s">
        <v>533</v>
      </c>
      <c r="H74" t="s">
        <v>102</v>
      </c>
      <c r="I74" s="78">
        <v>15790.42</v>
      </c>
      <c r="J74" s="78">
        <v>7260</v>
      </c>
      <c r="K74" s="78">
        <v>0</v>
      </c>
      <c r="L74" s="78">
        <v>1146.3844919999999</v>
      </c>
      <c r="M74" s="79">
        <v>1.1000000000000001E-3</v>
      </c>
      <c r="N74" s="79">
        <v>4.4000000000000003E-3</v>
      </c>
      <c r="O74" s="79">
        <v>6.9999999999999999E-4</v>
      </c>
    </row>
    <row r="75" spans="2:15">
      <c r="B75" t="s">
        <v>683</v>
      </c>
      <c r="C75" t="s">
        <v>684</v>
      </c>
      <c r="D75" t="s">
        <v>100</v>
      </c>
      <c r="E75" t="s">
        <v>123</v>
      </c>
      <c r="F75" t="s">
        <v>685</v>
      </c>
      <c r="G75" t="s">
        <v>686</v>
      </c>
      <c r="H75" t="s">
        <v>102</v>
      </c>
      <c r="I75" s="78">
        <v>4974.37</v>
      </c>
      <c r="J75" s="78">
        <v>351.1</v>
      </c>
      <c r="K75" s="78">
        <v>0</v>
      </c>
      <c r="L75" s="78">
        <v>17.465013070000001</v>
      </c>
      <c r="M75" s="79">
        <v>1E-4</v>
      </c>
      <c r="N75" s="79">
        <v>1E-4</v>
      </c>
      <c r="O75" s="79">
        <v>0</v>
      </c>
    </row>
    <row r="76" spans="2:15">
      <c r="B76" t="s">
        <v>687</v>
      </c>
      <c r="C76" t="s">
        <v>688</v>
      </c>
      <c r="D76" t="s">
        <v>100</v>
      </c>
      <c r="E76" t="s">
        <v>123</v>
      </c>
      <c r="F76" t="s">
        <v>689</v>
      </c>
      <c r="G76" t="s">
        <v>690</v>
      </c>
      <c r="H76" t="s">
        <v>102</v>
      </c>
      <c r="I76" s="78">
        <v>1008.21</v>
      </c>
      <c r="J76" s="78">
        <v>658.3</v>
      </c>
      <c r="K76" s="78">
        <v>0</v>
      </c>
      <c r="L76" s="78">
        <v>6.6370464299999998</v>
      </c>
      <c r="M76" s="79">
        <v>5.0000000000000001E-4</v>
      </c>
      <c r="N76" s="79">
        <v>0</v>
      </c>
      <c r="O76" s="79">
        <v>0</v>
      </c>
    </row>
    <row r="77" spans="2:15">
      <c r="B77" t="s">
        <v>691</v>
      </c>
      <c r="C77" t="s">
        <v>692</v>
      </c>
      <c r="D77" t="s">
        <v>100</v>
      </c>
      <c r="E77" t="s">
        <v>123</v>
      </c>
      <c r="F77" t="s">
        <v>693</v>
      </c>
      <c r="G77" t="s">
        <v>125</v>
      </c>
      <c r="H77" t="s">
        <v>102</v>
      </c>
      <c r="I77" s="78">
        <v>4651.2700000000004</v>
      </c>
      <c r="J77" s="78">
        <v>392.7</v>
      </c>
      <c r="K77" s="78">
        <v>0</v>
      </c>
      <c r="L77" s="78">
        <v>18.265537290000001</v>
      </c>
      <c r="M77" s="79">
        <v>2.0000000000000001E-4</v>
      </c>
      <c r="N77" s="79">
        <v>1E-4</v>
      </c>
      <c r="O77" s="79">
        <v>0</v>
      </c>
    </row>
    <row r="78" spans="2:15">
      <c r="B78" t="s">
        <v>694</v>
      </c>
      <c r="C78" t="s">
        <v>695</v>
      </c>
      <c r="D78" t="s">
        <v>100</v>
      </c>
      <c r="E78" t="s">
        <v>123</v>
      </c>
      <c r="F78" t="s">
        <v>696</v>
      </c>
      <c r="G78" t="s">
        <v>697</v>
      </c>
      <c r="H78" t="s">
        <v>102</v>
      </c>
      <c r="I78" s="78">
        <v>1814.46</v>
      </c>
      <c r="J78" s="78">
        <v>108.4</v>
      </c>
      <c r="K78" s="78">
        <v>0</v>
      </c>
      <c r="L78" s="78">
        <v>1.9668746399999999</v>
      </c>
      <c r="M78" s="79">
        <v>1E-4</v>
      </c>
      <c r="N78" s="79">
        <v>0</v>
      </c>
      <c r="O78" s="79">
        <v>0</v>
      </c>
    </row>
    <row r="79" spans="2:15">
      <c r="B79" t="s">
        <v>698</v>
      </c>
      <c r="C79" t="s">
        <v>699</v>
      </c>
      <c r="D79" t="s">
        <v>100</v>
      </c>
      <c r="E79" t="s">
        <v>123</v>
      </c>
      <c r="F79" t="s">
        <v>700</v>
      </c>
      <c r="G79" t="s">
        <v>600</v>
      </c>
      <c r="H79" t="s">
        <v>102</v>
      </c>
      <c r="I79" s="78">
        <v>16909.5</v>
      </c>
      <c r="J79" s="78">
        <v>4297</v>
      </c>
      <c r="K79" s="78">
        <v>0</v>
      </c>
      <c r="L79" s="78">
        <v>726.60121500000002</v>
      </c>
      <c r="M79" s="79">
        <v>6.9999999999999999E-4</v>
      </c>
      <c r="N79" s="79">
        <v>2.8E-3</v>
      </c>
      <c r="O79" s="79">
        <v>4.0000000000000002E-4</v>
      </c>
    </row>
    <row r="80" spans="2:15">
      <c r="B80" t="s">
        <v>701</v>
      </c>
      <c r="C80" t="s">
        <v>702</v>
      </c>
      <c r="D80" t="s">
        <v>100</v>
      </c>
      <c r="E80" t="s">
        <v>123</v>
      </c>
      <c r="F80" t="s">
        <v>703</v>
      </c>
      <c r="G80" t="s">
        <v>127</v>
      </c>
      <c r="H80" t="s">
        <v>102</v>
      </c>
      <c r="I80" s="78">
        <v>96278.17</v>
      </c>
      <c r="J80" s="78">
        <v>449.6</v>
      </c>
      <c r="K80" s="78">
        <v>0</v>
      </c>
      <c r="L80" s="78">
        <v>432.86665232000001</v>
      </c>
      <c r="M80" s="79">
        <v>1.1000000000000001E-3</v>
      </c>
      <c r="N80" s="79">
        <v>1.6999999999999999E-3</v>
      </c>
      <c r="O80" s="79">
        <v>2.9999999999999997E-4</v>
      </c>
    </row>
    <row r="81" spans="2:15">
      <c r="B81" t="s">
        <v>704</v>
      </c>
      <c r="C81" t="s">
        <v>705</v>
      </c>
      <c r="D81" t="s">
        <v>100</v>
      </c>
      <c r="E81" t="s">
        <v>123</v>
      </c>
      <c r="F81" t="s">
        <v>706</v>
      </c>
      <c r="G81" t="s">
        <v>128</v>
      </c>
      <c r="H81" t="s">
        <v>102</v>
      </c>
      <c r="I81" s="78">
        <v>2452.4899999999998</v>
      </c>
      <c r="J81" s="78">
        <v>5280</v>
      </c>
      <c r="K81" s="78">
        <v>0</v>
      </c>
      <c r="L81" s="78">
        <v>129.49147199999999</v>
      </c>
      <c r="M81" s="79">
        <v>2.0000000000000001E-4</v>
      </c>
      <c r="N81" s="79">
        <v>5.0000000000000001E-4</v>
      </c>
      <c r="O81" s="79">
        <v>1E-4</v>
      </c>
    </row>
    <row r="82" spans="2:15">
      <c r="B82" t="s">
        <v>707</v>
      </c>
      <c r="C82" t="s">
        <v>708</v>
      </c>
      <c r="D82" t="s">
        <v>100</v>
      </c>
      <c r="E82" t="s">
        <v>123</v>
      </c>
      <c r="F82" t="s">
        <v>709</v>
      </c>
      <c r="G82" t="s">
        <v>128</v>
      </c>
      <c r="H82" t="s">
        <v>102</v>
      </c>
      <c r="I82" s="78">
        <v>3804.22</v>
      </c>
      <c r="J82" s="78">
        <v>9239</v>
      </c>
      <c r="K82" s="78">
        <v>0</v>
      </c>
      <c r="L82" s="78">
        <v>351.4718858</v>
      </c>
      <c r="M82" s="79">
        <v>2.0000000000000001E-4</v>
      </c>
      <c r="N82" s="79">
        <v>1.2999999999999999E-3</v>
      </c>
      <c r="O82" s="79">
        <v>2.0000000000000001E-4</v>
      </c>
    </row>
    <row r="83" spans="2:15">
      <c r="B83" t="s">
        <v>710</v>
      </c>
      <c r="C83" t="s">
        <v>711</v>
      </c>
      <c r="D83" t="s">
        <v>100</v>
      </c>
      <c r="E83" t="s">
        <v>123</v>
      </c>
      <c r="F83" t="s">
        <v>712</v>
      </c>
      <c r="G83" t="s">
        <v>129</v>
      </c>
      <c r="H83" t="s">
        <v>102</v>
      </c>
      <c r="I83" s="78">
        <v>6850.41</v>
      </c>
      <c r="J83" s="78">
        <v>405.1</v>
      </c>
      <c r="K83" s="78">
        <v>0</v>
      </c>
      <c r="L83" s="78">
        <v>27.751010910000002</v>
      </c>
      <c r="M83" s="79">
        <v>5.0000000000000001E-4</v>
      </c>
      <c r="N83" s="79">
        <v>1E-4</v>
      </c>
      <c r="O83" s="79">
        <v>0</v>
      </c>
    </row>
    <row r="84" spans="2:15">
      <c r="B84" t="s">
        <v>713</v>
      </c>
      <c r="C84" t="s">
        <v>714</v>
      </c>
      <c r="D84" t="s">
        <v>100</v>
      </c>
      <c r="E84" t="s">
        <v>123</v>
      </c>
      <c r="F84" t="s">
        <v>715</v>
      </c>
      <c r="G84" t="s">
        <v>129</v>
      </c>
      <c r="H84" t="s">
        <v>102</v>
      </c>
      <c r="I84" s="78">
        <v>7378.61</v>
      </c>
      <c r="J84" s="78">
        <v>163.5</v>
      </c>
      <c r="K84" s="78">
        <v>0</v>
      </c>
      <c r="L84" s="78">
        <v>12.06402735</v>
      </c>
      <c r="M84" s="79">
        <v>2.0000000000000001E-4</v>
      </c>
      <c r="N84" s="79">
        <v>0</v>
      </c>
      <c r="O84" s="79">
        <v>0</v>
      </c>
    </row>
    <row r="85" spans="2:15">
      <c r="B85" s="80" t="s">
        <v>716</v>
      </c>
      <c r="E85" s="16"/>
      <c r="F85" s="16"/>
      <c r="G85" s="16"/>
      <c r="I85" s="82">
        <v>0</v>
      </c>
      <c r="K85" s="82">
        <v>0</v>
      </c>
      <c r="L85" s="82">
        <v>0</v>
      </c>
      <c r="N85" s="81">
        <v>0</v>
      </c>
      <c r="O85" s="81">
        <v>0</v>
      </c>
    </row>
    <row r="86" spans="2:15">
      <c r="B86" t="s">
        <v>240</v>
      </c>
      <c r="C86" t="s">
        <v>240</v>
      </c>
      <c r="E86" s="16"/>
      <c r="F86" s="16"/>
      <c r="G86" t="s">
        <v>240</v>
      </c>
      <c r="H86" t="s">
        <v>240</v>
      </c>
      <c r="I86" s="78">
        <v>0</v>
      </c>
      <c r="J86" s="78">
        <v>0</v>
      </c>
      <c r="L86" s="78">
        <v>0</v>
      </c>
      <c r="M86" s="79">
        <v>0</v>
      </c>
      <c r="N86" s="79">
        <v>0</v>
      </c>
      <c r="O86" s="79">
        <v>0</v>
      </c>
    </row>
    <row r="87" spans="2:15">
      <c r="B87" s="80" t="s">
        <v>263</v>
      </c>
      <c r="E87" s="16"/>
      <c r="F87" s="16"/>
      <c r="G87" s="16"/>
      <c r="I87" s="82">
        <v>1016767.49</v>
      </c>
      <c r="K87" s="82">
        <v>129.19584366000001</v>
      </c>
      <c r="L87" s="82">
        <v>101506.45392470701</v>
      </c>
      <c r="N87" s="81">
        <v>0.38850000000000001</v>
      </c>
      <c r="O87" s="81">
        <v>6.1800000000000001E-2</v>
      </c>
    </row>
    <row r="88" spans="2:15">
      <c r="B88" s="80" t="s">
        <v>363</v>
      </c>
      <c r="E88" s="16"/>
      <c r="F88" s="16"/>
      <c r="G88" s="16"/>
      <c r="I88" s="82">
        <v>8789.66</v>
      </c>
      <c r="K88" s="82">
        <v>0</v>
      </c>
      <c r="L88" s="82">
        <v>391.844544869</v>
      </c>
      <c r="N88" s="81">
        <v>1.5E-3</v>
      </c>
      <c r="O88" s="81">
        <v>2.0000000000000001E-4</v>
      </c>
    </row>
    <row r="89" spans="2:15">
      <c r="B89" t="s">
        <v>717</v>
      </c>
      <c r="C89" t="s">
        <v>718</v>
      </c>
      <c r="D89" t="s">
        <v>719</v>
      </c>
      <c r="E89" t="s">
        <v>422</v>
      </c>
      <c r="F89" t="s">
        <v>400</v>
      </c>
      <c r="G89" t="s">
        <v>462</v>
      </c>
      <c r="H89" t="s">
        <v>106</v>
      </c>
      <c r="I89" s="78">
        <v>4724.93</v>
      </c>
      <c r="J89" s="78">
        <v>1913.999999997666</v>
      </c>
      <c r="K89" s="78">
        <v>0</v>
      </c>
      <c r="L89" s="78">
        <v>328.00832604499999</v>
      </c>
      <c r="M89" s="79">
        <v>0</v>
      </c>
      <c r="N89" s="79">
        <v>1.2999999999999999E-3</v>
      </c>
      <c r="O89" s="79">
        <v>2.0000000000000001E-4</v>
      </c>
    </row>
    <row r="90" spans="2:15">
      <c r="B90" t="s">
        <v>720</v>
      </c>
      <c r="C90" t="s">
        <v>721</v>
      </c>
      <c r="D90" t="s">
        <v>719</v>
      </c>
      <c r="E90" t="s">
        <v>422</v>
      </c>
      <c r="F90" t="s">
        <v>722</v>
      </c>
      <c r="G90" t="s">
        <v>723</v>
      </c>
      <c r="H90" t="s">
        <v>106</v>
      </c>
      <c r="I90" s="78">
        <v>4064.73</v>
      </c>
      <c r="J90" s="78">
        <v>432.99999999796512</v>
      </c>
      <c r="K90" s="78">
        <v>0</v>
      </c>
      <c r="L90" s="78">
        <v>63.836218823999999</v>
      </c>
      <c r="M90" s="79">
        <v>0</v>
      </c>
      <c r="N90" s="79">
        <v>2.0000000000000001E-4</v>
      </c>
      <c r="O90" s="79">
        <v>0</v>
      </c>
    </row>
    <row r="91" spans="2:15">
      <c r="B91" s="80" t="s">
        <v>364</v>
      </c>
      <c r="E91" s="16"/>
      <c r="F91" s="16"/>
      <c r="G91" s="16"/>
      <c r="I91" s="82">
        <v>1007977.83</v>
      </c>
      <c r="K91" s="82">
        <v>129.19584366000001</v>
      </c>
      <c r="L91" s="82">
        <v>101114.609379838</v>
      </c>
      <c r="N91" s="81">
        <v>0.38700000000000001</v>
      </c>
      <c r="O91" s="81">
        <v>6.1600000000000002E-2</v>
      </c>
    </row>
    <row r="92" spans="2:15">
      <c r="B92" t="s">
        <v>724</v>
      </c>
      <c r="C92" t="s">
        <v>725</v>
      </c>
      <c r="D92" t="s">
        <v>726</v>
      </c>
      <c r="E92" t="s">
        <v>422</v>
      </c>
      <c r="F92" t="s">
        <v>727</v>
      </c>
      <c r="G92" t="s">
        <v>728</v>
      </c>
      <c r="H92" t="s">
        <v>110</v>
      </c>
      <c r="I92" s="78">
        <v>72083.33</v>
      </c>
      <c r="J92" s="78">
        <v>1285.1999999999807</v>
      </c>
      <c r="K92" s="78">
        <v>0</v>
      </c>
      <c r="L92" s="78">
        <v>3716.4062421429999</v>
      </c>
      <c r="M92" s="79">
        <v>0</v>
      </c>
      <c r="N92" s="79">
        <v>1.4200000000000001E-2</v>
      </c>
      <c r="O92" s="79">
        <v>2.3E-3</v>
      </c>
    </row>
    <row r="93" spans="2:15">
      <c r="B93" t="s">
        <v>729</v>
      </c>
      <c r="C93" t="s">
        <v>730</v>
      </c>
      <c r="D93" t="s">
        <v>731</v>
      </c>
      <c r="E93" t="s">
        <v>422</v>
      </c>
      <c r="F93" t="s">
        <v>732</v>
      </c>
      <c r="G93" t="s">
        <v>728</v>
      </c>
      <c r="H93" t="s">
        <v>106</v>
      </c>
      <c r="I93" s="78">
        <v>0</v>
      </c>
      <c r="J93" s="78">
        <v>0</v>
      </c>
      <c r="K93" s="78">
        <v>28.32955398</v>
      </c>
      <c r="L93" s="78">
        <v>28.32955398</v>
      </c>
      <c r="M93" s="79">
        <v>0</v>
      </c>
      <c r="N93" s="79">
        <v>1E-4</v>
      </c>
      <c r="O93" s="79">
        <v>0</v>
      </c>
    </row>
    <row r="94" spans="2:15">
      <c r="B94" t="s">
        <v>733</v>
      </c>
      <c r="C94" t="s">
        <v>734</v>
      </c>
      <c r="D94" t="s">
        <v>735</v>
      </c>
      <c r="E94" t="s">
        <v>422</v>
      </c>
      <c r="F94" t="s">
        <v>736</v>
      </c>
      <c r="G94" t="s">
        <v>728</v>
      </c>
      <c r="H94" t="s">
        <v>113</v>
      </c>
      <c r="I94" s="78">
        <v>156964.59</v>
      </c>
      <c r="J94" s="78">
        <v>153.77999999998735</v>
      </c>
      <c r="K94" s="78">
        <v>0</v>
      </c>
      <c r="L94" s="78">
        <v>1115.393518971</v>
      </c>
      <c r="M94" s="79">
        <v>0</v>
      </c>
      <c r="N94" s="79">
        <v>4.3E-3</v>
      </c>
      <c r="O94" s="79">
        <v>6.9999999999999999E-4</v>
      </c>
    </row>
    <row r="95" spans="2:15">
      <c r="B95" t="s">
        <v>737</v>
      </c>
      <c r="C95" t="s">
        <v>738</v>
      </c>
      <c r="D95" t="s">
        <v>726</v>
      </c>
      <c r="E95" t="s">
        <v>422</v>
      </c>
      <c r="F95" t="s">
        <v>739</v>
      </c>
      <c r="G95" t="s">
        <v>728</v>
      </c>
      <c r="H95" t="s">
        <v>110</v>
      </c>
      <c r="I95" s="78">
        <v>26558.3</v>
      </c>
      <c r="J95" s="78">
        <v>6258.9999999998126</v>
      </c>
      <c r="K95" s="78">
        <v>0</v>
      </c>
      <c r="L95" s="78">
        <v>6668.4184823650003</v>
      </c>
      <c r="M95" s="79">
        <v>0</v>
      </c>
      <c r="N95" s="79">
        <v>2.5499999999999998E-2</v>
      </c>
      <c r="O95" s="79">
        <v>4.1000000000000003E-3</v>
      </c>
    </row>
    <row r="96" spans="2:15">
      <c r="B96" t="s">
        <v>740</v>
      </c>
      <c r="C96" t="s">
        <v>741</v>
      </c>
      <c r="D96" t="s">
        <v>731</v>
      </c>
      <c r="E96" t="s">
        <v>422</v>
      </c>
      <c r="F96" t="s">
        <v>742</v>
      </c>
      <c r="G96" t="s">
        <v>476</v>
      </c>
      <c r="H96" t="s">
        <v>106</v>
      </c>
      <c r="I96" s="78">
        <v>2591.5300000000002</v>
      </c>
      <c r="J96" s="78">
        <v>39987.000000003194</v>
      </c>
      <c r="K96" s="78">
        <v>17.980344720000002</v>
      </c>
      <c r="L96" s="78">
        <v>3776.5501364100001</v>
      </c>
      <c r="M96" s="79">
        <v>0</v>
      </c>
      <c r="N96" s="79">
        <v>1.4500000000000001E-2</v>
      </c>
      <c r="O96" s="79">
        <v>2.3E-3</v>
      </c>
    </row>
    <row r="97" spans="2:15">
      <c r="B97" t="s">
        <v>743</v>
      </c>
      <c r="C97" t="s">
        <v>744</v>
      </c>
      <c r="D97" t="s">
        <v>745</v>
      </c>
      <c r="E97" t="s">
        <v>422</v>
      </c>
      <c r="F97" t="s">
        <v>746</v>
      </c>
      <c r="G97" t="s">
        <v>476</v>
      </c>
      <c r="H97" t="s">
        <v>204</v>
      </c>
      <c r="I97" s="78">
        <v>36697.24</v>
      </c>
      <c r="J97" s="78">
        <v>368799.99999995326</v>
      </c>
      <c r="K97" s="78">
        <v>0</v>
      </c>
      <c r="L97" s="78">
        <v>3469.696739253</v>
      </c>
      <c r="M97" s="79">
        <v>0</v>
      </c>
      <c r="N97" s="79">
        <v>1.3299999999999999E-2</v>
      </c>
      <c r="O97" s="79">
        <v>2.0999999999999999E-3</v>
      </c>
    </row>
    <row r="98" spans="2:15">
      <c r="B98" t="s">
        <v>747</v>
      </c>
      <c r="C98" t="s">
        <v>748</v>
      </c>
      <c r="D98" t="s">
        <v>745</v>
      </c>
      <c r="E98" t="s">
        <v>422</v>
      </c>
      <c r="F98" t="s">
        <v>749</v>
      </c>
      <c r="G98" t="s">
        <v>476</v>
      </c>
      <c r="H98" t="s">
        <v>204</v>
      </c>
      <c r="I98" s="78">
        <v>64994.91</v>
      </c>
      <c r="J98" s="78">
        <v>212250.00000002549</v>
      </c>
      <c r="K98" s="78">
        <v>0</v>
      </c>
      <c r="L98" s="78">
        <v>3536.6676425300002</v>
      </c>
      <c r="M98" s="79">
        <v>1E-4</v>
      </c>
      <c r="N98" s="79">
        <v>1.35E-2</v>
      </c>
      <c r="O98" s="79">
        <v>2.2000000000000001E-3</v>
      </c>
    </row>
    <row r="99" spans="2:15">
      <c r="B99" t="s">
        <v>750</v>
      </c>
      <c r="C99" t="s">
        <v>751</v>
      </c>
      <c r="D99" t="s">
        <v>726</v>
      </c>
      <c r="E99" t="s">
        <v>422</v>
      </c>
      <c r="F99" t="s">
        <v>752</v>
      </c>
      <c r="G99" t="s">
        <v>462</v>
      </c>
      <c r="H99" t="s">
        <v>110</v>
      </c>
      <c r="I99" s="78">
        <v>16379.35</v>
      </c>
      <c r="J99" s="78">
        <v>6160</v>
      </c>
      <c r="K99" s="78">
        <v>0</v>
      </c>
      <c r="L99" s="78">
        <v>4047.575868336</v>
      </c>
      <c r="M99" s="79">
        <v>0</v>
      </c>
      <c r="N99" s="79">
        <v>1.55E-2</v>
      </c>
      <c r="O99" s="79">
        <v>2.5000000000000001E-3</v>
      </c>
    </row>
    <row r="100" spans="2:15">
      <c r="B100" t="s">
        <v>753</v>
      </c>
      <c r="C100" t="s">
        <v>754</v>
      </c>
      <c r="D100" t="s">
        <v>123</v>
      </c>
      <c r="E100" t="s">
        <v>422</v>
      </c>
      <c r="F100" t="s">
        <v>755</v>
      </c>
      <c r="G100" t="s">
        <v>756</v>
      </c>
      <c r="H100" t="s">
        <v>208</v>
      </c>
      <c r="I100" s="78">
        <v>130457.06</v>
      </c>
      <c r="J100" s="78">
        <v>18200</v>
      </c>
      <c r="K100" s="78">
        <v>0</v>
      </c>
      <c r="L100" s="78">
        <v>8450.1995130279993</v>
      </c>
      <c r="M100" s="79">
        <v>2.9999999999999997E-4</v>
      </c>
      <c r="N100" s="79">
        <v>3.2300000000000002E-2</v>
      </c>
      <c r="O100" s="79">
        <v>5.1000000000000004E-3</v>
      </c>
    </row>
    <row r="101" spans="2:15">
      <c r="B101" t="s">
        <v>757</v>
      </c>
      <c r="C101" t="s">
        <v>758</v>
      </c>
      <c r="D101" t="s">
        <v>759</v>
      </c>
      <c r="E101" t="s">
        <v>422</v>
      </c>
      <c r="F101" t="s">
        <v>760</v>
      </c>
      <c r="G101" t="s">
        <v>756</v>
      </c>
      <c r="H101" t="s">
        <v>203</v>
      </c>
      <c r="I101" s="78">
        <v>15836.79</v>
      </c>
      <c r="J101" s="78">
        <v>9750.9999999997799</v>
      </c>
      <c r="K101" s="78">
        <v>0</v>
      </c>
      <c r="L101" s="78">
        <v>6661.1025022739996</v>
      </c>
      <c r="M101" s="79">
        <v>0</v>
      </c>
      <c r="N101" s="79">
        <v>2.5499999999999998E-2</v>
      </c>
      <c r="O101" s="79">
        <v>4.1000000000000003E-3</v>
      </c>
    </row>
    <row r="102" spans="2:15">
      <c r="B102" t="s">
        <v>761</v>
      </c>
      <c r="C102" t="s">
        <v>762</v>
      </c>
      <c r="D102" t="s">
        <v>731</v>
      </c>
      <c r="E102" t="s">
        <v>422</v>
      </c>
      <c r="F102" t="s">
        <v>763</v>
      </c>
      <c r="G102" t="s">
        <v>764</v>
      </c>
      <c r="H102" t="s">
        <v>106</v>
      </c>
      <c r="I102" s="78">
        <v>1670.2</v>
      </c>
      <c r="J102" s="78">
        <v>912</v>
      </c>
      <c r="K102" s="78">
        <v>0</v>
      </c>
      <c r="L102" s="78">
        <v>55.247276448000001</v>
      </c>
      <c r="M102" s="79">
        <v>0</v>
      </c>
      <c r="N102" s="79">
        <v>2.0000000000000001E-4</v>
      </c>
      <c r="O102" s="79">
        <v>0</v>
      </c>
    </row>
    <row r="103" spans="2:15">
      <c r="B103" t="s">
        <v>765</v>
      </c>
      <c r="C103" t="s">
        <v>766</v>
      </c>
      <c r="D103" t="s">
        <v>731</v>
      </c>
      <c r="E103" t="s">
        <v>422</v>
      </c>
      <c r="F103" t="s">
        <v>767</v>
      </c>
      <c r="G103" t="s">
        <v>768</v>
      </c>
      <c r="H103" t="s">
        <v>106</v>
      </c>
      <c r="I103" s="78">
        <v>57490.51</v>
      </c>
      <c r="J103" s="78">
        <v>5632.9999999999518</v>
      </c>
      <c r="K103" s="78">
        <v>82.885944960000003</v>
      </c>
      <c r="L103" s="78">
        <v>11828.709378404001</v>
      </c>
      <c r="M103" s="79">
        <v>1E-4</v>
      </c>
      <c r="N103" s="79">
        <v>4.53E-2</v>
      </c>
      <c r="O103" s="79">
        <v>7.1999999999999998E-3</v>
      </c>
    </row>
    <row r="104" spans="2:15">
      <c r="B104" t="s">
        <v>769</v>
      </c>
      <c r="C104" t="s">
        <v>770</v>
      </c>
      <c r="D104" t="s">
        <v>719</v>
      </c>
      <c r="E104" t="s">
        <v>422</v>
      </c>
      <c r="F104" t="s">
        <v>771</v>
      </c>
      <c r="G104" t="s">
        <v>424</v>
      </c>
      <c r="H104" t="s">
        <v>106</v>
      </c>
      <c r="I104" s="78">
        <v>261.57</v>
      </c>
      <c r="J104" s="78">
        <v>120</v>
      </c>
      <c r="K104" s="78">
        <v>0</v>
      </c>
      <c r="L104" s="78">
        <v>1.138457268</v>
      </c>
      <c r="M104" s="79">
        <v>1E-4</v>
      </c>
      <c r="N104" s="79">
        <v>0</v>
      </c>
      <c r="O104" s="79">
        <v>0</v>
      </c>
    </row>
    <row r="105" spans="2:15">
      <c r="B105" t="s">
        <v>772</v>
      </c>
      <c r="C105" t="s">
        <v>773</v>
      </c>
      <c r="D105" t="s">
        <v>745</v>
      </c>
      <c r="E105" t="s">
        <v>422</v>
      </c>
      <c r="F105" t="s">
        <v>774</v>
      </c>
      <c r="G105" t="s">
        <v>424</v>
      </c>
      <c r="H105" t="s">
        <v>204</v>
      </c>
      <c r="I105" s="78">
        <v>32680.22</v>
      </c>
      <c r="J105" s="78">
        <v>405400.0000000525</v>
      </c>
      <c r="K105" s="78">
        <v>0</v>
      </c>
      <c r="L105" s="78">
        <v>3396.5336317679999</v>
      </c>
      <c r="M105" s="79">
        <v>0</v>
      </c>
      <c r="N105" s="79">
        <v>1.2999999999999999E-2</v>
      </c>
      <c r="O105" s="79">
        <v>2.0999999999999999E-3</v>
      </c>
    </row>
    <row r="106" spans="2:15">
      <c r="B106" t="s">
        <v>775</v>
      </c>
      <c r="C106" t="s">
        <v>776</v>
      </c>
      <c r="D106" t="s">
        <v>719</v>
      </c>
      <c r="E106" t="s">
        <v>422</v>
      </c>
      <c r="F106" t="s">
        <v>777</v>
      </c>
      <c r="G106" t="s">
        <v>778</v>
      </c>
      <c r="H106" t="s">
        <v>106</v>
      </c>
      <c r="I106" s="78">
        <v>15440.18</v>
      </c>
      <c r="J106" s="78">
        <v>15193.999999999285</v>
      </c>
      <c r="K106" s="78">
        <v>0</v>
      </c>
      <c r="L106" s="78">
        <v>8508.8729027480003</v>
      </c>
      <c r="M106" s="79">
        <v>0</v>
      </c>
      <c r="N106" s="79">
        <v>3.2599999999999997E-2</v>
      </c>
      <c r="O106" s="79">
        <v>5.1999999999999998E-3</v>
      </c>
    </row>
    <row r="107" spans="2:15">
      <c r="B107" t="s">
        <v>779</v>
      </c>
      <c r="C107" t="s">
        <v>780</v>
      </c>
      <c r="D107" t="s">
        <v>719</v>
      </c>
      <c r="E107" t="s">
        <v>422</v>
      </c>
      <c r="F107" t="s">
        <v>781</v>
      </c>
      <c r="G107" t="s">
        <v>782</v>
      </c>
      <c r="H107" t="s">
        <v>106</v>
      </c>
      <c r="I107" s="78">
        <v>16012.52</v>
      </c>
      <c r="J107" s="78">
        <v>13969.000000000689</v>
      </c>
      <c r="K107" s="78">
        <v>0</v>
      </c>
      <c r="L107" s="78">
        <v>8112.8334084879998</v>
      </c>
      <c r="M107" s="79">
        <v>0</v>
      </c>
      <c r="N107" s="79">
        <v>3.1099999999999999E-2</v>
      </c>
      <c r="O107" s="79">
        <v>4.8999999999999998E-3</v>
      </c>
    </row>
    <row r="108" spans="2:15">
      <c r="B108" t="s">
        <v>783</v>
      </c>
      <c r="C108" t="s">
        <v>784</v>
      </c>
      <c r="D108" t="s">
        <v>719</v>
      </c>
      <c r="E108" t="s">
        <v>422</v>
      </c>
      <c r="F108" t="s">
        <v>785</v>
      </c>
      <c r="G108" t="s">
        <v>782</v>
      </c>
      <c r="H108" t="s">
        <v>106</v>
      </c>
      <c r="I108" s="78">
        <v>11661.39</v>
      </c>
      <c r="J108" s="78">
        <v>37603.999999999527</v>
      </c>
      <c r="K108" s="78">
        <v>0</v>
      </c>
      <c r="L108" s="78">
        <v>15904.935769741</v>
      </c>
      <c r="M108" s="79">
        <v>0</v>
      </c>
      <c r="N108" s="79">
        <v>6.0900000000000003E-2</v>
      </c>
      <c r="O108" s="79">
        <v>9.7000000000000003E-3</v>
      </c>
    </row>
    <row r="109" spans="2:15">
      <c r="B109" t="s">
        <v>786</v>
      </c>
      <c r="C109" t="s">
        <v>787</v>
      </c>
      <c r="D109" t="s">
        <v>719</v>
      </c>
      <c r="E109" t="s">
        <v>422</v>
      </c>
      <c r="F109" t="s">
        <v>788</v>
      </c>
      <c r="G109" t="s">
        <v>789</v>
      </c>
      <c r="H109" t="s">
        <v>106</v>
      </c>
      <c r="I109" s="78">
        <v>11323.65</v>
      </c>
      <c r="J109" s="78">
        <v>19253.000000001219</v>
      </c>
      <c r="K109" s="78">
        <v>0</v>
      </c>
      <c r="L109" s="78">
        <v>7907.3762472320004</v>
      </c>
      <c r="M109" s="79">
        <v>0</v>
      </c>
      <c r="N109" s="79">
        <v>3.0300000000000001E-2</v>
      </c>
      <c r="O109" s="79">
        <v>4.7999999999999996E-3</v>
      </c>
    </row>
    <row r="110" spans="2:15">
      <c r="B110" t="s">
        <v>790</v>
      </c>
      <c r="C110" t="s">
        <v>791</v>
      </c>
      <c r="D110" t="s">
        <v>107</v>
      </c>
      <c r="E110" t="s">
        <v>422</v>
      </c>
      <c r="F110" t="s">
        <v>792</v>
      </c>
      <c r="G110" t="s">
        <v>789</v>
      </c>
      <c r="H110" t="s">
        <v>120</v>
      </c>
      <c r="I110" s="78">
        <v>338274.49</v>
      </c>
      <c r="J110" s="78">
        <v>1.0000000000035829</v>
      </c>
      <c r="K110" s="78">
        <v>0</v>
      </c>
      <c r="L110" s="78">
        <v>8.3733084509999998</v>
      </c>
      <c r="M110" s="79">
        <v>2.9999999999999997E-4</v>
      </c>
      <c r="N110" s="79">
        <v>0</v>
      </c>
      <c r="O110" s="79">
        <v>0</v>
      </c>
    </row>
    <row r="111" spans="2:15">
      <c r="B111" t="s">
        <v>793</v>
      </c>
      <c r="C111" t="s">
        <v>794</v>
      </c>
      <c r="D111" t="s">
        <v>123</v>
      </c>
      <c r="E111" t="s">
        <v>422</v>
      </c>
      <c r="F111" t="s">
        <v>795</v>
      </c>
      <c r="G111" t="s">
        <v>796</v>
      </c>
      <c r="H111" t="s">
        <v>206</v>
      </c>
      <c r="I111" s="78">
        <v>600</v>
      </c>
      <c r="J111" s="78">
        <v>1214000</v>
      </c>
      <c r="K111" s="78">
        <v>0</v>
      </c>
      <c r="L111" s="78">
        <v>3920.2487999999998</v>
      </c>
      <c r="M111" s="79">
        <v>1E-4</v>
      </c>
      <c r="N111" s="79">
        <v>1.4999999999999999E-2</v>
      </c>
      <c r="O111" s="79">
        <v>2.3999999999999998E-3</v>
      </c>
    </row>
    <row r="112" spans="2:15">
      <c r="B112" t="s">
        <v>280</v>
      </c>
      <c r="E112" s="16"/>
      <c r="F112" s="16"/>
      <c r="G112" s="16"/>
    </row>
    <row r="113" spans="2:7">
      <c r="B113" t="s">
        <v>357</v>
      </c>
      <c r="E113" s="16"/>
      <c r="F113" s="16"/>
      <c r="G113" s="16"/>
    </row>
    <row r="114" spans="2:7">
      <c r="B114" t="s">
        <v>358</v>
      </c>
      <c r="E114" s="16"/>
      <c r="F114" s="16"/>
      <c r="G114" s="16"/>
    </row>
    <row r="115" spans="2:7">
      <c r="B115" t="s">
        <v>359</v>
      </c>
      <c r="E115" s="16"/>
      <c r="F115" s="16"/>
      <c r="G115" s="16"/>
    </row>
    <row r="116" spans="2:7">
      <c r="B116" t="s">
        <v>360</v>
      </c>
      <c r="E116" s="16"/>
      <c r="F116" s="16"/>
      <c r="G116" s="16"/>
    </row>
    <row r="117" spans="2:7">
      <c r="E117" s="16"/>
      <c r="F117" s="16"/>
      <c r="G117" s="16"/>
    </row>
    <row r="118" spans="2:7">
      <c r="E118" s="16"/>
      <c r="F118" s="16"/>
      <c r="G118" s="16"/>
    </row>
    <row r="119" spans="2:7">
      <c r="E119" s="16"/>
      <c r="F119" s="16"/>
      <c r="G119" s="16"/>
    </row>
    <row r="120" spans="2:7">
      <c r="E120" s="16"/>
      <c r="F120" s="16"/>
      <c r="G120" s="16"/>
    </row>
    <row r="121" spans="2:7">
      <c r="E121" s="16"/>
      <c r="F121" s="16"/>
      <c r="G121" s="16"/>
    </row>
    <row r="122" spans="2:7">
      <c r="E122" s="16"/>
      <c r="F122" s="16"/>
      <c r="G122" s="16"/>
    </row>
    <row r="123" spans="2:7">
      <c r="E123" s="16"/>
      <c r="F123" s="16"/>
      <c r="G123" s="16"/>
    </row>
    <row r="124" spans="2:7">
      <c r="E124" s="16"/>
      <c r="F124" s="16"/>
      <c r="G124" s="16"/>
    </row>
    <row r="125" spans="2:7">
      <c r="E125" s="16"/>
      <c r="F125" s="16"/>
      <c r="G125" s="16"/>
    </row>
    <row r="126" spans="2:7">
      <c r="E126" s="16"/>
      <c r="F126" s="16"/>
      <c r="G126" s="16"/>
    </row>
    <row r="127" spans="2:7">
      <c r="E127" s="16"/>
      <c r="F127" s="16"/>
      <c r="G127" s="16"/>
    </row>
    <row r="128" spans="2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5" spans="2:63">
      <c r="B5" s="75" t="s">
        <v>200</v>
      </c>
      <c r="C5" t="s">
        <v>201</v>
      </c>
    </row>
    <row r="6" spans="2:63" ht="26.25" customHeight="1">
      <c r="B6" s="108" t="s">
        <v>68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10"/>
      <c r="BK6" s="19"/>
    </row>
    <row r="7" spans="2:63" ht="26.25" customHeight="1">
      <c r="B7" s="108" t="s">
        <v>194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10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6">
        <v>143828.75</v>
      </c>
      <c r="I11" s="7"/>
      <c r="J11" s="76">
        <v>113.22717822</v>
      </c>
      <c r="K11" s="76">
        <v>32716.88487274</v>
      </c>
      <c r="L11" s="7"/>
      <c r="M11" s="77">
        <v>1</v>
      </c>
      <c r="N11" s="77">
        <v>1.9900000000000001E-2</v>
      </c>
      <c r="O11" s="35"/>
      <c r="BH11" s="16"/>
      <c r="BI11" s="19"/>
      <c r="BK11" s="16"/>
    </row>
    <row r="12" spans="2:63">
      <c r="B12" s="80" t="s">
        <v>209</v>
      </c>
      <c r="D12" s="16"/>
      <c r="E12" s="16"/>
      <c r="F12" s="16"/>
      <c r="G12" s="16"/>
      <c r="H12" s="82">
        <v>0</v>
      </c>
      <c r="J12" s="82">
        <v>0</v>
      </c>
      <c r="K12" s="82">
        <v>0</v>
      </c>
      <c r="M12" s="81">
        <v>0</v>
      </c>
      <c r="N12" s="81">
        <v>0</v>
      </c>
    </row>
    <row r="13" spans="2:63">
      <c r="B13" s="80" t="s">
        <v>797</v>
      </c>
      <c r="D13" s="16"/>
      <c r="E13" s="16"/>
      <c r="F13" s="16"/>
      <c r="G13" s="16"/>
      <c r="H13" s="82">
        <v>0</v>
      </c>
      <c r="J13" s="82">
        <v>0</v>
      </c>
      <c r="K13" s="82">
        <v>0</v>
      </c>
      <c r="M13" s="81">
        <v>0</v>
      </c>
      <c r="N13" s="81">
        <v>0</v>
      </c>
    </row>
    <row r="14" spans="2:63">
      <c r="B14" t="s">
        <v>240</v>
      </c>
      <c r="C14" t="s">
        <v>240</v>
      </c>
      <c r="D14" s="16"/>
      <c r="E14" s="16"/>
      <c r="F14" t="s">
        <v>240</v>
      </c>
      <c r="G14" t="s">
        <v>240</v>
      </c>
      <c r="H14" s="78">
        <v>0</v>
      </c>
      <c r="I14" s="78">
        <v>0</v>
      </c>
      <c r="K14" s="78">
        <v>0</v>
      </c>
      <c r="L14" s="79">
        <v>0</v>
      </c>
      <c r="M14" s="79">
        <v>0</v>
      </c>
      <c r="N14" s="79">
        <v>0</v>
      </c>
    </row>
    <row r="15" spans="2:63">
      <c r="B15" s="80" t="s">
        <v>798</v>
      </c>
      <c r="D15" s="16"/>
      <c r="E15" s="16"/>
      <c r="F15" s="16"/>
      <c r="G15" s="16"/>
      <c r="H15" s="82">
        <v>0</v>
      </c>
      <c r="J15" s="82">
        <v>0</v>
      </c>
      <c r="K15" s="82">
        <v>0</v>
      </c>
      <c r="M15" s="81">
        <v>0</v>
      </c>
      <c r="N15" s="81">
        <v>0</v>
      </c>
    </row>
    <row r="16" spans="2:63">
      <c r="B16" t="s">
        <v>240</v>
      </c>
      <c r="C16" t="s">
        <v>240</v>
      </c>
      <c r="D16" s="16"/>
      <c r="E16" s="16"/>
      <c r="F16" t="s">
        <v>240</v>
      </c>
      <c r="G16" t="s">
        <v>240</v>
      </c>
      <c r="H16" s="78">
        <v>0</v>
      </c>
      <c r="I16" s="78">
        <v>0</v>
      </c>
      <c r="K16" s="78">
        <v>0</v>
      </c>
      <c r="L16" s="79">
        <v>0</v>
      </c>
      <c r="M16" s="79">
        <v>0</v>
      </c>
      <c r="N16" s="79">
        <v>0</v>
      </c>
    </row>
    <row r="17" spans="2:14">
      <c r="B17" s="80" t="s">
        <v>799</v>
      </c>
      <c r="D17" s="16"/>
      <c r="E17" s="16"/>
      <c r="F17" s="16"/>
      <c r="G17" s="16"/>
      <c r="H17" s="82">
        <v>0</v>
      </c>
      <c r="J17" s="82">
        <v>0</v>
      </c>
      <c r="K17" s="82">
        <v>0</v>
      </c>
      <c r="M17" s="81">
        <v>0</v>
      </c>
      <c r="N17" s="81">
        <v>0</v>
      </c>
    </row>
    <row r="18" spans="2:14">
      <c r="B18" t="s">
        <v>240</v>
      </c>
      <c r="C18" t="s">
        <v>240</v>
      </c>
      <c r="D18" s="16"/>
      <c r="E18" s="16"/>
      <c r="F18" t="s">
        <v>240</v>
      </c>
      <c r="G18" t="s">
        <v>240</v>
      </c>
      <c r="H18" s="78">
        <v>0</v>
      </c>
      <c r="I18" s="78">
        <v>0</v>
      </c>
      <c r="K18" s="78">
        <v>0</v>
      </c>
      <c r="L18" s="79">
        <v>0</v>
      </c>
      <c r="M18" s="79">
        <v>0</v>
      </c>
      <c r="N18" s="79">
        <v>0</v>
      </c>
    </row>
    <row r="19" spans="2:14">
      <c r="B19" s="80" t="s">
        <v>800</v>
      </c>
      <c r="D19" s="16"/>
      <c r="E19" s="16"/>
      <c r="F19" s="16"/>
      <c r="G19" s="16"/>
      <c r="H19" s="82">
        <v>0</v>
      </c>
      <c r="J19" s="82">
        <v>0</v>
      </c>
      <c r="K19" s="82">
        <v>0</v>
      </c>
      <c r="M19" s="81">
        <v>0</v>
      </c>
      <c r="N19" s="81">
        <v>0</v>
      </c>
    </row>
    <row r="20" spans="2:14">
      <c r="B20" t="s">
        <v>240</v>
      </c>
      <c r="C20" t="s">
        <v>240</v>
      </c>
      <c r="D20" s="16"/>
      <c r="E20" s="16"/>
      <c r="F20" t="s">
        <v>240</v>
      </c>
      <c r="G20" t="s">
        <v>240</v>
      </c>
      <c r="H20" s="78">
        <v>0</v>
      </c>
      <c r="I20" s="78">
        <v>0</v>
      </c>
      <c r="K20" s="78">
        <v>0</v>
      </c>
      <c r="L20" s="79">
        <v>0</v>
      </c>
      <c r="M20" s="79">
        <v>0</v>
      </c>
      <c r="N20" s="79">
        <v>0</v>
      </c>
    </row>
    <row r="21" spans="2:14">
      <c r="B21" s="80" t="s">
        <v>419</v>
      </c>
      <c r="D21" s="16"/>
      <c r="E21" s="16"/>
      <c r="F21" s="16"/>
      <c r="G21" s="16"/>
      <c r="H21" s="82">
        <v>0</v>
      </c>
      <c r="J21" s="82">
        <v>0</v>
      </c>
      <c r="K21" s="82">
        <v>0</v>
      </c>
      <c r="M21" s="81">
        <v>0</v>
      </c>
      <c r="N21" s="81">
        <v>0</v>
      </c>
    </row>
    <row r="22" spans="2:14">
      <c r="B22" t="s">
        <v>240</v>
      </c>
      <c r="C22" t="s">
        <v>240</v>
      </c>
      <c r="D22" s="16"/>
      <c r="E22" s="16"/>
      <c r="F22" t="s">
        <v>240</v>
      </c>
      <c r="G22" t="s">
        <v>240</v>
      </c>
      <c r="H22" s="78">
        <v>0</v>
      </c>
      <c r="I22" s="78">
        <v>0</v>
      </c>
      <c r="K22" s="78">
        <v>0</v>
      </c>
      <c r="L22" s="79">
        <v>0</v>
      </c>
      <c r="M22" s="79">
        <v>0</v>
      </c>
      <c r="N22" s="79">
        <v>0</v>
      </c>
    </row>
    <row r="23" spans="2:14">
      <c r="B23" s="80" t="s">
        <v>801</v>
      </c>
      <c r="D23" s="16"/>
      <c r="E23" s="16"/>
      <c r="F23" s="16"/>
      <c r="G23" s="16"/>
      <c r="H23" s="82">
        <v>0</v>
      </c>
      <c r="J23" s="82">
        <v>0</v>
      </c>
      <c r="K23" s="82">
        <v>0</v>
      </c>
      <c r="M23" s="81">
        <v>0</v>
      </c>
      <c r="N23" s="81">
        <v>0</v>
      </c>
    </row>
    <row r="24" spans="2:14">
      <c r="B24" t="s">
        <v>240</v>
      </c>
      <c r="C24" t="s">
        <v>240</v>
      </c>
      <c r="D24" s="16"/>
      <c r="E24" s="16"/>
      <c r="F24" t="s">
        <v>240</v>
      </c>
      <c r="G24" t="s">
        <v>240</v>
      </c>
      <c r="H24" s="78">
        <v>0</v>
      </c>
      <c r="I24" s="78">
        <v>0</v>
      </c>
      <c r="K24" s="78">
        <v>0</v>
      </c>
      <c r="L24" s="79">
        <v>0</v>
      </c>
      <c r="M24" s="79">
        <v>0</v>
      </c>
      <c r="N24" s="79">
        <v>0</v>
      </c>
    </row>
    <row r="25" spans="2:14">
      <c r="B25" s="80" t="s">
        <v>263</v>
      </c>
      <c r="D25" s="16"/>
      <c r="E25" s="16"/>
      <c r="F25" s="16"/>
      <c r="G25" s="16"/>
      <c r="H25" s="82">
        <v>143828.75</v>
      </c>
      <c r="J25" s="82">
        <v>113.22717822</v>
      </c>
      <c r="K25" s="82">
        <v>32716.88487274</v>
      </c>
      <c r="M25" s="81">
        <v>1</v>
      </c>
      <c r="N25" s="81">
        <v>1.9900000000000001E-2</v>
      </c>
    </row>
    <row r="26" spans="2:14">
      <c r="B26" s="80" t="s">
        <v>802</v>
      </c>
      <c r="D26" s="16"/>
      <c r="E26" s="16"/>
      <c r="F26" s="16"/>
      <c r="G26" s="16"/>
      <c r="H26" s="82">
        <v>143828.75</v>
      </c>
      <c r="J26" s="82">
        <v>113.22717822</v>
      </c>
      <c r="K26" s="82">
        <v>32716.88487274</v>
      </c>
      <c r="M26" s="81">
        <v>1</v>
      </c>
      <c r="N26" s="81">
        <v>1.9900000000000001E-2</v>
      </c>
    </row>
    <row r="27" spans="2:14">
      <c r="B27" t="s">
        <v>803</v>
      </c>
      <c r="C27" t="s">
        <v>804</v>
      </c>
      <c r="D27" t="s">
        <v>731</v>
      </c>
      <c r="E27" t="s">
        <v>805</v>
      </c>
      <c r="F27" t="s">
        <v>806</v>
      </c>
      <c r="G27" t="s">
        <v>106</v>
      </c>
      <c r="H27" s="78">
        <v>77415.039999999994</v>
      </c>
      <c r="I27" s="78">
        <v>3750</v>
      </c>
      <c r="J27" s="78">
        <v>113.22717822</v>
      </c>
      <c r="K27" s="78">
        <v>10642.640306220001</v>
      </c>
      <c r="L27" s="79">
        <v>1.9E-3</v>
      </c>
      <c r="M27" s="79">
        <v>0.32529999999999998</v>
      </c>
      <c r="N27" s="79">
        <v>6.4999999999999997E-3</v>
      </c>
    </row>
    <row r="28" spans="2:14">
      <c r="B28" t="s">
        <v>807</v>
      </c>
      <c r="C28" t="s">
        <v>808</v>
      </c>
      <c r="D28" t="s">
        <v>731</v>
      </c>
      <c r="E28" t="s">
        <v>809</v>
      </c>
      <c r="F28" t="s">
        <v>806</v>
      </c>
      <c r="G28" t="s">
        <v>106</v>
      </c>
      <c r="H28" s="78">
        <v>56555.25</v>
      </c>
      <c r="I28" s="78">
        <v>8384</v>
      </c>
      <c r="J28" s="78">
        <v>0</v>
      </c>
      <c r="K28" s="78">
        <v>17197.754764320001</v>
      </c>
      <c r="L28" s="79">
        <v>1E-4</v>
      </c>
      <c r="M28" s="79">
        <v>0.52569999999999995</v>
      </c>
      <c r="N28" s="79">
        <v>1.0500000000000001E-2</v>
      </c>
    </row>
    <row r="29" spans="2:14">
      <c r="B29" t="s">
        <v>810</v>
      </c>
      <c r="C29" t="s">
        <v>811</v>
      </c>
      <c r="D29" t="s">
        <v>731</v>
      </c>
      <c r="E29" t="s">
        <v>809</v>
      </c>
      <c r="F29" t="s">
        <v>806</v>
      </c>
      <c r="G29" t="s">
        <v>106</v>
      </c>
      <c r="H29" s="78">
        <v>9858.4599999999991</v>
      </c>
      <c r="I29" s="78">
        <v>13638.000000001119</v>
      </c>
      <c r="J29" s="78">
        <v>0</v>
      </c>
      <c r="K29" s="78">
        <v>4876.4898021999998</v>
      </c>
      <c r="L29" s="79">
        <v>0</v>
      </c>
      <c r="M29" s="79">
        <v>0.14910000000000001</v>
      </c>
      <c r="N29" s="79">
        <v>3.0000000000000001E-3</v>
      </c>
    </row>
    <row r="30" spans="2:14">
      <c r="B30" s="80" t="s">
        <v>812</v>
      </c>
      <c r="D30" s="16"/>
      <c r="E30" s="16"/>
      <c r="F30" s="16"/>
      <c r="G30" s="16"/>
      <c r="H30" s="82">
        <v>0</v>
      </c>
      <c r="J30" s="82">
        <v>0</v>
      </c>
      <c r="K30" s="82">
        <v>0</v>
      </c>
      <c r="M30" s="81">
        <v>0</v>
      </c>
      <c r="N30" s="81">
        <v>0</v>
      </c>
    </row>
    <row r="31" spans="2:14">
      <c r="B31" t="s">
        <v>240</v>
      </c>
      <c r="C31" t="s">
        <v>240</v>
      </c>
      <c r="D31" s="16"/>
      <c r="E31" s="16"/>
      <c r="F31" t="s">
        <v>240</v>
      </c>
      <c r="G31" t="s">
        <v>240</v>
      </c>
      <c r="H31" s="78">
        <v>0</v>
      </c>
      <c r="I31" s="78">
        <v>0</v>
      </c>
      <c r="K31" s="78">
        <v>0</v>
      </c>
      <c r="L31" s="79">
        <v>0</v>
      </c>
      <c r="M31" s="79">
        <v>0</v>
      </c>
      <c r="N31" s="79">
        <v>0</v>
      </c>
    </row>
    <row r="32" spans="2:14">
      <c r="B32" s="80" t="s">
        <v>419</v>
      </c>
      <c r="D32" s="16"/>
      <c r="E32" s="16"/>
      <c r="F32" s="16"/>
      <c r="G32" s="16"/>
      <c r="H32" s="82">
        <v>0</v>
      </c>
      <c r="J32" s="82">
        <v>0</v>
      </c>
      <c r="K32" s="82">
        <v>0</v>
      </c>
      <c r="M32" s="81">
        <v>0</v>
      </c>
      <c r="N32" s="81">
        <v>0</v>
      </c>
    </row>
    <row r="33" spans="2:14">
      <c r="B33" t="s">
        <v>240</v>
      </c>
      <c r="C33" t="s">
        <v>240</v>
      </c>
      <c r="D33" s="16"/>
      <c r="E33" s="16"/>
      <c r="F33" t="s">
        <v>240</v>
      </c>
      <c r="G33" t="s">
        <v>240</v>
      </c>
      <c r="H33" s="78">
        <v>0</v>
      </c>
      <c r="I33" s="78">
        <v>0</v>
      </c>
      <c r="K33" s="78">
        <v>0</v>
      </c>
      <c r="L33" s="79">
        <v>0</v>
      </c>
      <c r="M33" s="79">
        <v>0</v>
      </c>
      <c r="N33" s="79">
        <v>0</v>
      </c>
    </row>
    <row r="34" spans="2:14">
      <c r="B34" s="80" t="s">
        <v>801</v>
      </c>
      <c r="D34" s="16"/>
      <c r="E34" s="16"/>
      <c r="F34" s="16"/>
      <c r="G34" s="16"/>
      <c r="H34" s="82">
        <v>0</v>
      </c>
      <c r="J34" s="82">
        <v>0</v>
      </c>
      <c r="K34" s="82">
        <v>0</v>
      </c>
      <c r="M34" s="81">
        <v>0</v>
      </c>
      <c r="N34" s="81">
        <v>0</v>
      </c>
    </row>
    <row r="35" spans="2:14">
      <c r="B35" t="s">
        <v>240</v>
      </c>
      <c r="C35" t="s">
        <v>240</v>
      </c>
      <c r="D35" s="16"/>
      <c r="E35" s="16"/>
      <c r="F35" t="s">
        <v>240</v>
      </c>
      <c r="G35" t="s">
        <v>240</v>
      </c>
      <c r="H35" s="78">
        <v>0</v>
      </c>
      <c r="I35" s="78">
        <v>0</v>
      </c>
      <c r="K35" s="78">
        <v>0</v>
      </c>
      <c r="L35" s="79">
        <v>0</v>
      </c>
      <c r="M35" s="79">
        <v>0</v>
      </c>
      <c r="N35" s="79">
        <v>0</v>
      </c>
    </row>
    <row r="36" spans="2:14">
      <c r="B36" t="s">
        <v>280</v>
      </c>
      <c r="D36" s="16"/>
      <c r="E36" s="16"/>
      <c r="F36" s="16"/>
      <c r="G36" s="16"/>
    </row>
    <row r="37" spans="2:14">
      <c r="B37" t="s">
        <v>357</v>
      </c>
      <c r="D37" s="16"/>
      <c r="E37" s="16"/>
      <c r="F37" s="16"/>
      <c r="G37" s="16"/>
    </row>
    <row r="38" spans="2:14">
      <c r="B38" t="s">
        <v>358</v>
      </c>
      <c r="D38" s="16"/>
      <c r="E38" s="16"/>
      <c r="F38" s="16"/>
      <c r="G38" s="16"/>
    </row>
    <row r="39" spans="2:14">
      <c r="B39" t="s">
        <v>359</v>
      </c>
      <c r="D39" s="16"/>
      <c r="E39" s="16"/>
      <c r="F39" s="16"/>
      <c r="G39" s="16"/>
    </row>
    <row r="40" spans="2:14">
      <c r="B40" t="s">
        <v>360</v>
      </c>
      <c r="D40" s="16"/>
      <c r="E40" s="16"/>
      <c r="F40" s="16"/>
      <c r="G40" s="16"/>
    </row>
    <row r="41" spans="2:14">
      <c r="D41" s="16"/>
      <c r="E41" s="16"/>
      <c r="F41" s="16"/>
      <c r="G41" s="16"/>
    </row>
    <row r="42" spans="2:14">
      <c r="D42" s="16"/>
      <c r="E42" s="16"/>
      <c r="F42" s="16"/>
      <c r="G42" s="16"/>
    </row>
    <row r="43" spans="2:14">
      <c r="D43" s="16"/>
      <c r="E43" s="16"/>
      <c r="F43" s="16"/>
      <c r="G43" s="16"/>
    </row>
    <row r="44" spans="2:14"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108" t="s">
        <v>68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10"/>
    </row>
    <row r="7" spans="2:65" ht="26.25" customHeight="1">
      <c r="B7" s="108" t="s">
        <v>93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10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1060998.78</v>
      </c>
      <c r="K11" s="7"/>
      <c r="L11" s="76">
        <v>38126.331364876001</v>
      </c>
      <c r="M11" s="7"/>
      <c r="N11" s="77">
        <v>1</v>
      </c>
      <c r="O11" s="77">
        <v>2.3199999999999998E-2</v>
      </c>
      <c r="P11" s="35"/>
      <c r="BG11" s="16"/>
      <c r="BH11" s="19"/>
      <c r="BI11" s="16"/>
      <c r="BM11" s="16"/>
    </row>
    <row r="12" spans="2:65">
      <c r="B12" s="80" t="s">
        <v>209</v>
      </c>
      <c r="C12" s="16"/>
      <c r="D12" s="16"/>
      <c r="E12" s="16"/>
      <c r="J12" s="82">
        <v>0</v>
      </c>
      <c r="L12" s="82">
        <v>0</v>
      </c>
      <c r="N12" s="81">
        <v>0</v>
      </c>
      <c r="O12" s="81">
        <v>0</v>
      </c>
    </row>
    <row r="13" spans="2:65">
      <c r="B13" s="80" t="s">
        <v>813</v>
      </c>
      <c r="C13" s="16"/>
      <c r="D13" s="16"/>
      <c r="E13" s="16"/>
      <c r="J13" s="82">
        <v>0</v>
      </c>
      <c r="L13" s="82">
        <v>0</v>
      </c>
      <c r="N13" s="81">
        <v>0</v>
      </c>
      <c r="O13" s="81">
        <v>0</v>
      </c>
    </row>
    <row r="14" spans="2:65">
      <c r="B14" t="s">
        <v>240</v>
      </c>
      <c r="C14" t="s">
        <v>240</v>
      </c>
      <c r="D14" s="16"/>
      <c r="E14" s="16"/>
      <c r="F14" t="s">
        <v>240</v>
      </c>
      <c r="G14" t="s">
        <v>240</v>
      </c>
      <c r="I14" t="s">
        <v>240</v>
      </c>
      <c r="J14" s="78">
        <v>0</v>
      </c>
      <c r="K14" s="78">
        <v>0</v>
      </c>
      <c r="L14" s="78">
        <v>0</v>
      </c>
      <c r="M14" s="79">
        <v>0</v>
      </c>
      <c r="N14" s="79">
        <v>0</v>
      </c>
      <c r="O14" s="79">
        <v>0</v>
      </c>
    </row>
    <row r="15" spans="2:65">
      <c r="B15" s="80" t="s">
        <v>814</v>
      </c>
      <c r="C15" s="16"/>
      <c r="D15" s="16"/>
      <c r="E15" s="16"/>
      <c r="J15" s="82">
        <v>0</v>
      </c>
      <c r="L15" s="82">
        <v>0</v>
      </c>
      <c r="N15" s="81">
        <v>0</v>
      </c>
      <c r="O15" s="81">
        <v>0</v>
      </c>
    </row>
    <row r="16" spans="2:65">
      <c r="B16" t="s">
        <v>240</v>
      </c>
      <c r="C16" t="s">
        <v>240</v>
      </c>
      <c r="D16" s="16"/>
      <c r="E16" s="16"/>
      <c r="F16" t="s">
        <v>240</v>
      </c>
      <c r="G16" t="s">
        <v>240</v>
      </c>
      <c r="I16" t="s">
        <v>240</v>
      </c>
      <c r="J16" s="78">
        <v>0</v>
      </c>
      <c r="K16" s="78">
        <v>0</v>
      </c>
      <c r="L16" s="78">
        <v>0</v>
      </c>
      <c r="M16" s="79">
        <v>0</v>
      </c>
      <c r="N16" s="79">
        <v>0</v>
      </c>
      <c r="O16" s="79">
        <v>0</v>
      </c>
    </row>
    <row r="17" spans="2:15">
      <c r="B17" s="80" t="s">
        <v>92</v>
      </c>
      <c r="C17" s="16"/>
      <c r="D17" s="16"/>
      <c r="E17" s="16"/>
      <c r="J17" s="82">
        <v>0</v>
      </c>
      <c r="L17" s="82">
        <v>0</v>
      </c>
      <c r="N17" s="81">
        <v>0</v>
      </c>
      <c r="O17" s="81">
        <v>0</v>
      </c>
    </row>
    <row r="18" spans="2:15">
      <c r="B18" t="s">
        <v>240</v>
      </c>
      <c r="C18" t="s">
        <v>240</v>
      </c>
      <c r="D18" s="16"/>
      <c r="E18" s="16"/>
      <c r="F18" t="s">
        <v>240</v>
      </c>
      <c r="G18" t="s">
        <v>240</v>
      </c>
      <c r="I18" t="s">
        <v>240</v>
      </c>
      <c r="J18" s="78">
        <v>0</v>
      </c>
      <c r="K18" s="78">
        <v>0</v>
      </c>
      <c r="L18" s="78">
        <v>0</v>
      </c>
      <c r="M18" s="79">
        <v>0</v>
      </c>
      <c r="N18" s="79">
        <v>0</v>
      </c>
      <c r="O18" s="79">
        <v>0</v>
      </c>
    </row>
    <row r="19" spans="2:15">
      <c r="B19" s="80" t="s">
        <v>419</v>
      </c>
      <c r="C19" s="16"/>
      <c r="D19" s="16"/>
      <c r="E19" s="16"/>
      <c r="J19" s="82">
        <v>0</v>
      </c>
      <c r="L19" s="82">
        <v>0</v>
      </c>
      <c r="N19" s="81">
        <v>0</v>
      </c>
      <c r="O19" s="81">
        <v>0</v>
      </c>
    </row>
    <row r="20" spans="2:15">
      <c r="B20" t="s">
        <v>240</v>
      </c>
      <c r="C20" t="s">
        <v>240</v>
      </c>
      <c r="D20" s="16"/>
      <c r="E20" s="16"/>
      <c r="F20" t="s">
        <v>240</v>
      </c>
      <c r="G20" t="s">
        <v>240</v>
      </c>
      <c r="I20" t="s">
        <v>240</v>
      </c>
      <c r="J20" s="78">
        <v>0</v>
      </c>
      <c r="K20" s="78">
        <v>0</v>
      </c>
      <c r="L20" s="78">
        <v>0</v>
      </c>
      <c r="M20" s="79">
        <v>0</v>
      </c>
      <c r="N20" s="79">
        <v>0</v>
      </c>
      <c r="O20" s="79">
        <v>0</v>
      </c>
    </row>
    <row r="21" spans="2:15">
      <c r="B21" s="80" t="s">
        <v>263</v>
      </c>
      <c r="C21" s="16"/>
      <c r="D21" s="16"/>
      <c r="E21" s="16"/>
      <c r="J21" s="82">
        <v>1060998.78</v>
      </c>
      <c r="L21" s="82">
        <v>38126.331364876001</v>
      </c>
      <c r="N21" s="81">
        <v>1</v>
      </c>
      <c r="O21" s="81">
        <v>2.3199999999999998E-2</v>
      </c>
    </row>
    <row r="22" spans="2:15">
      <c r="B22" s="80" t="s">
        <v>813</v>
      </c>
      <c r="C22" s="16"/>
      <c r="D22" s="16"/>
      <c r="E22" s="16"/>
      <c r="J22" s="82">
        <v>0</v>
      </c>
      <c r="L22" s="82">
        <v>0</v>
      </c>
      <c r="N22" s="81">
        <v>0</v>
      </c>
      <c r="O22" s="81">
        <v>0</v>
      </c>
    </row>
    <row r="23" spans="2:15">
      <c r="B23" t="s">
        <v>240</v>
      </c>
      <c r="C23" t="s">
        <v>240</v>
      </c>
      <c r="D23" s="16"/>
      <c r="E23" s="16"/>
      <c r="F23" t="s">
        <v>240</v>
      </c>
      <c r="G23" t="s">
        <v>240</v>
      </c>
      <c r="I23" t="s">
        <v>240</v>
      </c>
      <c r="J23" s="78">
        <v>0</v>
      </c>
      <c r="K23" s="78">
        <v>0</v>
      </c>
      <c r="L23" s="78">
        <v>0</v>
      </c>
      <c r="M23" s="79">
        <v>0</v>
      </c>
      <c r="N23" s="79">
        <v>0</v>
      </c>
      <c r="O23" s="79">
        <v>0</v>
      </c>
    </row>
    <row r="24" spans="2:15">
      <c r="B24" s="80" t="s">
        <v>814</v>
      </c>
      <c r="C24" s="16"/>
      <c r="D24" s="16"/>
      <c r="E24" s="16"/>
      <c r="J24" s="82">
        <v>0</v>
      </c>
      <c r="L24" s="82">
        <v>0</v>
      </c>
      <c r="N24" s="81">
        <v>0</v>
      </c>
      <c r="O24" s="81">
        <v>0</v>
      </c>
    </row>
    <row r="25" spans="2:15">
      <c r="B25" t="s">
        <v>240</v>
      </c>
      <c r="C25" t="s">
        <v>240</v>
      </c>
      <c r="D25" s="16"/>
      <c r="E25" s="16"/>
      <c r="F25" t="s">
        <v>240</v>
      </c>
      <c r="G25" t="s">
        <v>240</v>
      </c>
      <c r="I25" t="s">
        <v>240</v>
      </c>
      <c r="J25" s="78">
        <v>0</v>
      </c>
      <c r="K25" s="78">
        <v>0</v>
      </c>
      <c r="L25" s="78">
        <v>0</v>
      </c>
      <c r="M25" s="79">
        <v>0</v>
      </c>
      <c r="N25" s="79">
        <v>0</v>
      </c>
      <c r="O25" s="79">
        <v>0</v>
      </c>
    </row>
    <row r="26" spans="2:15">
      <c r="B26" s="80" t="s">
        <v>92</v>
      </c>
      <c r="C26" s="16"/>
      <c r="D26" s="16"/>
      <c r="E26" s="16"/>
      <c r="J26" s="82">
        <v>1060998.78</v>
      </c>
      <c r="L26" s="82">
        <v>38126.331364876001</v>
      </c>
      <c r="N26" s="81">
        <v>1</v>
      </c>
      <c r="O26" s="81">
        <v>2.3199999999999998E-2</v>
      </c>
    </row>
    <row r="27" spans="2:15">
      <c r="B27" t="s">
        <v>815</v>
      </c>
      <c r="C27" t="s">
        <v>816</v>
      </c>
      <c r="D27" t="s">
        <v>123</v>
      </c>
      <c r="E27" s="16"/>
      <c r="F27" t="s">
        <v>806</v>
      </c>
      <c r="G27" t="s">
        <v>240</v>
      </c>
      <c r="H27" t="s">
        <v>267</v>
      </c>
      <c r="I27" t="s">
        <v>204</v>
      </c>
      <c r="J27" s="78">
        <v>946.47</v>
      </c>
      <c r="K27" s="78">
        <v>3440599.9999985988</v>
      </c>
      <c r="L27" s="78">
        <v>834.84959572399998</v>
      </c>
      <c r="M27" s="79">
        <v>1E-4</v>
      </c>
      <c r="N27" s="79">
        <v>2.1899999999999999E-2</v>
      </c>
      <c r="O27" s="79">
        <v>5.0000000000000001E-4</v>
      </c>
    </row>
    <row r="28" spans="2:15">
      <c r="B28" t="s">
        <v>817</v>
      </c>
      <c r="C28" t="s">
        <v>818</v>
      </c>
      <c r="D28" t="s">
        <v>123</v>
      </c>
      <c r="E28" t="s">
        <v>819</v>
      </c>
      <c r="F28" t="s">
        <v>806</v>
      </c>
      <c r="G28" t="s">
        <v>240</v>
      </c>
      <c r="H28" t="s">
        <v>267</v>
      </c>
      <c r="I28" t="s">
        <v>106</v>
      </c>
      <c r="J28" s="78">
        <v>8562.85</v>
      </c>
      <c r="K28" s="78">
        <v>22796</v>
      </c>
      <c r="L28" s="78">
        <v>7079.857886322</v>
      </c>
      <c r="M28" s="79">
        <v>1E-3</v>
      </c>
      <c r="N28" s="79">
        <v>0.1857</v>
      </c>
      <c r="O28" s="79">
        <v>4.3E-3</v>
      </c>
    </row>
    <row r="29" spans="2:15">
      <c r="B29" t="s">
        <v>820</v>
      </c>
      <c r="C29" t="s">
        <v>821</v>
      </c>
      <c r="D29" t="s">
        <v>123</v>
      </c>
      <c r="E29" t="s">
        <v>822</v>
      </c>
      <c r="F29" t="s">
        <v>806</v>
      </c>
      <c r="G29" t="s">
        <v>240</v>
      </c>
      <c r="H29" t="s">
        <v>267</v>
      </c>
      <c r="I29" t="s">
        <v>110</v>
      </c>
      <c r="J29" s="78">
        <v>15627.33</v>
      </c>
      <c r="K29" s="78">
        <v>4532.9999999996171</v>
      </c>
      <c r="L29" s="78">
        <v>2841.7647632789999</v>
      </c>
      <c r="M29" s="79">
        <v>1E-4</v>
      </c>
      <c r="N29" s="79">
        <v>7.4499999999999997E-2</v>
      </c>
      <c r="O29" s="79">
        <v>1.6999999999999999E-3</v>
      </c>
    </row>
    <row r="30" spans="2:15">
      <c r="B30" t="s">
        <v>823</v>
      </c>
      <c r="C30" t="s">
        <v>824</v>
      </c>
      <c r="D30" t="s">
        <v>735</v>
      </c>
      <c r="E30" s="16"/>
      <c r="F30" t="s">
        <v>806</v>
      </c>
      <c r="G30" t="s">
        <v>240</v>
      </c>
      <c r="H30" t="s">
        <v>267</v>
      </c>
      <c r="I30" t="s">
        <v>204</v>
      </c>
      <c r="J30" s="78">
        <v>376290.15</v>
      </c>
      <c r="K30" s="78">
        <v>18064.30999999859</v>
      </c>
      <c r="L30" s="78">
        <v>1742.655057514</v>
      </c>
      <c r="M30" s="79">
        <v>5.9999999999999995E-4</v>
      </c>
      <c r="N30" s="79">
        <v>4.5699999999999998E-2</v>
      </c>
      <c r="O30" s="79">
        <v>1.1000000000000001E-3</v>
      </c>
    </row>
    <row r="31" spans="2:15">
      <c r="B31" t="s">
        <v>825</v>
      </c>
      <c r="C31" t="s">
        <v>826</v>
      </c>
      <c r="D31" t="s">
        <v>759</v>
      </c>
      <c r="E31" t="s">
        <v>827</v>
      </c>
      <c r="F31" t="s">
        <v>806</v>
      </c>
      <c r="G31" t="s">
        <v>240</v>
      </c>
      <c r="H31" t="s">
        <v>267</v>
      </c>
      <c r="I31" t="s">
        <v>203</v>
      </c>
      <c r="J31" s="78">
        <v>2605.88</v>
      </c>
      <c r="K31" s="78">
        <v>18260</v>
      </c>
      <c r="L31" s="78">
        <v>2052.5086131879998</v>
      </c>
      <c r="M31" s="79">
        <v>2.9999999999999997E-4</v>
      </c>
      <c r="N31" s="79">
        <v>5.3800000000000001E-2</v>
      </c>
      <c r="O31" s="79">
        <v>1.1999999999999999E-3</v>
      </c>
    </row>
    <row r="32" spans="2:15">
      <c r="B32" t="s">
        <v>828</v>
      </c>
      <c r="C32" t="s">
        <v>829</v>
      </c>
      <c r="D32" t="s">
        <v>123</v>
      </c>
      <c r="E32" t="s">
        <v>830</v>
      </c>
      <c r="F32" t="s">
        <v>806</v>
      </c>
      <c r="G32" t="s">
        <v>240</v>
      </c>
      <c r="H32" t="s">
        <v>267</v>
      </c>
      <c r="I32" t="s">
        <v>106</v>
      </c>
      <c r="J32" s="78">
        <v>1221.6600000000001</v>
      </c>
      <c r="K32" s="78">
        <v>22865.230000002572</v>
      </c>
      <c r="L32" s="78">
        <v>1013.149382703</v>
      </c>
      <c r="M32" s="79">
        <v>2.0999999999999999E-3</v>
      </c>
      <c r="N32" s="79">
        <v>2.6599999999999999E-2</v>
      </c>
      <c r="O32" s="79">
        <v>5.9999999999999995E-4</v>
      </c>
    </row>
    <row r="33" spans="2:15">
      <c r="B33" t="s">
        <v>831</v>
      </c>
      <c r="C33" t="s">
        <v>832</v>
      </c>
      <c r="D33" t="s">
        <v>123</v>
      </c>
      <c r="E33" t="s">
        <v>833</v>
      </c>
      <c r="F33" t="s">
        <v>806</v>
      </c>
      <c r="G33" t="s">
        <v>240</v>
      </c>
      <c r="H33" t="s">
        <v>267</v>
      </c>
      <c r="I33" t="s">
        <v>106</v>
      </c>
      <c r="J33" s="78">
        <v>68189.850000000006</v>
      </c>
      <c r="K33" s="78">
        <v>2915.0599999999718</v>
      </c>
      <c r="L33" s="78">
        <v>7209.6600751939995</v>
      </c>
      <c r="M33" s="79">
        <v>5.0000000000000001E-4</v>
      </c>
      <c r="N33" s="79">
        <v>0.18909999999999999</v>
      </c>
      <c r="O33" s="79">
        <v>4.4000000000000003E-3</v>
      </c>
    </row>
    <row r="34" spans="2:15">
      <c r="B34" t="s">
        <v>834</v>
      </c>
      <c r="C34" t="s">
        <v>835</v>
      </c>
      <c r="D34" t="s">
        <v>123</v>
      </c>
      <c r="E34" t="s">
        <v>836</v>
      </c>
      <c r="F34" t="s">
        <v>806</v>
      </c>
      <c r="G34" t="s">
        <v>240</v>
      </c>
      <c r="H34" t="s">
        <v>267</v>
      </c>
      <c r="I34" t="s">
        <v>113</v>
      </c>
      <c r="J34" s="78">
        <v>451461.81</v>
      </c>
      <c r="K34" s="78">
        <v>125.07260000002138</v>
      </c>
      <c r="L34" s="78">
        <v>2609.2143993579998</v>
      </c>
      <c r="M34" s="79">
        <v>5.0000000000000001E-4</v>
      </c>
      <c r="N34" s="79">
        <v>6.8400000000000002E-2</v>
      </c>
      <c r="O34" s="79">
        <v>1.6000000000000001E-3</v>
      </c>
    </row>
    <row r="35" spans="2:15">
      <c r="B35" t="s">
        <v>837</v>
      </c>
      <c r="C35" t="s">
        <v>838</v>
      </c>
      <c r="D35" t="s">
        <v>123</v>
      </c>
      <c r="E35" t="s">
        <v>839</v>
      </c>
      <c r="F35" t="s">
        <v>806</v>
      </c>
      <c r="G35" t="s">
        <v>240</v>
      </c>
      <c r="H35" t="s">
        <v>267</v>
      </c>
      <c r="I35" t="s">
        <v>106</v>
      </c>
      <c r="J35" s="78">
        <v>43124</v>
      </c>
      <c r="K35" s="78">
        <v>1945.65</v>
      </c>
      <c r="L35" s="78">
        <v>3043.2057184619998</v>
      </c>
      <c r="M35" s="79">
        <v>8.9999999999999998E-4</v>
      </c>
      <c r="N35" s="79">
        <v>7.9799999999999996E-2</v>
      </c>
      <c r="O35" s="79">
        <v>1.9E-3</v>
      </c>
    </row>
    <row r="36" spans="2:15">
      <c r="B36" t="s">
        <v>840</v>
      </c>
      <c r="C36" t="s">
        <v>841</v>
      </c>
      <c r="D36" t="s">
        <v>123</v>
      </c>
      <c r="E36" t="s">
        <v>842</v>
      </c>
      <c r="F36" t="s">
        <v>806</v>
      </c>
      <c r="G36" t="s">
        <v>240</v>
      </c>
      <c r="H36" t="s">
        <v>267</v>
      </c>
      <c r="I36" t="s">
        <v>110</v>
      </c>
      <c r="J36" s="78">
        <v>2627.92</v>
      </c>
      <c r="K36" s="78">
        <v>16895.999999998861</v>
      </c>
      <c r="L36" s="78">
        <v>1781.2040078130001</v>
      </c>
      <c r="M36" s="79">
        <v>1.5E-3</v>
      </c>
      <c r="N36" s="79">
        <v>4.6699999999999998E-2</v>
      </c>
      <c r="O36" s="79">
        <v>1.1000000000000001E-3</v>
      </c>
    </row>
    <row r="37" spans="2:15">
      <c r="B37" t="s">
        <v>843</v>
      </c>
      <c r="C37" t="s">
        <v>844</v>
      </c>
      <c r="D37" t="s">
        <v>123</v>
      </c>
      <c r="E37" t="s">
        <v>845</v>
      </c>
      <c r="F37" t="s">
        <v>806</v>
      </c>
      <c r="G37" t="s">
        <v>240</v>
      </c>
      <c r="H37" t="s">
        <v>267</v>
      </c>
      <c r="I37" t="s">
        <v>106</v>
      </c>
      <c r="J37" s="78">
        <v>87824.77</v>
      </c>
      <c r="K37" s="78">
        <v>2212.7999999999624</v>
      </c>
      <c r="L37" s="78">
        <v>7048.6628738010004</v>
      </c>
      <c r="M37" s="79">
        <v>1.8E-3</v>
      </c>
      <c r="N37" s="79">
        <v>0.18490000000000001</v>
      </c>
      <c r="O37" s="79">
        <v>4.3E-3</v>
      </c>
    </row>
    <row r="38" spans="2:15">
      <c r="B38" t="s">
        <v>846</v>
      </c>
      <c r="C38" t="s">
        <v>847</v>
      </c>
      <c r="D38" t="s">
        <v>123</v>
      </c>
      <c r="E38" s="16"/>
      <c r="F38" t="s">
        <v>806</v>
      </c>
      <c r="G38" t="s">
        <v>240</v>
      </c>
      <c r="H38" t="s">
        <v>267</v>
      </c>
      <c r="I38" t="s">
        <v>204</v>
      </c>
      <c r="J38" s="78">
        <v>2516.09</v>
      </c>
      <c r="K38" s="78">
        <v>1348111.0000005327</v>
      </c>
      <c r="L38" s="78">
        <v>869.59899151800005</v>
      </c>
      <c r="M38" s="79">
        <v>8.0000000000000004E-4</v>
      </c>
      <c r="N38" s="79">
        <v>2.2800000000000001E-2</v>
      </c>
      <c r="O38" s="79">
        <v>5.0000000000000001E-4</v>
      </c>
    </row>
    <row r="39" spans="2:15">
      <c r="B39" s="80" t="s">
        <v>419</v>
      </c>
      <c r="C39" s="16"/>
      <c r="D39" s="16"/>
      <c r="E39" s="16"/>
      <c r="J39" s="82">
        <v>0</v>
      </c>
      <c r="L39" s="82">
        <v>0</v>
      </c>
      <c r="N39" s="81">
        <v>0</v>
      </c>
      <c r="O39" s="81">
        <v>0</v>
      </c>
    </row>
    <row r="40" spans="2:15">
      <c r="B40" t="s">
        <v>240</v>
      </c>
      <c r="C40" t="s">
        <v>240</v>
      </c>
      <c r="D40" s="16"/>
      <c r="E40" s="16"/>
      <c r="F40" t="s">
        <v>240</v>
      </c>
      <c r="G40" t="s">
        <v>240</v>
      </c>
      <c r="I40" t="s">
        <v>240</v>
      </c>
      <c r="J40" s="78">
        <v>0</v>
      </c>
      <c r="K40" s="78">
        <v>0</v>
      </c>
      <c r="L40" s="78">
        <v>0</v>
      </c>
      <c r="M40" s="79">
        <v>0</v>
      </c>
      <c r="N40" s="79">
        <v>0</v>
      </c>
      <c r="O40" s="79">
        <v>0</v>
      </c>
    </row>
    <row r="41" spans="2:15">
      <c r="B41" t="s">
        <v>280</v>
      </c>
      <c r="C41" s="16"/>
      <c r="D41" s="16"/>
      <c r="E41" s="16"/>
    </row>
    <row r="42" spans="2:15">
      <c r="B42" t="s">
        <v>357</v>
      </c>
      <c r="C42" s="16"/>
      <c r="D42" s="16"/>
      <c r="E42" s="16"/>
    </row>
    <row r="43" spans="2:15">
      <c r="B43" t="s">
        <v>358</v>
      </c>
      <c r="C43" s="16"/>
      <c r="D43" s="16"/>
      <c r="E43" s="16"/>
    </row>
    <row r="44" spans="2:15">
      <c r="B44" t="s">
        <v>359</v>
      </c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6" spans="2:60" ht="26.25" customHeight="1">
      <c r="B6" s="108" t="s">
        <v>68</v>
      </c>
      <c r="C6" s="109"/>
      <c r="D6" s="109"/>
      <c r="E6" s="109"/>
      <c r="F6" s="109"/>
      <c r="G6" s="109"/>
      <c r="H6" s="109"/>
      <c r="I6" s="109"/>
      <c r="J6" s="109"/>
      <c r="K6" s="109"/>
      <c r="L6" s="110"/>
    </row>
    <row r="7" spans="2:60" ht="26.25" customHeight="1">
      <c r="B7" s="108" t="s">
        <v>95</v>
      </c>
      <c r="C7" s="109"/>
      <c r="D7" s="109"/>
      <c r="E7" s="109"/>
      <c r="F7" s="109"/>
      <c r="G7" s="109"/>
      <c r="H7" s="109"/>
      <c r="I7" s="109"/>
      <c r="J7" s="109"/>
      <c r="K7" s="109"/>
      <c r="L7" s="110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11167</v>
      </c>
      <c r="H11" s="7"/>
      <c r="I11" s="76">
        <v>3.1429862802000001</v>
      </c>
      <c r="J11" s="25"/>
      <c r="K11" s="77">
        <v>1</v>
      </c>
      <c r="L11" s="77">
        <v>0</v>
      </c>
      <c r="BC11" s="16"/>
      <c r="BD11" s="19"/>
      <c r="BE11" s="16"/>
      <c r="BG11" s="16"/>
    </row>
    <row r="12" spans="2:60">
      <c r="B12" s="80" t="s">
        <v>209</v>
      </c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0">
      <c r="B13" s="80" t="s">
        <v>848</v>
      </c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0">
      <c r="B14" t="s">
        <v>240</v>
      </c>
      <c r="C14" t="s">
        <v>240</v>
      </c>
      <c r="D14" s="16"/>
      <c r="E14" t="s">
        <v>240</v>
      </c>
      <c r="F14" t="s">
        <v>240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0">
      <c r="B15" s="80" t="s">
        <v>263</v>
      </c>
      <c r="D15" s="16"/>
      <c r="E15" s="16"/>
      <c r="G15" s="82">
        <v>11167</v>
      </c>
      <c r="I15" s="82">
        <v>3.1429862802000001</v>
      </c>
      <c r="K15" s="81">
        <v>1</v>
      </c>
      <c r="L15" s="81">
        <v>0</v>
      </c>
    </row>
    <row r="16" spans="2:60">
      <c r="B16" s="80" t="s">
        <v>849</v>
      </c>
      <c r="D16" s="16"/>
      <c r="E16" s="16"/>
      <c r="G16" s="82">
        <v>11167</v>
      </c>
      <c r="I16" s="82">
        <v>3.1429862802000001</v>
      </c>
      <c r="K16" s="81">
        <v>1</v>
      </c>
      <c r="L16" s="81">
        <v>0</v>
      </c>
    </row>
    <row r="17" spans="2:12">
      <c r="B17" t="s">
        <v>850</v>
      </c>
      <c r="C17" t="s">
        <v>851</v>
      </c>
      <c r="D17" t="s">
        <v>719</v>
      </c>
      <c r="E17" t="s">
        <v>852</v>
      </c>
      <c r="F17" t="s">
        <v>106</v>
      </c>
      <c r="G17" s="78">
        <v>3280</v>
      </c>
      <c r="H17" s="78">
        <v>3.2</v>
      </c>
      <c r="I17" s="78">
        <v>0.38068992000000001</v>
      </c>
      <c r="J17" s="79">
        <v>0</v>
      </c>
      <c r="K17" s="79">
        <v>0.1211</v>
      </c>
      <c r="L17" s="79">
        <v>0</v>
      </c>
    </row>
    <row r="18" spans="2:12">
      <c r="B18" t="s">
        <v>853</v>
      </c>
      <c r="C18" t="s">
        <v>854</v>
      </c>
      <c r="D18" t="s">
        <v>731</v>
      </c>
      <c r="E18" t="s">
        <v>855</v>
      </c>
      <c r="F18" t="s">
        <v>106</v>
      </c>
      <c r="G18" s="78">
        <v>3540</v>
      </c>
      <c r="H18" s="78">
        <v>10.53</v>
      </c>
      <c r="I18" s="78">
        <v>1.3520077740000001</v>
      </c>
      <c r="J18" s="79">
        <v>0</v>
      </c>
      <c r="K18" s="79">
        <v>0.43020000000000003</v>
      </c>
      <c r="L18" s="79">
        <v>0</v>
      </c>
    </row>
    <row r="19" spans="2:12">
      <c r="B19" t="s">
        <v>856</v>
      </c>
      <c r="C19" t="s">
        <v>857</v>
      </c>
      <c r="D19" t="s">
        <v>719</v>
      </c>
      <c r="E19" t="s">
        <v>855</v>
      </c>
      <c r="F19" t="s">
        <v>106</v>
      </c>
      <c r="G19" s="78">
        <v>3494</v>
      </c>
      <c r="H19" s="78">
        <v>6.49</v>
      </c>
      <c r="I19" s="78">
        <v>0.82246069619999995</v>
      </c>
      <c r="J19" s="79">
        <v>2.9999999999999997E-4</v>
      </c>
      <c r="K19" s="79">
        <v>0.26169999999999999</v>
      </c>
      <c r="L19" s="79">
        <v>0</v>
      </c>
    </row>
    <row r="20" spans="2:12">
      <c r="B20" t="s">
        <v>858</v>
      </c>
      <c r="C20" t="s">
        <v>859</v>
      </c>
      <c r="D20" t="s">
        <v>719</v>
      </c>
      <c r="E20" t="s">
        <v>855</v>
      </c>
      <c r="F20" t="s">
        <v>106</v>
      </c>
      <c r="G20" s="78">
        <v>853</v>
      </c>
      <c r="H20" s="78">
        <v>19</v>
      </c>
      <c r="I20" s="78">
        <v>0.58782789000000002</v>
      </c>
      <c r="J20" s="79">
        <v>0</v>
      </c>
      <c r="K20" s="79">
        <v>0.187</v>
      </c>
      <c r="L20" s="79">
        <v>0</v>
      </c>
    </row>
    <row r="21" spans="2:12">
      <c r="B21" t="s">
        <v>280</v>
      </c>
      <c r="D21" s="16"/>
      <c r="E21" s="16"/>
    </row>
    <row r="22" spans="2:12">
      <c r="B22" t="s">
        <v>357</v>
      </c>
      <c r="D22" s="16"/>
      <c r="E22" s="16"/>
    </row>
    <row r="23" spans="2:12">
      <c r="B23" t="s">
        <v>358</v>
      </c>
      <c r="D23" s="16"/>
      <c r="E23" s="16"/>
    </row>
    <row r="24" spans="2:12">
      <c r="B24" t="s">
        <v>359</v>
      </c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Owner</cp:lastModifiedBy>
  <dcterms:created xsi:type="dcterms:W3CDTF">2015-11-10T09:34:27Z</dcterms:created>
  <dcterms:modified xsi:type="dcterms:W3CDTF">2024-02-07T15:17:05Z</dcterms:modified>
</cp:coreProperties>
</file>