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4089937E-4E78-412F-B83F-CF935352CB30}" xr6:coauthVersionLast="36" xr6:coauthVersionMax="36" xr10:uidLastSave="{00000000-0000-0000-0000-000000000000}"/>
  <bookViews>
    <workbookView xWindow="0" yWindow="0" windowWidth="28800" windowHeight="11970" xr2:uid="{B0B5C1E0-E250-4482-BFAE-FC35D20757F6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<sst xmlns="http://schemas.openxmlformats.org/spreadsheetml/2006/main" count="61" uniqueCount="48">
  <si>
    <t xml:space="preserve">מדיניות השקעה של ועדת השקעות לשנת 2022 עבור קופה </t>
  </si>
  <si>
    <t>פנסיה כללית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</si>
  <si>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</si>
  <si>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</si>
  <si>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</si>
  <si>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</si>
  <si>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</si>
  <si>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</si>
  <si>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</si>
  <si>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</si>
  <si>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46%-56%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</si>
  <si>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</si>
  <si>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</si>
  <si>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</si>
  <si>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</si>
  <si>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</si>
  <si>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</si>
  <si>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54%-66%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</si>
  <si>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</si>
  <si>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</si>
  <si>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</si>
  <si>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</si>
  <si>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</si>
  <si>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</si>
  <si>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</si>
  <si>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</si>
  <si>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</si>
  <si>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</si>
  <si>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</si>
  <si>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</si>
  <si>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</si>
  <si>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</si>
  <si>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</si>
  <si>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</si>
  <si>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</si>
  <si>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</si>
  <si>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</si>
  <si>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</si>
  <si>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</si>
  <si>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מ-65% ל-60%</t>
  </si>
  <si>
    <t>שיעור החשיפה לחשיפה למט"ח שונה מ-22% ל-19%</t>
  </si>
  <si>
    <t>מדד ייחוס לאפיק אגח קונצרני שונה מ</t>
  </si>
  <si>
    <t>תל בונד 20 - 50%
US Corp 7-10 Yrs. -50%</t>
  </si>
  <si>
    <t>ל- 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</si>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</sst>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0BB042B4-6030-48C4-8862-CDBA6A56388B}"/>
    <cellStyle name="Normal 3" xfId="3" xr:uid="{A55B95E8-8109-449D-BCB7-50ED02A0225B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422FDB1-B8C2-4CFC-8D85-56F4C6B8B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CC928C-792E-4DAB-8BA2-BA762CAF3A2A}" name="WebTBL" displayName="WebTBL" ref="B3:G14" totalsRowShown="0" headerRowDxfId="10" dataDxfId="8" headerRowBorderDxfId="9" tableBorderDxfId="7" totalsRowBorderDxfId="6">
  <autoFilter ref="B3:G14" xr:uid="{6D823DBE-EB20-4B32-AB36-9817FEC806E9}"/>
  <tableColumns count="6">
    <tableColumn id="1" xr3:uid="{454B1ADF-6811-4093-B035-01FD60428A8A}" name="אפיק השקעה" dataDxfId="5"/>
    <tableColumn id="2" xr3:uid="{D3847829-59CB-4CD7-BC17-3E9B4BA36797}" name="שיעור חשיפה ליום 31/12/21" dataDxfId="4"/>
    <tableColumn id="3" xr3:uid="{38461D13-7CA8-43D1-AFFF-66E62B8FC2A5}" name="שיעור חשיפה צפוי לשנת 2022" dataDxfId="3" dataCellStyle="Percent"/>
    <tableColumn id="4" xr3:uid="{C633629F-1216-4674-8E8D-B2B552F660D5}" name="סטייה אפשרית" dataDxfId="2" dataCellStyle="Percent"/>
    <tableColumn id="6" xr3:uid="{66FB2D81-D2BF-4848-BAB5-749DF5279862}" name="גבולות שיעור החשיפה הצפויה" dataDxfId="1"/>
    <tableColumn id="7" xr3:uid="{B66F194A-AFA9-40DB-A542-2CD2FBB6CEB2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F1FB-FAAB-403B-9688-01EFB73D7320}">
  <sheetPr codeName="גיליון3"/>
  <dimension ref="B1:J41"/>
  <sheetViews>
    <sheetView showGridLines="0" rightToLeft="1" tabSelected="1" zoomScale="85" zoomScaleNormal="85" workbookViewId="0">
      <selection activeCell="F19" sqref="F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0.46</v>
      </c>
      <c r="D4" s="11">
        <v>0.51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0.03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0.64</v>
      </c>
      <c r="D6" s="11">
        <v>0.6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0.01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0.01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0.15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1.3099999999999998</v>
      </c>
      <c r="D13" s="11">
        <f>SUM(D4:D12)</f>
        <v>1.56</v>
      </c>
      <c r="E13" s="12"/>
      <c r="F13" s="13"/>
      <c r="G13" s="14"/>
    </row>
    <row r="14" spans="2:10" s="8" customFormat="1" x14ac:dyDescent="0.2">
      <c r="B14" s="15" t="s">
        <v>31</v>
      </c>
      <c r="C14" s="16">
        <v>0.18</v>
      </c>
      <c r="D14" s="17">
        <v>0.19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47</v>
      </c>
      <c r="C24" s="24"/>
    </row>
    <row r="25" spans="2:7" x14ac:dyDescent="0.2">
      <c r="B25" s="26" t="s">
        <v>38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39</v>
      </c>
      <c r="C27" s="32"/>
      <c r="D27" s="32"/>
      <c r="E27" s="32"/>
      <c r="F27" s="33"/>
      <c r="G27" s="30"/>
    </row>
    <row r="28" spans="2:7" x14ac:dyDescent="0.2">
      <c r="B28" s="31" t="s">
        <v>40</v>
      </c>
      <c r="C28" s="32"/>
      <c r="D28" s="32"/>
      <c r="E28" s="32"/>
      <c r="F28" s="33"/>
      <c r="G28" s="30"/>
    </row>
    <row r="29" spans="2:7" x14ac:dyDescent="0.2">
      <c r="B29" s="39" t="s">
        <v>41</v>
      </c>
      <c r="C29" s="32"/>
      <c r="D29" s="32"/>
      <c r="E29" s="32"/>
      <c r="F29" s="33"/>
      <c r="G29" s="30"/>
    </row>
    <row r="30" spans="2:7" ht="28.5" x14ac:dyDescent="0.2">
      <c r="B30" s="40" t="s">
        <v>42</v>
      </c>
      <c r="C30" s="32"/>
      <c r="D30" s="32"/>
      <c r="E30" s="32"/>
      <c r="F30" s="35"/>
      <c r="G30" s="30"/>
    </row>
    <row r="31" spans="2:7" ht="57" x14ac:dyDescent="0.2">
      <c r="B31" s="40" t="s">
        <v>43</v>
      </c>
      <c r="C31" s="32"/>
      <c r="D31" s="32"/>
      <c r="E31" s="32"/>
      <c r="F31" s="35"/>
    </row>
    <row r="32" spans="2:7" x14ac:dyDescent="0.2">
      <c r="B32" s="39" t="s">
        <v>44</v>
      </c>
      <c r="C32" s="32"/>
      <c r="D32" s="32"/>
      <c r="E32" s="32"/>
      <c r="F32" s="35"/>
    </row>
    <row r="33" spans="2:6" ht="42.75" x14ac:dyDescent="0.2">
      <c r="B33" s="40" t="s">
        <v>45</v>
      </c>
      <c r="C33" s="32"/>
      <c r="D33" s="32"/>
      <c r="E33" s="32"/>
      <c r="F33" s="35"/>
    </row>
    <row r="34" spans="2:6" ht="57" x14ac:dyDescent="0.2">
      <c r="B34" s="40" t="s">
        <v>46</v>
      </c>
      <c r="C34" s="32"/>
      <c r="D34" s="32"/>
      <c r="E34" s="32"/>
      <c r="F34" s="35"/>
    </row>
    <row r="35" spans="2:6" x14ac:dyDescent="0.2">
      <c r="B35" s="34"/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0E7A2265-18EB-441D-BF81-F3F26AC5A32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2022-09-18T09:22:31Z</dcterms:created>
  <dcterms:modified xsi:type="dcterms:W3CDTF">2023-11-14T11:00:41Z</dcterms:modified>
</cp:coreProperties>
</file>