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עסקאות והשקעות בצדדים קשורים\שנת 2023\קבצים מתפעל\גמל\קבצים מתוקנים ידנית\"/>
    </mc:Choice>
  </mc:AlternateContent>
  <xr:revisionPtr revIDLastSave="0" documentId="13_ncr:1_{8C3EF442-2C0A-44B5-9789-099DFB814983}" xr6:coauthVersionLast="36" xr6:coauthVersionMax="36" xr10:uidLastSave="{00000000-0000-0000-0000-000000000000}"/>
  <bookViews>
    <workbookView xWindow="-15" yWindow="-15" windowWidth="9600" windowHeight="12840" xr2:uid="{00000000-000D-0000-FFFF-FFFF00000000}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</calcChain>
</file>

<file path=xl/sharedStrings.xml><?xml version="1.0" encoding="utf-8"?>
<sst xmlns="http://schemas.openxmlformats.org/spreadsheetml/2006/main" count="124" uniqueCount="69">
  <si>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</si>
  <si>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</si>
  <si>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</si>
  <si>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</si>
  <si>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</si>
  <si>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</si>
  <si>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</si>
  <si>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</si>
  <si>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</si>
  <si>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</si>
  <si>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</si>
  <si>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</si>
  <si>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</si>
  <si>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</si>
  <si>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</si>
  <si>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</si>
  <si>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</si>
  <si>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</si>
  <si>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</si>
  <si>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</si>
  <si>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</si>
  <si>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</si>
  <si>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</si>
  <si>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</si>
  <si>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</si>
  <si>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</si>
  <si>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</si>
  <si>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</si>
  <si>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</si>
  <si>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</si>
  <si>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</si>
  <si>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</si>
  <si>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נספח 3ג</t>
  </si>
  <si>
    <t>רכישת ני''ע בהנפקות
באמצעות צד קשור
(חתם או מי ששווק 
את ההנפקה)</t>
  </si>
  <si>
    <t>נספח 4</t>
  </si>
  <si>
    <t>31/12/2023 נספח 1 - צדדים קשורים- יתרות ועסקאות לשנה המסתיימת ביום</t>
  </si>
  <si>
    <t>קבוצה:  אלטשולר פיצויים ומסלוליה (4217)</t>
  </si>
  <si>
    <t>סה''כ</t>
  </si>
  <si>
    <t>31/12/2023 נספח 4 - רכישת נייר ערך בהנפקות באמצעות חתם קשור או באמצעות צד קשור ששיווק את ההנפקה לשנה המסתיימת ביום</t>
  </si>
  <si>
    <t>סה''כ רכישות</t>
  </si>
  <si>
    <t>31/12/2023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</si>
  <si>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</si>
  <si>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31/12/2023 נספח 3ב - עסקאות שבוצעו לצורך השקעה בנכסים לא סחירים של צד קשור לשנה המסתיימת ביום</t>
  </si>
  <si>
    <t>ניירות ערך לא סחירים</t>
  </si>
  <si>
    <t>קרנות השקעה</t>
  </si>
  <si>
    <t>סה''כ היקף עסקאות של כל הצדדים הקשורים</t>
  </si>
  <si>
    <t>31/12/2023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</si>
  <si>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</si>
  <si>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31/12/2023 נספח 2 - צדדים קשורים - יתרות השקעה לשנה המסתיים ביום</t>
  </si>
  <si>
    <t>סה''כ השקעה בכל הצדדים הקשורים</t>
  </si>
  <si>
    <t>צד קשור-  Aurum Isis Fund</t>
  </si>
  <si>
    <t>Aurum</t>
  </si>
  <si>
    <t>299927080</t>
  </si>
  <si>
    <t>01/05/23 00:00:00</t>
  </si>
  <si>
    <t>27/04/23 00:00:00</t>
  </si>
  <si>
    <t>צד קשור-  קבוצת מור נדלן בינלאומי בע"מ</t>
  </si>
  <si>
    <t>מניות</t>
  </si>
  <si>
    <t>קרן מור מניות בכורה B1</t>
  </si>
  <si>
    <t>29993111</t>
  </si>
  <si>
    <t>צד קשור-  קרן נוי 1 להשקעה בתשתיות אנרגיה ש.מ</t>
  </si>
  <si>
    <t>נוי פסולת 2</t>
  </si>
  <si>
    <t>29992664</t>
  </si>
  <si>
    <t>Aurum Isis Fund</t>
  </si>
  <si>
    <t>קבוצת מור נדלן בינלאומי בע"מ</t>
  </si>
  <si>
    <t xml:space="preserve"> </t>
  </si>
  <si>
    <t>קרן מור מניות בכורה A</t>
  </si>
  <si>
    <t>29991735</t>
  </si>
  <si>
    <t>קרן מור מניות בכורה B</t>
  </si>
  <si>
    <t>29991736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</si>
</sst>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/>
    <xf numFmtId="4" fontId="0" fillId="0" borderId="0" xfId="0" applyNumberFormat="1" applyFont="1" applyFill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rightToLeft="1" tabSelected="1" workbookViewId="0">
      <selection activeCell="C22" sqref="C22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6" width="9.28515625" bestFit="1" customWidth="1"/>
    <col min="7" max="7" width="9.7109375" bestFit="1" customWidth="1"/>
    <col min="8" max="10" width="9.28515625" bestFit="1" customWidth="1"/>
  </cols>
  <sheetData>
    <row r="1" spans="1:12" ht="15" x14ac:dyDescent="0.25">
      <c r="A1" s="33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13"/>
      <c r="L1" s="13"/>
    </row>
    <row r="2" spans="1:12" ht="15" x14ac:dyDescent="0.25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9" spans="1:12" x14ac:dyDescent="0.2">
      <c r="A9" s="2"/>
      <c r="B9" s="2"/>
      <c r="C9" s="2"/>
      <c r="D9" s="31" t="s">
        <v>25</v>
      </c>
      <c r="E9" s="31"/>
      <c r="F9" s="31"/>
      <c r="G9" s="31"/>
      <c r="H9" s="31"/>
      <c r="I9" s="3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32" t="s">
        <v>26</v>
      </c>
      <c r="E10" s="31"/>
      <c r="F10" s="32" t="s">
        <v>30</v>
      </c>
      <c r="G10" s="31"/>
      <c r="H10" s="32" t="s">
        <v>64</v>
      </c>
      <c r="I10" s="31"/>
      <c r="J10" s="32" t="s">
        <v>33</v>
      </c>
      <c r="K10" s="3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31" t="s">
        <v>10</v>
      </c>
      <c r="E12" s="31"/>
      <c r="F12" s="31" t="s">
        <v>10</v>
      </c>
      <c r="G12" s="31"/>
      <c r="H12" s="31" t="s">
        <v>10</v>
      </c>
      <c r="I12" s="31"/>
      <c r="J12" s="31" t="s">
        <v>10</v>
      </c>
      <c r="K12" s="31"/>
    </row>
    <row r="13" spans="1:12" x14ac:dyDescent="0.2">
      <c r="A13" s="2"/>
      <c r="B13" s="31" t="s">
        <v>24</v>
      </c>
      <c r="C13" s="31"/>
      <c r="D13" s="31" t="s">
        <v>29</v>
      </c>
      <c r="E13" s="31"/>
      <c r="F13" s="31" t="s">
        <v>31</v>
      </c>
      <c r="G13" s="31"/>
      <c r="H13" s="31" t="s">
        <v>32</v>
      </c>
      <c r="I13" s="31"/>
      <c r="J13" s="31" t="s">
        <v>34</v>
      </c>
      <c r="K13" s="31"/>
    </row>
    <row r="14" spans="1:12" x14ac:dyDescent="0.2">
      <c r="A14" t="s">
        <v>62</v>
      </c>
      <c r="B14" s="5"/>
      <c r="D14" s="30"/>
      <c r="E14" s="30"/>
      <c r="F14" s="29">
        <v>820.46</v>
      </c>
      <c r="G14" s="29"/>
    </row>
    <row r="15" spans="1:12" x14ac:dyDescent="0.2">
      <c r="A15" t="s">
        <v>63</v>
      </c>
      <c r="D15" s="29"/>
      <c r="E15" s="29"/>
      <c r="F15" s="29">
        <v>1.0661981198399999</v>
      </c>
      <c r="G15" s="29"/>
    </row>
    <row r="16" spans="1:12" x14ac:dyDescent="0.2">
      <c r="A16" t="s">
        <v>60</v>
      </c>
      <c r="D16" s="28"/>
      <c r="E16" s="28"/>
      <c r="F16" s="29">
        <v>6.77</v>
      </c>
      <c r="G16" s="29">
        <v>-20.29</v>
      </c>
    </row>
    <row r="18" spans="1:10" ht="15" x14ac:dyDescent="0.25">
      <c r="A18" s="22" t="s">
        <v>37</v>
      </c>
      <c r="B18" s="19">
        <v>0</v>
      </c>
      <c r="C18" s="19">
        <v>0</v>
      </c>
      <c r="D18" s="19">
        <f t="shared" ref="D18:J18" si="0">SUM(D14:D17)</f>
        <v>0</v>
      </c>
      <c r="E18" s="19">
        <f t="shared" si="0"/>
        <v>0</v>
      </c>
      <c r="F18" s="19">
        <f t="shared" si="0"/>
        <v>828.29619811984003</v>
      </c>
      <c r="G18" s="19">
        <f t="shared" si="0"/>
        <v>-20.29</v>
      </c>
      <c r="H18" s="19">
        <f t="shared" si="0"/>
        <v>0</v>
      </c>
      <c r="I18" s="19">
        <f t="shared" si="0"/>
        <v>0</v>
      </c>
      <c r="J18" s="19">
        <f t="shared" si="0"/>
        <v>0</v>
      </c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rightToLeft="1" workbookViewId="0">
      <selection activeCell="C28" sqref="C28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33" t="s">
        <v>38</v>
      </c>
      <c r="B1" s="34"/>
      <c r="C1" s="34"/>
      <c r="D1" s="34"/>
      <c r="E1" s="34"/>
      <c r="F1" s="34"/>
      <c r="G1" s="34"/>
      <c r="H1" s="34"/>
      <c r="I1" s="34"/>
    </row>
    <row r="2" spans="1:9" ht="15" x14ac:dyDescent="0.25">
      <c r="A2" s="33" t="s">
        <v>36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39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33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" x14ac:dyDescent="0.25">
      <c r="A2" s="33" t="s">
        <v>36</v>
      </c>
      <c r="B2" s="36"/>
      <c r="C2" s="36"/>
      <c r="D2" s="36"/>
      <c r="E2" s="36"/>
      <c r="F2" s="36"/>
      <c r="G2" s="36"/>
      <c r="H2" s="15"/>
      <c r="I2" s="15"/>
    </row>
    <row r="3" spans="1:15" x14ac:dyDescent="0.2">
      <c r="A3" s="35"/>
      <c r="B3" s="35"/>
      <c r="C3" s="35"/>
      <c r="D3" s="35"/>
      <c r="E3" s="35"/>
      <c r="F3" s="35"/>
      <c r="G3" s="35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8"/>
      <c r="C12" s="8"/>
      <c r="D12" s="8"/>
      <c r="E12" s="8"/>
      <c r="F12" s="8"/>
      <c r="G12" s="11"/>
      <c r="H12" s="8"/>
      <c r="I12" s="8"/>
      <c r="J12" s="8"/>
      <c r="K12" s="8"/>
      <c r="L12" s="8"/>
    </row>
    <row r="13" spans="1:15" ht="15" x14ac:dyDescent="0.25">
      <c r="A13" s="18" t="s">
        <v>41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rightToLeft="1" workbookViewId="0">
      <selection activeCell="C34" sqref="C34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9" ht="15" x14ac:dyDescent="0.25">
      <c r="A1" s="33" t="s">
        <v>42</v>
      </c>
      <c r="B1" s="34"/>
      <c r="C1" s="34"/>
      <c r="D1" s="34"/>
      <c r="E1" s="34"/>
      <c r="F1" s="34"/>
      <c r="G1" s="34"/>
      <c r="H1" s="34"/>
    </row>
    <row r="2" spans="1:9" ht="15" x14ac:dyDescent="0.25">
      <c r="A2" s="33" t="s">
        <v>36</v>
      </c>
      <c r="B2" s="34"/>
      <c r="C2" s="34"/>
      <c r="D2" s="34"/>
      <c r="E2" s="34"/>
      <c r="F2" s="34"/>
      <c r="G2" s="34"/>
      <c r="H2" s="34"/>
    </row>
    <row r="3" spans="1:9" x14ac:dyDescent="0.2">
      <c r="A3" s="35"/>
      <c r="B3" s="35"/>
      <c r="C3" s="35"/>
      <c r="D3" s="35"/>
      <c r="E3" s="35"/>
      <c r="F3" s="35"/>
      <c r="G3" s="35"/>
      <c r="H3" s="35"/>
    </row>
    <row r="10" spans="1:9" ht="51" x14ac:dyDescent="0.2">
      <c r="A10" s="20"/>
      <c r="B10" s="21" t="s">
        <v>0</v>
      </c>
      <c r="C10" s="20" t="s">
        <v>14</v>
      </c>
      <c r="D10" s="20" t="s">
        <v>1</v>
      </c>
      <c r="E10" s="21" t="s">
        <v>2</v>
      </c>
      <c r="F10" s="21" t="s">
        <v>3</v>
      </c>
      <c r="G10" s="21" t="s">
        <v>8</v>
      </c>
      <c r="H10" s="25" t="s">
        <v>15</v>
      </c>
    </row>
    <row r="11" spans="1:9" x14ac:dyDescent="0.2">
      <c r="A11" s="20"/>
      <c r="B11" s="20"/>
      <c r="C11" s="20"/>
      <c r="D11" s="20"/>
      <c r="E11" s="20"/>
      <c r="F11" s="20" t="s">
        <v>4</v>
      </c>
      <c r="G11" s="20" t="s">
        <v>4</v>
      </c>
      <c r="H11" s="26" t="s">
        <v>10</v>
      </c>
    </row>
    <row r="12" spans="1:9" ht="15.75" x14ac:dyDescent="0.25">
      <c r="A12" s="1" t="s">
        <v>50</v>
      </c>
      <c r="B12" s="8"/>
      <c r="C12" s="8"/>
      <c r="D12" s="8"/>
      <c r="E12" s="8"/>
      <c r="F12" s="8"/>
      <c r="G12" s="8"/>
      <c r="H12" s="27"/>
      <c r="I12" s="8"/>
    </row>
    <row r="13" spans="1:9" x14ac:dyDescent="0.2">
      <c r="A13" s="1" t="s">
        <v>43</v>
      </c>
      <c r="H13" s="28"/>
    </row>
    <row r="14" spans="1:9" x14ac:dyDescent="0.2">
      <c r="A14" s="1" t="s">
        <v>44</v>
      </c>
      <c r="H14" s="28"/>
    </row>
    <row r="15" spans="1:9" x14ac:dyDescent="0.2">
      <c r="A15" t="s">
        <v>51</v>
      </c>
      <c r="B15" t="s">
        <v>52</v>
      </c>
      <c r="C15" t="s">
        <v>53</v>
      </c>
      <c r="G15" s="19">
        <v>0.02</v>
      </c>
      <c r="H15" s="29">
        <v>820.46</v>
      </c>
    </row>
    <row r="16" spans="1:9" x14ac:dyDescent="0.2">
      <c r="A16" s="1" t="s">
        <v>55</v>
      </c>
      <c r="H16" s="28"/>
      <c r="I16" s="5"/>
    </row>
    <row r="17" spans="1:9" x14ac:dyDescent="0.2">
      <c r="A17" s="1" t="s">
        <v>43</v>
      </c>
      <c r="H17" s="28"/>
      <c r="I17" s="5"/>
    </row>
    <row r="18" spans="1:9" x14ac:dyDescent="0.2">
      <c r="A18" s="1" t="s">
        <v>56</v>
      </c>
      <c r="H18" s="28"/>
    </row>
    <row r="19" spans="1:9" x14ac:dyDescent="0.2">
      <c r="A19" t="s">
        <v>65</v>
      </c>
      <c r="B19" t="s">
        <v>66</v>
      </c>
      <c r="C19" t="s">
        <v>53</v>
      </c>
      <c r="G19" s="19">
        <v>7.3004131688437601E-4</v>
      </c>
      <c r="H19" s="19">
        <v>0.54751586111999995</v>
      </c>
    </row>
    <row r="20" spans="1:9" x14ac:dyDescent="0.2">
      <c r="A20" t="s">
        <v>67</v>
      </c>
      <c r="B20" t="s">
        <v>68</v>
      </c>
      <c r="C20" t="s">
        <v>53</v>
      </c>
      <c r="G20" s="19">
        <v>2.5481429340612586E-4</v>
      </c>
      <c r="H20" s="19">
        <v>0.22890460439999999</v>
      </c>
    </row>
    <row r="21" spans="1:9" x14ac:dyDescent="0.2">
      <c r="A21" t="s">
        <v>57</v>
      </c>
      <c r="B21" t="s">
        <v>58</v>
      </c>
      <c r="C21" t="s">
        <v>53</v>
      </c>
      <c r="G21" s="19">
        <v>0</v>
      </c>
      <c r="H21" s="29">
        <v>0.28999999999999998</v>
      </c>
    </row>
    <row r="22" spans="1:9" x14ac:dyDescent="0.2">
      <c r="A22" s="1" t="s">
        <v>59</v>
      </c>
      <c r="H22" s="28"/>
    </row>
    <row r="23" spans="1:9" x14ac:dyDescent="0.2">
      <c r="A23" s="1" t="s">
        <v>43</v>
      </c>
      <c r="H23" s="28"/>
    </row>
    <row r="24" spans="1:9" x14ac:dyDescent="0.2">
      <c r="A24" s="1" t="s">
        <v>44</v>
      </c>
      <c r="H24" s="28"/>
    </row>
    <row r="25" spans="1:9" x14ac:dyDescent="0.2">
      <c r="A25" t="s">
        <v>60</v>
      </c>
      <c r="B25" t="s">
        <v>61</v>
      </c>
      <c r="C25" t="s">
        <v>54</v>
      </c>
      <c r="G25" s="19">
        <v>5.6211310943762836E-7</v>
      </c>
      <c r="H25" s="29">
        <v>0</v>
      </c>
    </row>
    <row r="26" spans="1:9" x14ac:dyDescent="0.2">
      <c r="A26" t="s">
        <v>60</v>
      </c>
      <c r="B26" t="s">
        <v>61</v>
      </c>
      <c r="C26" t="s">
        <v>54</v>
      </c>
      <c r="G26" s="19">
        <v>0.01</v>
      </c>
      <c r="H26" s="29">
        <v>-20.29</v>
      </c>
    </row>
    <row r="27" spans="1:9" x14ac:dyDescent="0.2">
      <c r="A27" t="s">
        <v>60</v>
      </c>
      <c r="B27" t="s">
        <v>61</v>
      </c>
      <c r="C27" t="s">
        <v>54</v>
      </c>
      <c r="G27" s="19">
        <v>0</v>
      </c>
      <c r="H27" s="29">
        <v>1.33</v>
      </c>
    </row>
    <row r="28" spans="1:9" x14ac:dyDescent="0.2">
      <c r="A28" t="s">
        <v>60</v>
      </c>
      <c r="B28" t="s">
        <v>61</v>
      </c>
      <c r="C28" t="s">
        <v>54</v>
      </c>
      <c r="G28" s="19">
        <v>0</v>
      </c>
      <c r="H28" s="29">
        <v>5.44</v>
      </c>
    </row>
    <row r="29" spans="1:9" x14ac:dyDescent="0.2">
      <c r="G29" s="19"/>
      <c r="H29" s="29"/>
    </row>
    <row r="30" spans="1:9" ht="15" x14ac:dyDescent="0.25">
      <c r="A30" s="22" t="s">
        <v>45</v>
      </c>
      <c r="H30" s="29">
        <v>808.00642046552014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rightToLeft="1" workbookViewId="0">
      <selection activeCell="I37" sqref="I37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33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7"/>
    </row>
    <row r="2" spans="1:16" ht="15" x14ac:dyDescent="0.25">
      <c r="A2" s="33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7"/>
    </row>
    <row r="3" spans="1:16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4"/>
      <c r="B11" s="24"/>
      <c r="C11" s="24"/>
      <c r="D11" s="24"/>
      <c r="E11" s="24"/>
      <c r="F11" s="24"/>
      <c r="G11" s="24"/>
      <c r="H11" s="24"/>
      <c r="I11" s="23"/>
      <c r="J11" s="24"/>
      <c r="K11" s="23"/>
    </row>
    <row r="12" spans="1:16" x14ac:dyDescent="0.2">
      <c r="A12" s="24"/>
      <c r="B12" s="24"/>
      <c r="C12" s="24"/>
      <c r="D12" s="24"/>
      <c r="E12" s="24"/>
      <c r="F12" s="24"/>
      <c r="G12" s="24"/>
      <c r="H12" s="24"/>
      <c r="I12" s="23"/>
      <c r="J12" s="24"/>
      <c r="K12" s="23"/>
    </row>
    <row r="13" spans="1:16" ht="15" x14ac:dyDescent="0.25">
      <c r="A13" s="22" t="s">
        <v>47</v>
      </c>
      <c r="B13" s="8"/>
      <c r="C13" s="8"/>
      <c r="D13" s="8"/>
      <c r="E13" s="8"/>
      <c r="F13" s="8"/>
      <c r="G13" s="8"/>
      <c r="H13" s="8"/>
      <c r="I13" s="19">
        <v>0</v>
      </c>
      <c r="J13" s="8"/>
      <c r="K13" s="19">
        <v>0</v>
      </c>
    </row>
    <row r="14" spans="1:16" ht="15.75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9"/>
      <c r="B15" s="8"/>
      <c r="C15" s="8"/>
      <c r="D15" s="8"/>
      <c r="E15" s="8"/>
      <c r="F15" s="8"/>
      <c r="G15" s="8"/>
      <c r="H15" s="8"/>
      <c r="I15" s="8"/>
      <c r="J15" s="8"/>
    </row>
    <row r="16" spans="1:16" x14ac:dyDescent="0.2">
      <c r="A16" s="9"/>
      <c r="B16" s="8"/>
      <c r="C16" s="8"/>
      <c r="D16" s="8"/>
      <c r="E16" s="8"/>
      <c r="F16" s="8"/>
      <c r="G16" s="8"/>
      <c r="H16" s="8"/>
      <c r="I16" s="8"/>
      <c r="J16" s="8"/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11"/>
      <c r="B18" s="8"/>
      <c r="C18" s="8"/>
      <c r="D18" s="8"/>
      <c r="E18" s="8"/>
      <c r="F18" s="8"/>
      <c r="G18" s="8"/>
      <c r="H18" s="8"/>
      <c r="I18" s="11"/>
      <c r="J18" s="8"/>
      <c r="K18" s="4"/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ht="15.75" x14ac:dyDescent="0.25">
      <c r="A20" s="11"/>
      <c r="B20" s="8"/>
      <c r="C20" s="8"/>
      <c r="D20" s="8"/>
      <c r="E20" s="8"/>
      <c r="F20" s="8"/>
      <c r="G20" s="8"/>
      <c r="H20" s="8"/>
      <c r="I20" s="12"/>
      <c r="J20" s="8"/>
      <c r="K20" s="6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rightToLeft="1" workbookViewId="0">
      <selection activeCell="F33" sqref="F33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x14ac:dyDescent="0.25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43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8" t="s">
        <v>49</v>
      </c>
      <c r="B14" s="8"/>
      <c r="C14" s="8"/>
      <c r="D14" s="8"/>
      <c r="E14" s="8"/>
      <c r="F14" s="8"/>
      <c r="G14" s="8"/>
      <c r="H14" s="8"/>
      <c r="I14" s="19"/>
      <c r="J14" s="19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">
      <c r="A16" s="9"/>
      <c r="B16" s="8"/>
      <c r="C16" s="8"/>
      <c r="D16" s="8"/>
      <c r="E16" s="8"/>
      <c r="F16" s="8"/>
      <c r="G16" s="8"/>
      <c r="H16" s="8"/>
      <c r="I16" s="10"/>
      <c r="J16" s="9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9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s="9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9"/>
      <c r="B22" s="8"/>
      <c r="C22" s="8"/>
      <c r="D22" s="8"/>
      <c r="E22" s="8"/>
      <c r="F22" s="8"/>
      <c r="G22" s="8"/>
      <c r="H22" s="8"/>
      <c r="I22" s="9"/>
      <c r="J22" s="9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x14ac:dyDescent="0.25">
      <c r="A24" s="11"/>
      <c r="B24" s="8"/>
      <c r="C24" s="8"/>
      <c r="D24" s="8"/>
      <c r="E24" s="8"/>
      <c r="F24" s="8"/>
      <c r="G24" s="8"/>
      <c r="H24" s="8"/>
      <c r="I24" s="12"/>
      <c r="J24" s="11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9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9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9"/>
      <c r="B31" s="8"/>
      <c r="C31" s="8"/>
      <c r="D31" s="8"/>
      <c r="E31" s="8"/>
      <c r="F31" s="8"/>
      <c r="G31" s="8"/>
      <c r="H31" s="8"/>
      <c r="I31" s="9"/>
      <c r="J31" s="9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9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/>
      <c r="B36" s="8"/>
      <c r="C36" s="8"/>
      <c r="D36" s="8"/>
      <c r="E36" s="8"/>
      <c r="F36" s="8"/>
      <c r="G36" s="8"/>
      <c r="H36" s="8"/>
      <c r="I36" s="9"/>
      <c r="J36" s="9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x14ac:dyDescent="0.25">
      <c r="A38" s="11"/>
      <c r="B38" s="8"/>
      <c r="C38" s="8"/>
      <c r="D38" s="8"/>
      <c r="E38" s="8"/>
      <c r="F38" s="8"/>
      <c r="G38" s="8"/>
      <c r="H38" s="8"/>
      <c r="I38" s="11"/>
      <c r="J38" s="11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x14ac:dyDescent="0.25">
      <c r="A40" s="11"/>
      <c r="B40" s="8"/>
      <c r="C40" s="8"/>
      <c r="D40" s="8"/>
      <c r="E40" s="8"/>
      <c r="F40" s="8"/>
      <c r="G40" s="8"/>
      <c r="H40" s="8"/>
      <c r="I40" s="12"/>
      <c r="J40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2017-11-23T15:05:52Z</dcterms:created>
  <dcterms:modified xsi:type="dcterms:W3CDTF">2024-03-12T07:30:59Z</dcterms:modified>
</cp:coreProperties>
</file>