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<sst xmlns="http://schemas.openxmlformats.org/spreadsheetml/2006/main" count="1254" uniqueCount="197">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</sst>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23366אלטשולר שחם חיסכון פלוס מחקה מדד S&amp;P 500</x:v>
      </x:c>
    </x:row>
    <x:row r="4" spans="1:36">
      <x:c r="B4" s="2" t="s">
        <x:v>3</x:v>
      </x:c>
      <x:c r="C4" t="str">
        <x:v>14865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12040.91029672</x:v>
      </x:c>
      <x:c r="D11" s="93" t="n">
        <x:v>0.4805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0</x:v>
      </x:c>
      <x:c r="D13" s="95" t="n">
        <x:v>0.00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13053.30448741</x:v>
      </x:c>
      <x:c r="D17" s="95" t="n">
        <x:v>0.5209</x:v>
      </x:c>
    </x:row>
    <x:row r="18" spans="1:4">
      <x:c r="A18" s="10" t="s">
        <x:v>13</x:v>
      </x:c>
      <x:c r="B18" s="71" t="s">
        <x:v>20</x:v>
      </x:c>
      <x:c r="C18" s="94" t="n">
        <x:v>0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32.71554000000046</x:v>
      </x:c>
      <x:c r="D21" s="95" t="n">
        <x:v>0.0013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-64.36566999999998</x:v>
      </x:c>
      <x:c r="D31" s="95" t="n">
        <x:v>-0.0026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-4.33726</x:v>
      </x:c>
      <x:c r="D37" s="95" t="n">
        <x:v>-0.0002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25058.22739413000048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3.627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23366אלטשולר שחם חיסכון פלוס מחקה מדד S&amp;P 500</x:v>
      </x:c>
    </x:row>
    <x:row r="4" spans="2:61">
      <x:c r="B4" s="2" t="s">
        <x:v>3</x:v>
      </x:c>
      <x:c r="C4" t="str">
        <x:v>14865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23366אלטשולר שחם חיסכון פלוס מחקה מדד S&amp;P 500</x:v>
      </x:c>
    </x:row>
    <x:row r="4" spans="1:60">
      <x:c r="B4" s="2" t="s">
        <x:v>3</x:v>
      </x:c>
      <x:c r="C4" t="str">
        <x:v>14865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22</x:v>
      </x:c>
      <x:c r="H11" s="25"/>
      <x:c r="I11" s="92" t="n">
        <x:v>32.71554000000046</x:v>
      </x:c>
      <x:c r="J11" s="93" t="n">
        <x:v>1.00</x:v>
      </x:c>
      <x:c r="K11" s="93" t="n">
        <x:v>0.0013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22</x:v>
      </x:c>
      <x:c r="H14" s="19"/>
      <x:c r="I14" s="98" t="n">
        <x:v>32.71554000000046</x:v>
      </x:c>
      <x:c r="J14" s="97" t="n">
        <x:v>1.00</x:v>
      </x:c>
      <x:c r="K14" s="97" t="n">
        <x:v>0.0013</x:v>
      </x:c>
      <x:c r="BF14" s="16" t="s">
        <x:v>126</x:v>
      </x:c>
    </x:row>
    <x:row r="15" spans="1:60">
      <x:c r="B15" s="0" t="str">
        <x:v>ESH4_SP500 EMINI FUT MAR24- חוזים עתידיים בחול</x:v>
      </x:c>
      <x:c r="C15" s="0" t="str">
        <x:v>70181723</x:v>
      </x:c>
      <x:c r="D15" s="0" t="str">
        <x:v>אחר</x:v>
      </x:c>
      <x:c r="E15" s="0" t="str">
        <x:v>Other</x:v>
      </x:c>
      <x:c r="F15" s="0" t="str">
        <x:v>דולר אמריקאי</x:v>
      </x:c>
      <x:c r="G15" s="94" t="n">
        <x:v>8</x:v>
      </x:c>
      <x:c r="H15" s="94" t="n">
        <x:v>103437.50000000241246208988144</x:v>
      </x:c>
      <x:c r="I15" s="94" t="n">
        <x:v>30.0134250000007</x:v>
      </x:c>
      <x:c r="J15" s="95" t="n">
        <x:v>0.9174</x:v>
      </x:c>
      <x:c r="K15" s="95" t="n">
        <x:v>0.0012</x:v>
      </x:c>
      <x:c r="BF15" s="16" t="s">
        <x:v>127</x:v>
      </x:c>
    </x:row>
    <x:row r="16" spans="1:60">
      <x:c r="B16" s="0" t="str">
        <x:v>HWAH4_SP500 MICRO MAR24- חוזים עתידיים בחול</x:v>
      </x:c>
      <x:c r="C16" s="0" t="str">
        <x:v>70183717</x:v>
      </x:c>
      <x:c r="D16" s="0" t="str">
        <x:v>אחר</x:v>
      </x:c>
      <x:c r="E16" s="0" t="str">
        <x:v>Other</x:v>
      </x:c>
      <x:c r="F16" s="0" t="str">
        <x:v>דולר אמריקאי</x:v>
      </x:c>
      <x:c r="G16" s="94" t="n">
        <x:v>14</x:v>
      </x:c>
      <x:c r="H16" s="94" t="n">
        <x:v>5321.4285714280987829374926148</x:v>
      </x:c>
      <x:c r="I16" s="94" t="n">
        <x:v>2.70211499999976</x:v>
      </x:c>
      <x:c r="J16" s="95" t="n">
        <x:v>0.0826</x:v>
      </x:c>
      <x:c r="K16" s="95" t="n">
        <x:v>0.0001</x:v>
      </x:c>
      <x:c r="BF16" s="16" t="s">
        <x:v>128</x:v>
      </x:c>
    </x:row>
    <x:row r="17" spans="3:58">
      <x:c r="B17" t="str">
        <x:v>בעל ענין/צד קשור 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בהתאם לשיטה שיושמה בדוח הכספי **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***שער-יוצג במאית המטבע המקומי, קרי /סנט וכ'ו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B20" t="str">
        <x:v>****ערך נקוב-יוצג היחידות במטבע בו בוצעה העסקה במקור	</x:v>
      </x:c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23366אלטשולר שחם חיסכון פלוס מחקה מדד S&amp;P 500</x:v>
      </x:c>
      <x:c r="E3" s="15"/>
    </x:row>
    <x:row r="4" spans="2:81">
      <x:c r="B4" s="2" t="s">
        <x:v>3</x:v>
      </x:c>
      <x:c r="C4" t="str">
        <x:v>14865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בחו"ל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96" t="str">
        <x:v>סה"כ קרן מובטחת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קרן לא מובטחת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מוצרים מאוגחים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23366אלטשולר שחם חיסכון פלוס מחקה מדד S&amp;P 500</x:v>
      </x:c>
    </x:row>
    <x:row r="4" spans="2:72">
      <x:c r="B4" s="2" t="s">
        <x:v>3</x:v>
      </x:c>
      <x:c r="C4" t="str">
        <x:v>14865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אפיק השקעה מובטח תשואה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0" t="str">
        <x:v>0</x:v>
      </x:c>
      <x:c r="C23" s="0" t="str">
        <x:v>0</x:v>
      </x:c>
      <x:c r="D23" s="0" t="str">
        <x:v>0</x:v>
      </x:c>
      <x:c r="G23" s="94" t="n">
        <x:v>0.00</x:v>
      </x:c>
      <x:c r="H23" s="0" t="str">
        <x:v>0</x:v>
      </x:c>
      <x:c r="I23" s="95" t="n">
        <x:v>0.00</x:v>
      </x:c>
      <x:c r="J23" s="95" t="n">
        <x:v>0.00</x:v>
      </x:c>
      <x:c r="K23" s="94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>
      <x:c r="B24" s="0" t="str">
        <x:v>0</x:v>
      </x:c>
      <x:c r="C24" s="0" t="str">
        <x:v>0</x:v>
      </x:c>
      <x:c r="D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  <x:c r="P24" s="95" t="n">
        <x:v>0.00</x:v>
      </x:c>
    </x:row>
    <x:row r="25">
      <x:c r="B25" s="96" t="str">
        <x:v>סה"כ אחר</x:v>
      </x:c>
      <x:c r="G25" s="98" t="n">
        <x:v>0.00</x:v>
      </x:c>
      <x:c r="J25" s="97" t="n">
        <x:v>0.00</x:v>
      </x:c>
      <x:c r="K25" s="98" t="n">
        <x:v>0</x:v>
      </x:c>
      <x:c r="M25" s="98" t="n">
        <x:v>0</x:v>
      </x:c>
      <x:c r="O25" s="97" t="n">
        <x:v>0.00</x:v>
      </x:c>
      <x:c r="P25" s="97" t="n">
        <x:v>0.00</x:v>
      </x:c>
    </x:row>
    <x:row r="26">
      <x:c r="B26" s="0" t="str">
        <x:v>0</x:v>
      </x:c>
      <x:c r="C26" s="0" t="str">
        <x:v>0</x:v>
      </x:c>
      <x:c r="D26" s="0" t="str">
        <x:v>0</x:v>
      </x:c>
      <x:c r="G26" s="94" t="n">
        <x:v>0.00</x:v>
      </x:c>
      <x:c r="H26" s="0" t="str">
        <x:v>0</x:v>
      </x:c>
      <x:c r="I26" s="95" t="n">
        <x:v>0.00</x:v>
      </x:c>
      <x:c r="J26" s="95" t="n">
        <x:v>0.00</x:v>
      </x:c>
      <x:c r="K26" s="94" t="n">
        <x:v>0</x:v>
      </x:c>
      <x:c r="L26" s="94" t="n">
        <x:v>0</x:v>
      </x:c>
      <x:c r="M26" s="94" t="n">
        <x:v>0</x:v>
      </x:c>
      <x:c r="N26" s="95" t="n">
        <x:v>0.00</x:v>
      </x:c>
      <x:c r="O26" s="95" t="n">
        <x:v>0.00</x:v>
      </x:c>
      <x:c r="P26" s="95" t="n">
        <x:v>0.00</x:v>
      </x:c>
    </x:row>
    <x:row r="27">
      <x:c r="B27" s="96" t="str">
        <x:v>סה"כ בחו"ל</x:v>
      </x:c>
      <x:c r="G27" s="98" t="n">
        <x:v>0.00</x:v>
      </x:c>
      <x:c r="J27" s="97" t="n">
        <x:v>0.00</x:v>
      </x:c>
      <x:c r="K27" s="98" t="n">
        <x:v>0</x:v>
      </x:c>
      <x:c r="M27" s="98" t="n">
        <x:v>0</x:v>
      </x:c>
      <x:c r="O27" s="97" t="n">
        <x:v>0.00</x:v>
      </x:c>
      <x:c r="P27" s="97" t="n">
        <x:v>0.00</x:v>
      </x:c>
    </x:row>
    <x:row r="28">
      <x:c r="B28" s="96" t="str">
        <x:v>סה"כ אג"ח של ממשלת ישראל שהונפקו בחו"ל</x:v>
      </x:c>
      <x:c r="G28" s="98" t="n">
        <x:v>0.00</x:v>
      </x:c>
      <x:c r="J28" s="97" t="n">
        <x:v>0.00</x:v>
      </x:c>
      <x:c r="K28" s="98" t="n">
        <x:v>0</x:v>
      </x:c>
      <x:c r="M28" s="98" t="n">
        <x:v>0</x:v>
      </x:c>
      <x:c r="O28" s="97" t="n">
        <x:v>0.00</x:v>
      </x:c>
      <x:c r="P28" s="97" t="n">
        <x:v>0.00</x:v>
      </x:c>
    </x:row>
    <x:row r="29">
      <x:c r="B29" s="0" t="str">
        <x:v>0</x:v>
      </x:c>
      <x:c r="C29" s="0" t="str">
        <x:v>0</x:v>
      </x:c>
      <x:c r="D29" s="0" t="str">
        <x:v>0</x:v>
      </x:c>
      <x:c r="G29" s="94" t="n">
        <x:v>0.00</x:v>
      </x:c>
      <x:c r="H29" s="0" t="str">
        <x:v>0</x:v>
      </x:c>
      <x:c r="I29" s="95" t="n">
        <x:v>0.00</x:v>
      </x:c>
      <x:c r="J29" s="95" t="n">
        <x:v>0.00</x:v>
      </x:c>
      <x:c r="K29" s="94" t="n">
        <x:v>0</x:v>
      </x:c>
      <x:c r="L29" s="94" t="n">
        <x:v>0</x:v>
      </x:c>
      <x:c r="M29" s="94" t="n">
        <x:v>0</x:v>
      </x:c>
      <x:c r="N29" s="95" t="n">
        <x:v>0.00</x:v>
      </x:c>
      <x:c r="O29" s="95" t="n">
        <x:v>0.00</x:v>
      </x:c>
      <x:c r="P29" s="95" t="n">
        <x:v>0.00</x:v>
      </x:c>
    </x:row>
    <x:row r="30">
      <x:c r="B30" s="96" t="str">
        <x:v>סה"כ אג"ח לא סחיר שהנפיקו ממשלות זרות בחו"ל</x:v>
      </x:c>
      <x:c r="G30" s="98" t="n">
        <x:v>0.00</x:v>
      </x:c>
      <x:c r="J30" s="97" t="n">
        <x:v>0.00</x:v>
      </x:c>
      <x:c r="K30" s="98" t="n">
        <x:v>0</x:v>
      </x:c>
      <x:c r="M30" s="98" t="n">
        <x:v>0</x:v>
      </x:c>
      <x:c r="O30" s="97" t="n">
        <x:v>0.00</x:v>
      </x:c>
      <x:c r="P30" s="97" t="n">
        <x:v>0.00</x:v>
      </x:c>
    </x:row>
    <x:row r="31">
      <x:c r="B31" s="0" t="str">
        <x:v>0</x:v>
      </x:c>
      <x:c r="C31" s="0" t="str">
        <x:v>0</x:v>
      </x:c>
      <x:c r="D31" s="0" t="str">
        <x:v>0</x:v>
      </x:c>
      <x:c r="G31" s="94" t="n">
        <x:v>0.00</x:v>
      </x:c>
      <x:c r="H31" s="0" t="str">
        <x:v>0</x:v>
      </x:c>
      <x:c r="I31" s="95" t="n">
        <x:v>0.00</x:v>
      </x:c>
      <x:c r="J31" s="95" t="n">
        <x:v>0.00</x:v>
      </x:c>
      <x:c r="K31" s="94" t="n">
        <x:v>0</x:v>
      </x:c>
      <x:c r="L31" s="94" t="n">
        <x:v>0</x:v>
      </x:c>
      <x:c r="M31" s="94" t="n">
        <x:v>0</x:v>
      </x:c>
      <x:c r="N31" s="95" t="n">
        <x:v>0.00</x:v>
      </x:c>
      <x:c r="O31" s="95" t="n">
        <x:v>0.00</x:v>
      </x:c>
      <x:c r="P31" s="95" t="n">
        <x:v>0.00</x:v>
      </x:c>
    </x:row>
    <x:row r="32">
      <x:c r="B32" t="str">
        <x:v>בהתאם לשיטה שיושמה בדוח הכספי **</x:v>
      </x:c>
    </x:row>
    <x:row r="33">
      <x:c r="B33" t="str">
        <x:v>***שער-יוצג במאית המטבע המקומי, קרי /סנט וכ'ו</x:v>
      </x:c>
    </x:row>
    <x:row r="34">
      <x:c r="B34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23366אלטשולר שחם חיסכון פלוס מחקה מדד S&amp;P 500</x:v>
      </x:c>
    </x:row>
    <x:row r="4" spans="2:65">
      <x:c r="B4" s="2" t="s">
        <x:v>3</x:v>
      </x:c>
      <x:c r="C4" t="str">
        <x:v>14865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23366אלטשולר שחם חיסכון פלוס מחקה מדד S&amp;P 500</x:v>
      </x:c>
    </x:row>
    <x:row r="4" spans="2:81">
      <x:c r="B4" s="2" t="s">
        <x:v>3</x:v>
      </x:c>
      <x:c r="C4" t="str">
        <x:v>14865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23366אלטשולר שחם חיסכון פלוס מחקה מדד S&amp;P 500</x:v>
      </x:c>
    </x:row>
    <x:row r="4" spans="2:98">
      <x:c r="B4" s="2" t="s">
        <x:v>3</x:v>
      </x:c>
      <x:c r="C4" t="str">
        <x:v>14865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23366אלטשולר שחם חיסכון פלוס מחקה מדד S&amp;P 500</x:v>
      </x:c>
    </x:row>
    <x:row r="4" spans="2:55">
      <x:c r="B4" s="2" t="s">
        <x:v>3</x:v>
      </x:c>
      <x:c r="C4" t="str">
        <x:v>14865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23366אלטשולר שחם חיסכון פלוס מחקה מדד S&amp;P 500</x:v>
      </x:c>
    </x:row>
    <x:row r="4" spans="2:59">
      <x:c r="B4" s="2" t="s">
        <x:v>3</x:v>
      </x:c>
      <x:c r="C4" t="str">
        <x:v>14865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23366אלטשולר שחם חיסכון פלוס מחקה מדד S&amp;P 500</x:v>
      </x:c>
    </x:row>
    <x:row r="4" spans="2:52">
      <x:c r="B4" s="2" t="s">
        <x:v>3</x:v>
      </x:c>
      <x:c r="C4" t="str">
        <x:v>14865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23366אלטשולר שחם חיסכון פלוס מחקה מדד S&amp;P 500</x:v>
      </x:c>
    </x:row>
    <x:row r="4" spans="2:13">
      <x:c r="B4" s="2" t="s">
        <x:v>3</x:v>
      </x:c>
      <x:c r="C4" t="str">
        <x:v>14865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12040.91029672</x:v>
      </x:c>
      <x:c r="K11" s="93" t="n">
        <x:v>1.00</x:v>
      </x:c>
      <x:c r="L11" s="93" t="n">
        <x:v>0.4805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12040.91029672</x:v>
      </x:c>
      <x:c r="K12" s="97" t="n">
        <x:v>1.00</x:v>
      </x:c>
      <x:c r="L12" s="97" t="n">
        <x:v>0.4805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12268.85506</x:v>
      </x:c>
      <x:c r="K13" s="97" t="n">
        <x:v>1.0189</x:v>
      </x:c>
      <x:c r="L13" s="97" t="n">
        <x:v>0.4896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12268.85506</x:v>
      </x:c>
      <x:c r="K14" s="95" t="n">
        <x:v>1.0189</x:v>
      </x:c>
      <x:c r="L14" s="95" t="n">
        <x:v>0.4896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-594.85868442</x:v>
      </x:c>
      <x:c r="K15" s="97" t="n">
        <x:v>-0.0494</x:v>
      </x:c>
      <x:c r="L15" s="97" t="n">
        <x:v>-0.0237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20.91397113</x:v>
      </x:c>
      <x:c r="K16" s="95" t="n">
        <x:v>0.0017</x:v>
      </x:c>
      <x:c r="L16" s="95" t="n">
        <x:v>0.0008</x:v>
      </x:c>
    </x:row>
    <x:row r="17" spans="4:4">
      <x:c r="B17" s="0" t="str">
        <x:v>דולר(לשלם)- לאומי</x:v>
      </x:c>
      <x:c r="C17" s="0" t="str">
        <x:v>20001- 10- לאומי</x:v>
      </x:c>
      <x:c r="D17" s="0" t="str">
        <x:v>10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4" t="n">
        <x:v>-615.77265555</x:v>
      </x:c>
      <x:c r="K17" s="95" t="n">
        <x:v>-0.0511</x:v>
      </x:c>
      <x:c r="L17" s="95" t="n">
        <x:v>-0.0246</x:v>
      </x:c>
    </x:row>
    <x:row r="18" spans="4:4">
      <x:c r="B18" s="96" t="str">
        <x:v>סה"כ פח"ק/פר"י</x:v>
      </x:c>
      <x:c r="D18" s="16"/>
      <x:c r="I18" s="97" t="n">
        <x:v>0.00</x:v>
      </x:c>
      <x:c r="J18" s="98" t="n">
        <x:v>0</x:v>
      </x:c>
      <x:c r="K18" s="97" t="n">
        <x:v>0.00</x:v>
      </x:c>
      <x:c r="L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G19" s="0" t="str">
        <x:v>0</x:v>
      </x:c>
      <x:c r="H19" s="95" t="n">
        <x:v>0.00</x:v>
      </x:c>
      <x:c r="I19" s="95" t="n">
        <x:v>0.00</x:v>
      </x:c>
      <x:c r="J19" s="94" t="n">
        <x:v>0</x:v>
      </x:c>
      <x:c r="K19" s="95" t="n">
        <x:v>0.00</x:v>
      </x:c>
      <x:c r="L19" s="95" t="n">
        <x:v>0.00</x:v>
      </x:c>
    </x:row>
    <x:row r="20" spans="4:4">
      <x:c r="B20" s="96" t="str">
        <x:v>סה"כ פק"מ לתקופה של עד שלושה חודשים</x:v>
      </x:c>
      <x:c r="D20" s="16"/>
      <x:c r="I20" s="97" t="n">
        <x:v>0.00</x:v>
      </x:c>
      <x:c r="J20" s="98" t="n">
        <x:v>0</x:v>
      </x:c>
      <x:c r="K20" s="97" t="n">
        <x:v>0.00</x:v>
      </x:c>
      <x:c r="L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5" t="n">
        <x:v>0.00</x:v>
      </x:c>
      <x:c r="I21" s="95" t="n">
        <x:v>0.00</x:v>
      </x:c>
      <x:c r="J21" s="94" t="n">
        <x:v>0</x:v>
      </x:c>
      <x:c r="K21" s="95" t="n">
        <x:v>0.00</x:v>
      </x:c>
      <x:c r="L21" s="95" t="n">
        <x:v>0.00</x:v>
      </x:c>
    </x:row>
    <x:row r="22" spans="4:4">
      <x:c r="B22" s="96" t="str">
        <x:v>סה"כ פקדון צמוד מדד עד שלושה חודשים</x:v>
      </x:c>
      <x:c r="D22" s="16"/>
      <x:c r="I22" s="97" t="n">
        <x:v>0.00</x:v>
      </x:c>
      <x:c r="J22" s="98" t="n">
        <x:v>0</x:v>
      </x:c>
      <x:c r="K22" s="97" t="n">
        <x:v>0.00</x:v>
      </x:c>
      <x:c r="L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5" t="n">
        <x:v>0.00</x:v>
      </x:c>
      <x:c r="I23" s="95" t="n">
        <x:v>0.00</x:v>
      </x:c>
      <x:c r="J23" s="94" t="n">
        <x:v>0</x:v>
      </x:c>
      <x:c r="K23" s="95" t="n">
        <x:v>0.00</x:v>
      </x:c>
      <x:c r="L23" s="95" t="n">
        <x:v>0.00</x:v>
      </x:c>
    </x:row>
    <x:row r="24" spans="4:4">
      <x:c r="B24" s="96" t="str">
        <x:v>סה"כ פקדון צמוד מט"ח עד שלושה חודשים (פצ"מ)</x:v>
      </x:c>
      <x:c r="D24" s="16"/>
      <x:c r="I24" s="97" t="n">
        <x:v>0.00</x:v>
      </x:c>
      <x:c r="J24" s="98" t="n">
        <x:v>0</x:v>
      </x:c>
      <x:c r="K24" s="97" t="n">
        <x:v>0.00</x:v>
      </x:c>
      <x:c r="L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5" t="n">
        <x:v>0.00</x:v>
      </x:c>
      <x:c r="I25" s="95" t="n">
        <x:v>0.00</x:v>
      </x:c>
      <x:c r="J25" s="94" t="n">
        <x:v>0</x:v>
      </x:c>
      <x:c r="K25" s="95" t="n">
        <x:v>0.00</x:v>
      </x:c>
      <x:c r="L25" s="95" t="n">
        <x:v>0.00</x:v>
      </x:c>
    </x:row>
    <x:row r="26" spans="4:4">
      <x:c r="B26" s="96" t="str">
        <x:v>סה"כ פקדונות במט"ח עד שלושה חודשים</x:v>
      </x:c>
      <x:c r="D26" s="16"/>
      <x:c r="I26" s="97" t="n">
        <x:v>0.0001</x:v>
      </x:c>
      <x:c r="J26" s="98" t="n">
        <x:v>366.91392114</x:v>
      </x:c>
      <x:c r="K26" s="97" t="n">
        <x:v>0.0305</x:v>
      </x:c>
      <x:c r="L26" s="97" t="n">
        <x:v>0.0146</x:v>
      </x:c>
    </x:row>
    <x:row r="27" spans="4:4">
      <x:c r="B27" s="0" t="str">
        <x:v>ביטחונות חוזים עתידיים במטבע 20001- לאומי</x:v>
      </x:c>
      <x:c r="C27" s="0" t="str">
        <x:v>88820001- 10- לאומי</x:v>
      </x:c>
      <x:c r="D27" s="0" t="str">
        <x:v>10</x:v>
      </x:c>
      <x:c r="E27" s="0" t="str">
        <x:v>ilAAA</x:v>
      </x:c>
      <x:c r="F27" s="0" t="str">
        <x:v>S&amp;P מעלות</x:v>
      </x:c>
      <x:c r="G27" s="0" t="str">
        <x:v>דולר אמריקאי</x:v>
      </x:c>
      <x:c r="H27" s="95" t="n">
        <x:v>0.051</x:v>
      </x:c>
      <x:c r="I27" s="95" t="n">
        <x:v>0.0001</x:v>
      </x:c>
      <x:c r="J27" s="94" t="n">
        <x:v>366.91392114</x:v>
      </x:c>
      <x:c r="K27" s="95" t="n">
        <x:v>0.0305</x:v>
      </x:c>
      <x:c r="L27" s="95" t="n">
        <x:v>0.0146</x:v>
      </x:c>
    </x:row>
    <x:row r="28" spans="4:4">
      <x:c r="B28" s="96" t="str">
        <x:v>סה"כ בחו"ל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96" t="str">
        <x:v>סה"כ יתרות מזומנים ועו"ש נקובים במט"ח</x:v>
      </x:c>
      <x:c r="D29" s="16"/>
      <x:c r="I29" s="97" t="n">
        <x:v>0.00</x:v>
      </x:c>
      <x:c r="J29" s="98" t="n">
        <x:v>0</x:v>
      </x:c>
      <x:c r="K29" s="97" t="n">
        <x:v>0.00</x:v>
      </x:c>
      <x:c r="L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5" t="n">
        <x:v>0.00</x:v>
      </x:c>
      <x:c r="I30" s="95" t="n">
        <x:v>0.00</x:v>
      </x:c>
      <x:c r="J30" s="94" t="n">
        <x:v>0</x:v>
      </x:c>
      <x:c r="K30" s="95" t="n">
        <x:v>0.00</x:v>
      </x:c>
      <x:c r="L30" s="95" t="n">
        <x:v>0.00</x:v>
      </x:c>
    </x:row>
    <x:row r="31" spans="4:4">
      <x:c r="B31" s="96" t="str">
        <x:v>סה"כ פקדונות במט"ח עד שלושה חודשים</x:v>
      </x:c>
      <x:c r="D31" s="16"/>
      <x:c r="I31" s="97" t="n">
        <x:v>0.00</x:v>
      </x:c>
      <x:c r="J31" s="98" t="n">
        <x:v>0</x:v>
      </x:c>
      <x:c r="K31" s="97" t="n">
        <x:v>0.00</x:v>
      </x:c>
      <x:c r="L31" s="97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5" t="n">
        <x:v>0.00</x:v>
      </x:c>
      <x:c r="I32" s="95" t="n">
        <x:v>0.00</x:v>
      </x:c>
      <x:c r="J32" s="94" t="n">
        <x:v>0</x:v>
      </x:c>
      <x:c r="K32" s="95" t="n">
        <x:v>0.00</x:v>
      </x:c>
      <x:c r="L32" s="95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23366אלטשולר שחם חיסכון פלוס מחקה מדד S&amp;P 500</x:v>
      </x:c>
    </x:row>
    <x:row r="4" spans="2:49">
      <x:c r="B4" s="2" t="s">
        <x:v>3</x:v>
      </x:c>
      <x:c r="C4" t="str">
        <x:v>14865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2760570</x:v>
      </x:c>
      <x:c r="H11" s="7"/>
      <x:c r="I11" s="92" t="n">
        <x:v>-64.36566999999998</x:v>
      </x:c>
      <x:c r="J11" s="93" t="n">
        <x:v>1.00</x:v>
      </x:c>
      <x:c r="K11" s="93" t="n">
        <x:v>-0.0026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2760570</x:v>
      </x:c>
      <x:c r="I12" s="98" t="n">
        <x:v>-64.36566999999998</x:v>
      </x:c>
      <x:c r="J12" s="97" t="n">
        <x:v>1.00</x:v>
      </x:c>
      <x:c r="K12" s="97" t="n">
        <x:v>-0.0026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2760570</x:v>
      </x:c>
      <x:c r="I15" s="98" t="n">
        <x:v>-64.36566999999998</x:v>
      </x:c>
      <x:c r="J15" s="97" t="n">
        <x:v>1.00</x:v>
      </x:c>
      <x:c r="K15" s="97" t="n">
        <x:v>-0.0026</x:v>
      </x:c>
    </x:row>
    <x:row r="16" spans="2:49">
      <x:c r="B16" s="0" t="str">
        <x:v>FWD CCY\ILS 20231211 USD\ILS 3.7140000 20240111</x:v>
      </x:c>
      <x:c r="C16" s="0" t="str">
        <x:v>90019694</x:v>
      </x:c>
      <x:c r="D16" s="0" t="str">
        <x:v>אחר</x:v>
      </x:c>
      <x:c r="E16" s="0" t="str">
        <x:v>דולר אמריקאי</x:v>
      </x:c>
      <x:c r="F16" s="0" t="str">
        <x:v>11/12/23</x:v>
      </x:c>
      <x:c r="G16" s="94" t="n">
        <x:v>414000</x:v>
      </x:c>
      <x:c r="H16" s="94" t="n">
        <x:v>-8.714437198067632850241545890</x:v>
      </x:c>
      <x:c r="I16" s="94" t="n">
        <x:v>-36.07777</x:v>
      </x:c>
      <x:c r="J16" s="95" t="n">
        <x:v>0.5605</x:v>
      </x:c>
      <x:c r="K16" s="95" t="n">
        <x:v>-0.0014</x:v>
      </x:c>
    </x:row>
    <x:row r="17" spans="3:4">
      <x:c r="B17" s="0" t="str">
        <x:v>FWD CCY\ILS 20231212 USD\ILS 3.7030000 20240111</x:v>
      </x:c>
      <x:c r="C17" s="0" t="str">
        <x:v>90019711</x:v>
      </x:c>
      <x:c r="D17" s="0" t="str">
        <x:v>אחר</x:v>
      </x:c>
      <x:c r="E17" s="0" t="str">
        <x:v>דולר אמריקאי</x:v>
      </x:c>
      <x:c r="F17" s="0" t="str">
        <x:v>12/12/23</x:v>
      </x:c>
      <x:c r="G17" s="94" t="n">
        <x:v>92400</x:v>
      </x:c>
      <x:c r="H17" s="94" t="n">
        <x:v>-7.6161471861471861471861471900</x:v>
      </x:c>
      <x:c r="I17" s="94" t="n">
        <x:v>-7.03732</x:v>
      </x:c>
      <x:c r="J17" s="95" t="n">
        <x:v>0.1093</x:v>
      </x:c>
      <x:c r="K17" s="95" t="n">
        <x:v>-0.0003</x:v>
      </x:c>
    </x:row>
    <x:row r="18" spans="3:4">
      <x:c r="B18" s="0" t="str">
        <x:v>FWD CCY\ILS 20231213 USD\ILS 3.7027000 20240111</x:v>
      </x:c>
      <x:c r="C18" s="0" t="str">
        <x:v>90019718</x:v>
      </x:c>
      <x:c r="D18" s="0" t="str">
        <x:v>אחר</x:v>
      </x:c>
      <x:c r="E18" s="0" t="str">
        <x:v>דולר אמריקאי</x:v>
      </x:c>
      <x:c r="F18" s="0" t="str">
        <x:v>13/12/23</x:v>
      </x:c>
      <x:c r="G18" s="94" t="n">
        <x:v>163000</x:v>
      </x:c>
      <x:c r="H18" s="94" t="n">
        <x:v>-7.5861963190184049079754601200</x:v>
      </x:c>
      <x:c r="I18" s="94" t="n">
        <x:v>-12.3655</x:v>
      </x:c>
      <x:c r="J18" s="95" t="n">
        <x:v>0.1921</x:v>
      </x:c>
      <x:c r="K18" s="95" t="n">
        <x:v>-0.0005</x:v>
      </x:c>
    </x:row>
    <x:row r="19" spans="3:4">
      <x:c r="B19" s="0" t="str">
        <x:v>FWD CCY\ILS 20231214 USD\ILS 3.6836000 20240111</x:v>
      </x:c>
      <x:c r="C19" s="0" t="str">
        <x:v>90019729</x:v>
      </x:c>
      <x:c r="D19" s="0" t="str">
        <x:v>אחר</x:v>
      </x:c>
      <x:c r="E19" s="0" t="str">
        <x:v>דולר אמריקאי</x:v>
      </x:c>
      <x:c r="F19" s="0" t="str">
        <x:v>14/12/23</x:v>
      </x:c>
      <x:c r="G19" s="94" t="n">
        <x:v>70770</x:v>
      </x:c>
      <x:c r="H19" s="94" t="n">
        <x:v>-5.6791578352409212943337572400</x:v>
      </x:c>
      <x:c r="I19" s="94" t="n">
        <x:v>-4.01914</x:v>
      </x:c>
      <x:c r="J19" s="95" t="n">
        <x:v>0.0624</x:v>
      </x:c>
      <x:c r="K19" s="95" t="n">
        <x:v>-0.0002</x:v>
      </x:c>
    </x:row>
    <x:row r="20" spans="3:4">
      <x:c r="B20" s="0" t="str">
        <x:v>FWD CCY\ILS 20231215 USD\ILS 3.6710000 20240126- בנק לאומי לישראל בע"מ</x:v>
      </x:c>
      <x:c r="C20" s="0" t="str">
        <x:v>90019732</x:v>
      </x:c>
      <x:c r="D20" s="0" t="str">
        <x:v>אחר</x:v>
      </x:c>
      <x:c r="E20" s="0" t="str">
        <x:v>דולר אמריקאי</x:v>
      </x:c>
      <x:c r="F20" s="0" t="str">
        <x:v>15/12/23</x:v>
      </x:c>
      <x:c r="G20" s="94" t="n">
        <x:v>-3500</x:v>
      </x:c>
      <x:c r="H20" s="94" t="n">
        <x:v>-4.5297142857142857142857142900</x:v>
      </x:c>
      <x:c r="I20" s="94" t="n">
        <x:v>0.15854</x:v>
      </x:c>
      <x:c r="J20" s="95" t="n">
        <x:v>-0.0025</x:v>
      </x:c>
      <x:c r="K20" s="95" t="n">
        <x:v>0.00</x:v>
      </x:c>
    </x:row>
    <x:row r="21" spans="3:4">
      <x:c r="B21" s="0" t="str">
        <x:v>FWD CCY\ILS 20231218 USD\ILS 3.6498000 20240111- בנק לאומי לישראל בע"מ</x:v>
      </x:c>
      <x:c r="C21" s="0" t="str">
        <x:v>90019747</x:v>
      </x:c>
      <x:c r="D21" s="0" t="str">
        <x:v>אחר</x:v>
      </x:c>
      <x:c r="E21" s="0" t="str">
        <x:v>דולר אמריקאי</x:v>
      </x:c>
      <x:c r="F21" s="0" t="str">
        <x:v>18/12/23</x:v>
      </x:c>
      <x:c r="G21" s="94" t="n">
        <x:v>70900</x:v>
      </x:c>
      <x:c r="H21" s="94" t="n">
        <x:v>-2.3044287729196050775740479500</x:v>
      </x:c>
      <x:c r="I21" s="94" t="n">
        <x:v>-1.63384</x:v>
      </x:c>
      <x:c r="J21" s="95" t="n">
        <x:v>0.0254</x:v>
      </x:c>
      <x:c r="K21" s="95" t="n">
        <x:v>-0.0001</x:v>
      </x:c>
    </x:row>
    <x:row r="22" spans="3:4">
      <x:c r="B22" s="0" t="str">
        <x:v>FWD CCY\ILS 20231219 USD\ILS 3.6478000 20240111- בנק לאומי לישראל בע"מ</x:v>
      </x:c>
      <x:c r="C22" s="0" t="str">
        <x:v>90019758</x:v>
      </x:c>
      <x:c r="D22" s="0" t="str">
        <x:v>אחר</x:v>
      </x:c>
      <x:c r="E22" s="0" t="str">
        <x:v>דולר אמריקאי</x:v>
      </x:c>
      <x:c r="F22" s="0" t="str">
        <x:v>19/12/23</x:v>
      </x:c>
      <x:c r="G22" s="94" t="n">
        <x:v>308100</x:v>
      </x:c>
      <x:c r="H22" s="94" t="n">
        <x:v>-2.1047452125933106134371957200</x:v>
      </x:c>
      <x:c r="I22" s="94" t="n">
        <x:v>-6.48471999999999</x:v>
      </x:c>
      <x:c r="J22" s="95" t="n">
        <x:v>0.1007</x:v>
      </x:c>
      <x:c r="K22" s="95" t="n">
        <x:v>-0.0003</x:v>
      </x:c>
    </x:row>
    <x:row r="23" spans="3:4">
      <x:c r="B23" s="0" t="str">
        <x:v>FWD CCY\ILS 20231220 USD\ILS 3.6413000 20240111- בנק לאומי לישראל בע"מ</x:v>
      </x:c>
      <x:c r="C23" s="0" t="str">
        <x:v>90019771</x:v>
      </x:c>
      <x:c r="D23" s="0" t="str">
        <x:v>אחר</x:v>
      </x:c>
      <x:c r="E23" s="0" t="str">
        <x:v>דולר אמריקאי</x:v>
      </x:c>
      <x:c r="F23" s="0" t="str">
        <x:v>20/12/23</x:v>
      </x:c>
      <x:c r="G23" s="94" t="n">
        <x:v>143100</x:v>
      </x:c>
      <x:c r="H23" s="94" t="n">
        <x:v>-1.4557582110412299091544374600</x:v>
      </x:c>
      <x:c r="I23" s="94" t="n">
        <x:v>-2.08319</x:v>
      </x:c>
      <x:c r="J23" s="95" t="n">
        <x:v>0.0324</x:v>
      </x:c>
      <x:c r="K23" s="95" t="n">
        <x:v>-0.0001</x:v>
      </x:c>
    </x:row>
    <x:row r="24" spans="3:4">
      <x:c r="B24" s="0" t="str">
        <x:v>FWD CCY\ILS 20231221 USD\ILS 3.6131000 20240111- בנק לאומי לישראל בע"מ</x:v>
      </x:c>
      <x:c r="C24" s="0" t="str">
        <x:v>90019780</x:v>
      </x:c>
      <x:c r="D24" s="0" t="str">
        <x:v>אחר</x:v>
      </x:c>
      <x:c r="E24" s="0" t="str">
        <x:v>דולר אמריקאי</x:v>
      </x:c>
      <x:c r="F24" s="0" t="str">
        <x:v>21/12/23</x:v>
      </x:c>
      <x:c r="G24" s="94" t="n">
        <x:v>165200</x:v>
      </x:c>
      <x:c r="H24" s="94" t="n">
        <x:v>1.3598426150121125907990314800</x:v>
      </x:c>
      <x:c r="I24" s="94" t="n">
        <x:v>2.24646000000001</x:v>
      </x:c>
      <x:c r="J24" s="95" t="n">
        <x:v>-0.0349</x:v>
      </x:c>
      <x:c r="K24" s="95" t="n">
        <x:v>0.0001</x:v>
      </x:c>
    </x:row>
    <x:row r="25" spans="3:4">
      <x:c r="B25" s="0" t="str">
        <x:v>FWD CCY\ILS 20231226 USD\ILS 3.6287000 20240111- בנק לאומי לישראל בע"מ</x:v>
      </x:c>
      <x:c r="C25" s="0" t="str">
        <x:v>90019788</x:v>
      </x:c>
      <x:c r="D25" s="0" t="str">
        <x:v>אחר</x:v>
      </x:c>
      <x:c r="E25" s="0" t="str">
        <x:v>דולר אמריקאי</x:v>
      </x:c>
      <x:c r="F25" s="0" t="str">
        <x:v>26/12/23</x:v>
      </x:c>
      <x:c r="G25" s="94" t="n">
        <x:v>405100</x:v>
      </x:c>
      <x:c r="H25" s="94" t="n">
        <x:v>-0.1977215502345099975314737100</x:v>
      </x:c>
      <x:c r="I25" s="94" t="n">
        <x:v>-0.80097</x:v>
      </x:c>
      <x:c r="J25" s="95" t="n">
        <x:v>0.0124</x:v>
      </x:c>
      <x:c r="K25" s="95" t="n">
        <x:v>0.00</x:v>
      </x:c>
    </x:row>
    <x:row r="26" spans="3:4">
      <x:c r="B26" s="0" t="str">
        <x:v>FWD CCY\ILS 20231227 USD\ILS 3.6227000 20240111- בנק לאומי לישראל בע"מ</x:v>
      </x:c>
      <x:c r="C26" s="0" t="str">
        <x:v>90019804</x:v>
      </x:c>
      <x:c r="D26" s="0" t="str">
        <x:v>אחר</x:v>
      </x:c>
      <x:c r="E26" s="0" t="str">
        <x:v>דולר אמריקאי</x:v>
      </x:c>
      <x:c r="F26" s="0" t="str">
        <x:v>27/12/23</x:v>
      </x:c>
      <x:c r="G26" s="94" t="n">
        <x:v>241300</x:v>
      </x:c>
      <x:c r="H26" s="94" t="n">
        <x:v>0.4013427268959801077496891800</x:v>
      </x:c>
      <x:c r="I26" s="94" t="n">
        <x:v>0.96844</x:v>
      </x:c>
      <x:c r="J26" s="95" t="n">
        <x:v>-0.015</x:v>
      </x:c>
      <x:c r="K26" s="95" t="n">
        <x:v>0.00</x:v>
      </x:c>
    </x:row>
    <x:row r="27" spans="3:4">
      <x:c r="B27" s="0" t="str">
        <x:v>FWD CCY\ILS 20231228 USD\ILS 3.6227000 20240111- בנק לאומי לישראל בע"מ</x:v>
      </x:c>
      <x:c r="C27" s="0" t="str">
        <x:v>90019818</x:v>
      </x:c>
      <x:c r="D27" s="0" t="str">
        <x:v>אחר</x:v>
      </x:c>
      <x:c r="E27" s="0" t="str">
        <x:v>דולר אמריקאי</x:v>
      </x:c>
      <x:c r="F27" s="0" t="str">
        <x:v>28/12/23</x:v>
      </x:c>
      <x:c r="G27" s="94" t="n">
        <x:v>520600</x:v>
      </x:c>
      <x:c r="H27" s="94" t="n">
        <x:v>0.4013426815213215520553207800</x:v>
      </x:c>
      <x:c r="I27" s="94" t="n">
        <x:v>2.08939</x:v>
      </x:c>
      <x:c r="J27" s="95" t="n">
        <x:v>-0.0325</x:v>
      </x:c>
      <x:c r="K27" s="95" t="n">
        <x:v>0.0001</x:v>
      </x:c>
    </x:row>
    <x:row r="28" spans="3:4">
      <x:c r="B28" s="0" t="str">
        <x:v>FWD CCY\ILS 20231228 USD\ILS 3.6230000 20240102 SP- בנק לאומי לישראל בע"מ</x:v>
      </x:c>
      <x:c r="C28" s="0" t="str">
        <x:v>90019817</x:v>
      </x:c>
      <x:c r="D28" s="0" t="str">
        <x:v>אחר</x:v>
      </x:c>
      <x:c r="E28" s="0" t="str">
        <x:v>דולר אמריקאי</x:v>
      </x:c>
      <x:c r="F28" s="0" t="str">
        <x:v>28/12/23</x:v>
      </x:c>
      <x:c r="G28" s="94" t="n">
        <x:v>169600</x:v>
      </x:c>
      <x:c r="H28" s="94" t="n">
        <x:v>0.3973761792452830188679245300</x:v>
      </x:c>
      <x:c r="I28" s="94" t="n">
        <x:v>0.67395</x:v>
      </x:c>
      <x:c r="J28" s="95" t="n">
        <x:v>-0.0105</x:v>
      </x:c>
      <x:c r="K28" s="95" t="n">
        <x:v>0.00</x:v>
      </x:c>
    </x:row>
    <x:row r="29" spans="3:4">
      <x:c r="B29" s="96" t="str">
        <x:v>סה"כ מט"ח/מט"ח</x:v>
      </x:c>
      <x:c r="C29" s="16"/>
      <x:c r="D29" s="16"/>
      <x:c r="G29" s="98" t="n">
        <x:v>0</x:v>
      </x:c>
      <x:c r="I29" s="98" t="n">
        <x:v>0</x:v>
      </x:c>
      <x:c r="J29" s="97" t="n">
        <x:v>0.00</x:v>
      </x:c>
      <x:c r="K29" s="97" t="n">
        <x:v>0.00</x:v>
      </x:c>
    </x:row>
    <x:row r="30" spans="3:4">
      <x:c r="B30" s="0" t="str">
        <x:v>0</x:v>
      </x:c>
      <x:c r="C30" s="0" t="str">
        <x:v>0</x:v>
      </x:c>
      <x:c r="D30" s="0" t="str">
        <x:v>0</x:v>
      </x:c>
      <x:c r="E30" s="0" t="str">
        <x:v>0</x:v>
      </x:c>
      <x:c r="G30" s="94" t="n">
        <x:v>0</x:v>
      </x:c>
      <x:c r="H30" s="94" t="n">
        <x:v>0</x:v>
      </x:c>
      <x:c r="I30" s="94" t="n">
        <x:v>0</x:v>
      </x:c>
      <x:c r="J30" s="95" t="n">
        <x:v>0.00</x:v>
      </x:c>
      <x:c r="K30" s="95" t="n">
        <x:v>0.00</x:v>
      </x:c>
    </x:row>
    <x:row r="31" spans="3:4">
      <x:c r="B31" s="96" t="str">
        <x:v>סה"כ ריבית</x:v>
      </x:c>
      <x:c r="C31" s="16"/>
      <x:c r="D31" s="16"/>
      <x:c r="G31" s="98" t="n">
        <x:v>0</x:v>
      </x:c>
      <x:c r="I31" s="98" t="n">
        <x:v>0</x:v>
      </x:c>
      <x:c r="J31" s="97" t="n">
        <x:v>0.00</x:v>
      </x:c>
      <x:c r="K31" s="97" t="n">
        <x:v>0.00</x:v>
      </x:c>
    </x:row>
    <x:row r="32" spans="3:4">
      <x:c r="B32" s="0" t="str">
        <x:v>0</x:v>
      </x:c>
      <x:c r="C32" s="0" t="str">
        <x:v>0</x:v>
      </x:c>
      <x:c r="D32" s="0" t="str">
        <x:v>0</x:v>
      </x:c>
      <x:c r="E32" s="0" t="str">
        <x:v>0</x:v>
      </x:c>
      <x:c r="G32" s="94" t="n">
        <x:v>0</x:v>
      </x:c>
      <x:c r="H32" s="94" t="n">
        <x:v>0</x:v>
      </x:c>
      <x:c r="I32" s="94" t="n">
        <x:v>0</x:v>
      </x:c>
      <x:c r="J32" s="95" t="n">
        <x:v>0.00</x:v>
      </x:c>
      <x:c r="K32" s="95" t="n">
        <x:v>0.00</x:v>
      </x:c>
    </x:row>
    <x:row r="33" spans="3:4">
      <x:c r="B33" s="96" t="str">
        <x:v>סה"כ אחר</x:v>
      </x:c>
      <x:c r="C33" s="16"/>
      <x:c r="D33" s="16"/>
      <x:c r="G33" s="98" t="n">
        <x:v>0</x:v>
      </x:c>
      <x:c r="I33" s="98" t="n">
        <x:v>0</x:v>
      </x:c>
      <x:c r="J33" s="97" t="n">
        <x:v>0.00</x:v>
      </x:c>
      <x:c r="K33" s="97" t="n">
        <x:v>0.00</x:v>
      </x:c>
    </x:row>
    <x:row r="34" spans="3:4">
      <x:c r="B34" s="0" t="str">
        <x:v>0</x:v>
      </x:c>
      <x:c r="C34" s="0" t="str">
        <x:v>0</x:v>
      </x:c>
      <x:c r="D34" s="0" t="str">
        <x:v>0</x:v>
      </x:c>
      <x:c r="E34" s="0" t="str">
        <x:v>0</x:v>
      </x:c>
      <x:c r="G34" s="94" t="n">
        <x:v>0</x:v>
      </x:c>
      <x:c r="H34" s="94" t="n">
        <x:v>0</x:v>
      </x:c>
      <x:c r="I34" s="94" t="n">
        <x:v>0</x:v>
      </x:c>
      <x:c r="J34" s="95" t="n">
        <x:v>0.00</x:v>
      </x:c>
      <x:c r="K34" s="95" t="n">
        <x:v>0.00</x:v>
      </x:c>
    </x:row>
    <x:row r="35" spans="3:4">
      <x:c r="B35" s="96" t="str">
        <x:v>סה"כ בחו"ל</x:v>
      </x:c>
      <x:c r="C35" s="16"/>
      <x:c r="D35" s="16"/>
      <x:c r="G35" s="98" t="n">
        <x:v>0</x:v>
      </x:c>
      <x:c r="I35" s="98" t="n">
        <x:v>0</x:v>
      </x:c>
      <x:c r="J35" s="97" t="n">
        <x:v>0.00</x:v>
      </x:c>
      <x:c r="K35" s="97" t="n">
        <x:v>0.00</x:v>
      </x:c>
    </x:row>
    <x:row r="36" spans="3:4">
      <x:c r="B36" s="96" t="str">
        <x:v>סה"כ מדדים כולל מניות</x:v>
      </x:c>
      <x:c r="C36" s="16"/>
      <x:c r="D36" s="16"/>
      <x:c r="G36" s="98" t="n">
        <x:v>0</x:v>
      </x:c>
      <x:c r="I36" s="98" t="n">
        <x:v>0</x:v>
      </x:c>
      <x:c r="J36" s="97" t="n">
        <x:v>0.00</x:v>
      </x:c>
      <x:c r="K36" s="97" t="n">
        <x:v>0.00</x:v>
      </x:c>
    </x:row>
    <x:row r="37" spans="3:4">
      <x:c r="B37" s="0" t="str">
        <x:v>0</x:v>
      </x:c>
      <x:c r="C37" s="0" t="str">
        <x:v>0</x:v>
      </x:c>
      <x:c r="D37" s="0" t="str">
        <x:v>0</x:v>
      </x:c>
      <x:c r="E37" s="0" t="str">
        <x:v>0</x:v>
      </x:c>
      <x:c r="G37" s="94" t="n">
        <x:v>0</x:v>
      </x:c>
      <x:c r="H37" s="94" t="n">
        <x:v>0</x:v>
      </x:c>
      <x:c r="I37" s="94" t="n">
        <x:v>0</x:v>
      </x:c>
      <x:c r="J37" s="95" t="n">
        <x:v>0.00</x:v>
      </x:c>
      <x:c r="K37" s="95" t="n">
        <x:v>0.00</x:v>
      </x:c>
    </x:row>
    <x:row r="38" spans="3:4">
      <x:c r="B38" s="96" t="str">
        <x:v>סה"כ מטבע</x:v>
      </x:c>
      <x:c r="C38" s="16"/>
      <x:c r="D38" s="16"/>
      <x:c r="G38" s="98" t="n">
        <x:v>0</x:v>
      </x:c>
      <x:c r="I38" s="98" t="n">
        <x:v>0</x:v>
      </x:c>
      <x:c r="J38" s="97" t="n">
        <x:v>0.00</x:v>
      </x:c>
      <x:c r="K38" s="97" t="n">
        <x:v>0.00</x:v>
      </x:c>
    </x:row>
    <x:row r="39" spans="3:4">
      <x:c r="B39" s="0" t="str">
        <x:v>0</x:v>
      </x:c>
      <x:c r="C39" s="0" t="str">
        <x:v>0</x:v>
      </x:c>
      <x:c r="D39" s="0" t="str">
        <x:v>0</x:v>
      </x:c>
      <x:c r="E39" s="0" t="str">
        <x:v>0</x:v>
      </x:c>
      <x:c r="G39" s="94" t="n">
        <x:v>0</x:v>
      </x:c>
      <x:c r="H39" s="94" t="n">
        <x:v>0</x:v>
      </x:c>
      <x:c r="I39" s="94" t="n">
        <x:v>0</x:v>
      </x:c>
      <x:c r="J39" s="95" t="n">
        <x:v>0.00</x:v>
      </x:c>
      <x:c r="K39" s="95" t="n">
        <x:v>0.00</x:v>
      </x:c>
    </x:row>
    <x:row r="40" spans="3:4">
      <x:c r="B40" s="96" t="str">
        <x:v>סה"כ ריבית</x:v>
      </x:c>
      <x:c r="C40" s="16"/>
      <x:c r="D40" s="16"/>
      <x:c r="G40" s="98" t="n">
        <x:v>0</x:v>
      </x:c>
      <x:c r="I40" s="98" t="n">
        <x:v>0</x:v>
      </x:c>
      <x:c r="J40" s="97" t="n">
        <x:v>0.00</x:v>
      </x:c>
      <x:c r="K40" s="97" t="n">
        <x:v>0.00</x:v>
      </x:c>
    </x:row>
    <x:row r="41" spans="3:4">
      <x:c r="B41" s="0" t="str">
        <x:v>0</x:v>
      </x:c>
      <x:c r="C41" s="0" t="str">
        <x:v>0</x:v>
      </x:c>
      <x:c r="D41" s="0" t="str">
        <x:v>0</x:v>
      </x:c>
      <x:c r="E41" s="0" t="str">
        <x:v>0</x:v>
      </x:c>
      <x:c r="G41" s="94" t="n">
        <x:v>0</x:v>
      </x:c>
      <x:c r="H41" s="94" t="n">
        <x:v>0</x:v>
      </x:c>
      <x:c r="I41" s="94" t="n">
        <x:v>0</x:v>
      </x:c>
      <x:c r="J41" s="95" t="n">
        <x:v>0.00</x:v>
      </x:c>
      <x:c r="K41" s="95" t="n">
        <x:v>0.00</x:v>
      </x:c>
    </x:row>
    <x:row r="42" spans="3:4">
      <x:c r="B42" s="96" t="str">
        <x:v>סה"כ אחר</x:v>
      </x:c>
      <x:c r="C42" s="16"/>
      <x:c r="D42" s="16"/>
      <x:c r="G42" s="98" t="n">
        <x:v>0</x:v>
      </x:c>
      <x:c r="I42" s="98" t="n">
        <x:v>0</x:v>
      </x:c>
      <x:c r="J42" s="97" t="n">
        <x:v>0.00</x:v>
      </x:c>
      <x:c r="K42" s="97" t="n">
        <x:v>0.00</x:v>
      </x:c>
    </x:row>
    <x:row r="43" spans="3:4">
      <x:c r="B43" s="0" t="str">
        <x:v>0</x:v>
      </x:c>
      <x:c r="C43" s="0" t="str">
        <x:v>0</x:v>
      </x:c>
      <x:c r="D43" s="0" t="str">
        <x:v>0</x:v>
      </x:c>
      <x:c r="E43" s="0" t="str">
        <x:v>0</x:v>
      </x:c>
      <x:c r="G43" s="94" t="n">
        <x:v>0</x:v>
      </x:c>
      <x:c r="H43" s="94" t="n">
        <x:v>0</x:v>
      </x:c>
      <x:c r="I43" s="94" t="n">
        <x:v>0</x:v>
      </x:c>
      <x:c r="J43" s="95" t="n">
        <x:v>0.00</x:v>
      </x:c>
      <x:c r="K43" s="95" t="n">
        <x:v>0.00</x:v>
      </x:c>
    </x:row>
    <x:row r="44" spans="3:4">
      <x:c r="B44" t="str">
        <x:v>בעל ענין/צד קשור *</x:v>
      </x:c>
      <x:c r="C44" s="16"/>
      <x:c r="D44" s="16"/>
    </x:row>
    <x:row r="45" spans="3:4">
      <x:c r="B45" t="str">
        <x:v>בהתאם לשיטה שיושמה בדוח הכספי **</x:v>
      </x:c>
      <x:c r="C45" s="16"/>
      <x:c r="D45" s="16"/>
    </x:row>
    <x:row r="46" spans="3:4">
      <x:c r="B46" t="str">
        <x:v>***שער-יוצג במאית המטבע המקומי, קרי /סנט וכ'ו</x:v>
      </x:c>
      <x:c r="C46" s="16"/>
      <x:c r="D46" s="16"/>
    </x:row>
    <x:row r="47" spans="3:4">
      <x:c r="B47" t="str">
        <x:v>****ערך נקוב-יוצג היחידות במטבע בו בוצעה העסקה במקור	</x:v>
      </x:c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23366אלטשולר שחם חיסכון פלוס מחקה מדד S&amp;P 500</x:v>
      </x:c>
    </x:row>
    <x:row r="4" spans="2:78">
      <x:c r="B4" s="2" t="s">
        <x:v>3</x:v>
      </x:c>
      <x:c r="C4" t="str">
        <x:v>14865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בחו"ל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96" t="str">
        <x:v>סה"כ קרן מובטחת</x:v>
      </x:c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4:4">
      <x:c r="B25" s="96" t="str">
        <x:v>סה"כ קרן לא מובטחת</x:v>
      </x:c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 spans="4:4">
      <x:c r="B27" s="96" t="str">
        <x:v>סה"כ מוצרים מאוגחים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23366אלטשולר שחם חיסכון פלוס מחקה מדד S&amp;P 500</x:v>
      </x:c>
    </x:row>
    <x:row r="4" spans="2:60">
      <x:c r="B4" s="2" t="s">
        <x:v>3</x:v>
      </x:c>
      <x:c r="C4" s="2" t="str">
        <x:v>14865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23366אלטשולר שחם חיסכון פלוס מחקה מדד S&amp;P 500</x:v>
      </x:c>
    </x:row>
    <x:row r="4" spans="2:64">
      <x:c r="B4" s="2" t="s">
        <x:v>3</x:v>
      </x:c>
      <x:c r="C4" t="str">
        <x:v>14865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23366אלטשולר שחם חיסכון פלוס מחקה מדד S&amp;P 500</x:v>
      </x:c>
    </x:row>
    <x:row r="4" spans="2:55">
      <x:c r="B4" s="2" t="s">
        <x:v>3</x:v>
      </x:c>
      <x:c r="C4" t="str">
        <x:v>14865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23366אלטשולר שחם חיסכון פלוס מחקה מדד S&amp;P 500</x:v>
      </x:c>
    </x:row>
    <x:row r="4" spans="2:60">
      <x:c r="B4" s="2" t="s">
        <x:v>3</x:v>
      </x:c>
      <x:c r="C4" s="2" t="str">
        <x:v>14865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23366אלטשולר שחם חיסכון פלוס מחקה מדד S&amp;P 500</x:v>
      </x:c>
    </x:row>
    <x:row r="4" spans="2:60">
      <x:c r="B4" s="2" t="s">
        <x:v>3</x:v>
      </x:c>
      <x:c r="C4" t="str">
        <x:v>14865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-4.33726</x:v>
      </x:c>
      <x:c r="J11" s="93" t="n">
        <x:v>1.00</x:v>
      </x:c>
      <x:c r="K11" s="93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-4.33726</x:v>
      </x:c>
      <x:c r="J12" s="97" t="n">
        <x:v>1.00</x:v>
      </x:c>
      <x:c r="K12" s="97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-4.06627</x:v>
      </x:c>
      <x:c r="J13" s="95" t="n">
        <x:v>0.9375</x:v>
      </x:c>
      <x:c r="K13" s="95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-0.27099</x:v>
      </x:c>
      <x:c r="J14" s="95" t="n">
        <x:v>0.0625</x:v>
      </x:c>
      <x:c r="K14" s="95" t="n">
        <x:v>0.00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8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4" t="n">
        <x:v>0</x:v>
      </x:c>
      <x:c r="J16" s="95" t="n">
        <x:v>0.00</x:v>
      </x:c>
      <x:c r="K16" s="95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23366אלטשולר שחם חיסכון פלוס מחקה מדד S&amp;P 500</x:v>
      </x:c>
    </x:row>
    <x:row r="4" spans="2:17">
      <x:c r="B4" s="2" t="s">
        <x:v>3</x:v>
      </x:c>
      <x:c r="C4" t="str">
        <x:v>14865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23366אלטשולר שחם חיסכון פלוס מחקה מדד S&amp;P 500</x:v>
      </x:c>
    </x:row>
    <x:row r="4" spans="2:18">
      <x:c r="B4" s="2" t="s">
        <x:v>3</x:v>
      </x:c>
      <x:c r="C4" t="str">
        <x:v>14865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23366אלטשולר שחם חיסכון פלוס מחקה מדד S&amp;P 500</x:v>
      </x:c>
    </x:row>
    <x:row r="4" spans="2:18">
      <x:c r="B4" s="2" t="s">
        <x:v>3</x:v>
      </x:c>
      <x:c r="C4" t="str">
        <x:v>14865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23366אלטשולר שחם חיסכון פלוס מחקה מדד S&amp;P 500</x:v>
      </x:c>
    </x:row>
    <x:row r="4" spans="2:53">
      <x:c r="B4" s="2" t="s">
        <x:v>3</x:v>
      </x:c>
      <x:c r="C4" t="str">
        <x:v>14865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92" t="n">
        <x:v>0</x:v>
      </x:c>
      <x:c r="P11" s="7"/>
      <x:c r="Q11" s="93" t="n">
        <x:v>0.00</x:v>
      </x:c>
      <x:c r="R11" s="93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O12" s="98" t="n">
        <x:v>0</x:v>
      </x:c>
      <x:c r="Q12" s="97" t="n">
        <x:v>0.00</x:v>
      </x:c>
      <x:c r="R12" s="97" t="n">
        <x:v>0.00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O14" s="94" t="n">
        <x:v>0</x:v>
      </x:c>
      <x:c r="P14" s="95" t="n">
        <x:v>0.00</x:v>
      </x:c>
      <x:c r="Q14" s="95" t="n">
        <x:v>0.00</x:v>
      </x:c>
      <x:c r="R14" s="95" t="n">
        <x:v>0.00</x:v>
      </x:c>
    </x:row>
    <x:row r="15" spans="2:53">
      <x:c r="B15" s="96" t="str">
        <x:v>סה"כ לא צמודות</x:v>
      </x:c>
      <x:c r="C15" s="16"/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O15" s="98" t="n">
        <x:v>0</x:v>
      </x:c>
      <x:c r="Q15" s="97" t="n">
        <x:v>0.00</x:v>
      </x:c>
      <x:c r="R15" s="97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O16" s="94" t="n">
        <x:v>0</x:v>
      </x:c>
      <x:c r="P16" s="95" t="n">
        <x:v>0.00</x:v>
      </x:c>
      <x:c r="Q16" s="95" t="n">
        <x:v>0.00</x:v>
      </x:c>
      <x:c r="R16" s="95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O17" s="94" t="n">
        <x:v>0</x:v>
      </x:c>
      <x:c r="P17" s="95" t="n">
        <x:v>0.00</x:v>
      </x:c>
      <x:c r="Q17" s="95" t="n">
        <x:v>0.00</x:v>
      </x:c>
      <x:c r="R17" s="95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O18" s="94" t="n">
        <x:v>0</x:v>
      </x:c>
      <x:c r="P18" s="95" t="n">
        <x:v>0.00</x:v>
      </x:c>
      <x:c r="Q18" s="95" t="n">
        <x:v>0.00</x:v>
      </x:c>
      <x:c r="R18" s="95" t="n">
        <x:v>0.00</x:v>
      </x:c>
    </x:row>
    <x:row r="19" spans="3:4">
      <x:c r="B19" s="96" t="str">
        <x:v>סה"כ צמודות לדולר</x:v>
      </x:c>
      <x:c r="C19" s="16"/>
      <x:c r="D19" s="16"/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O19" s="98" t="n">
        <x:v>0</x:v>
      </x:c>
      <x:c r="Q19" s="97" t="n">
        <x:v>0.00</x:v>
      </x:c>
      <x:c r="R19" s="97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O20" s="94" t="n">
        <x:v>0</x:v>
      </x:c>
      <x:c r="P20" s="95" t="n">
        <x:v>0.00</x:v>
      </x:c>
      <x:c r="Q20" s="95" t="n">
        <x:v>0.00</x:v>
      </x:c>
      <x:c r="R20" s="95" t="n">
        <x:v>0.00</x:v>
      </x:c>
    </x:row>
    <x:row r="21" spans="3:4">
      <x:c r="B21" s="96" t="str">
        <x:v>סה"כ בחו"ל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96" t="str">
        <x:v>סה"כ אג"ח של ממשלת ישראל שהונפקו בחו"ל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אג"ח שהנפיקו ממשלות זרות בחו"ל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23366אלטשולר שחם חיסכון פלוס מחקה מדד S&amp;P 500</x:v>
      </x:c>
    </x:row>
    <x:row r="4" spans="2:23">
      <x:c r="B4" s="2" t="s">
        <x:v>3</x:v>
      </x:c>
      <x:c r="C4" t="str">
        <x:v>14865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23366אלטשולר שחם חיסכון פלוס מחקה מדד S&amp;P 500</x:v>
      </x:c>
    </x:row>
    <x:row r="4" spans="2:68">
      <x:c r="B4" s="2" t="s">
        <x:v>3</x:v>
      </x:c>
      <x:c r="C4" t="str">
        <x:v>14865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23366אלטשולר שחם חיסכון פלוס מחקה מדד S&amp;P 500</x:v>
      </x:c>
    </x:row>
    <x:row r="4" spans="2:66">
      <x:c r="B4" s="2" t="s">
        <x:v>3</x:v>
      </x:c>
      <x:c r="C4" t="str">
        <x:v>14865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23366אלטשולר שחם חיסכון פלוס מחקה מדד S&amp;P 500</x:v>
      </x:c>
    </x:row>
    <x:row r="4" spans="2:62">
      <x:c r="B4" s="2" t="s">
        <x:v>3</x:v>
      </x:c>
      <x:c r="C4" t="str">
        <x:v>14865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23366אלטשולר שחם חיסכון פלוס מחקה מדד S&amp;P 500</x:v>
      </x:c>
    </x:row>
    <x:row r="4" spans="2:63">
      <x:c r="B4" s="2" t="s">
        <x:v>3</x:v>
      </x:c>
      <x:c r="C4" t="str">
        <x:v>14865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50960</x:v>
      </x:c>
      <x:c r="I11" s="7"/>
      <x:c r="J11" s="92" t="n">
        <x:v>3.12135993</x:v>
      </x:c>
      <x:c r="K11" s="92" t="n">
        <x:v>13053.30448741</x:v>
      </x:c>
      <x:c r="L11" s="7"/>
      <x:c r="M11" s="93" t="n">
        <x:v>1.00</x:v>
      </x:c>
      <x:c r="N11" s="93" t="n">
        <x:v>0.5209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45406</x:v>
      </x:c>
      <x:c r="J12" s="98" t="n">
        <x:v>0</x:v>
      </x:c>
      <x:c r="K12" s="98" t="n">
        <x:v>3733.75762</x:v>
      </x:c>
      <x:c r="M12" s="97" t="n">
        <x:v>0.286</x:v>
      </x:c>
      <x:c r="N12" s="97" t="n">
        <x:v>0.149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45406</x:v>
      </x:c>
      <x:c r="J15" s="98" t="n">
        <x:v>0</x:v>
      </x:c>
      <x:c r="K15" s="98" t="n">
        <x:v>3733.75762</x:v>
      </x:c>
      <x:c r="M15" s="97" t="n">
        <x:v>0.286</x:v>
      </x:c>
      <x:c r="N15" s="97" t="n">
        <x:v>0.149</x:v>
      </x:c>
    </x:row>
    <x:row r="16" spans="2:63">
      <x:c r="B16" s="0" t="str">
        <x:v>MTF סל (S&amp;P 500 (4D- מגדל קרנות נאמנות בע"מ</x:v>
      </x:c>
      <x:c r="C16" s="0" t="str">
        <x:v>1150333</x:v>
      </x:c>
      <x:c r="D16" s="0" t="str">
        <x:v>TASE</x:v>
      </x:c>
      <x:c r="E16" s="0" t="str">
        <x:v>511303661</x:v>
      </x:c>
      <x:c r="F16" s="0" t="str">
        <x:v>מניות</x:v>
      </x:c>
      <x:c r="G16" s="0" t="str">
        <x:v>שקל חדש</x:v>
      </x:c>
      <x:c r="H16" s="94" t="n">
        <x:v>10138</x:v>
      </x:c>
      <x:c r="I16" s="94" t="n">
        <x:v>7357.00</x:v>
      </x:c>
      <x:c r="J16" s="94" t="n">
        <x:v>0</x:v>
      </x:c>
      <x:c r="K16" s="94" t="n">
        <x:v>745.85266</x:v>
      </x:c>
      <x:c r="L16" s="95" t="n">
        <x:v>0.0001</x:v>
      </x:c>
      <x:c r="M16" s="95" t="n">
        <x:v>0.0571</x:v>
      </x:c>
      <x:c r="N16" s="95" t="n">
        <x:v>0.0298</x:v>
      </x:c>
    </x:row>
    <x:row r="17" spans="4:7">
      <x:c r="B17" s="0" t="str">
        <x:v>מור סל )4D(י S&amp;P 500- מור ניהול קרנות נאמנות בע"מ</x:v>
      </x:c>
      <x:c r="C17" s="0" t="str">
        <x:v>1165810</x:v>
      </x:c>
      <x:c r="D17" s="0" t="str">
        <x:v>TASE</x:v>
      </x:c>
      <x:c r="E17" s="0" t="str">
        <x:v>514884485</x:v>
      </x:c>
      <x:c r="F17" s="0" t="str">
        <x:v>מניות</x:v>
      </x:c>
      <x:c r="G17" s="0" t="str">
        <x:v>שקל חדש</x:v>
      </x:c>
      <x:c r="H17" s="94" t="n">
        <x:v>35268</x:v>
      </x:c>
      <x:c r="I17" s="94" t="n">
        <x:v>8472.00</x:v>
      </x:c>
      <x:c r="J17" s="94" t="n">
        <x:v>0</x:v>
      </x:c>
      <x:c r="K17" s="94" t="n">
        <x:v>2987.90496</x:v>
      </x:c>
      <x:c r="L17" s="95" t="n">
        <x:v>0.0006</x:v>
      </x:c>
      <x:c r="M17" s="95" t="n">
        <x:v>0.2289</x:v>
      </x:c>
      <x:c r="N17" s="95" t="n">
        <x:v>0.1192</x:v>
      </x:c>
    </x:row>
    <x:row r="18" spans="4:7">
      <x:c r="B18" s="96" t="str">
        <x:v>סה"כ שמחקות מדדים אחרים בישראל</x:v>
      </x:c>
      <x:c r="D18" s="16"/>
      <x:c r="E18" s="16"/>
      <x:c r="F18" s="16"/>
      <x:c r="G18" s="16"/>
      <x:c r="H18" s="98" t="n">
        <x:v>0</x:v>
      </x:c>
      <x:c r="J18" s="98" t="n">
        <x:v>0</x:v>
      </x:c>
      <x:c r="K18" s="98" t="n">
        <x:v>0</x:v>
      </x:c>
      <x:c r="M18" s="97" t="n">
        <x:v>0.00</x:v>
      </x:c>
      <x:c r="N18" s="97" t="n">
        <x:v>0.00</x:v>
      </x:c>
    </x:row>
    <x:row r="19" spans="4:7">
      <x:c r="B19" s="0" t="str">
        <x:v>0</x:v>
      </x:c>
      <x:c r="C19" s="0" t="str">
        <x:v>0</x:v>
      </x:c>
      <x:c r="D19" s="16"/>
      <x:c r="E19" s="16"/>
      <x:c r="F19" s="0" t="str">
        <x:v>0</x:v>
      </x:c>
      <x:c r="G19" s="0" t="str">
        <x:v>0</x:v>
      </x:c>
      <x:c r="H19" s="94" t="n">
        <x:v>0</x:v>
      </x:c>
      <x:c r="I19" s="94" t="n">
        <x:v>0</x:v>
      </x:c>
      <x:c r="K19" s="94" t="n">
        <x:v>0</x:v>
      </x:c>
      <x:c r="L19" s="95" t="n">
        <x:v>0.00</x:v>
      </x:c>
      <x:c r="M19" s="95" t="n">
        <x:v>0.00</x:v>
      </x:c>
      <x:c r="N19" s="95" t="n">
        <x:v>0.00</x:v>
      </x:c>
    </x:row>
    <x:row r="20" spans="4:7">
      <x:c r="B20" s="96" t="str">
        <x:v>סה"כ שמחקות מדדים אחרים בחו"ל</x:v>
      </x:c>
      <x:c r="D20" s="16"/>
      <x:c r="E20" s="16"/>
      <x:c r="F20" s="16"/>
      <x:c r="G20" s="16"/>
      <x:c r="H20" s="98" t="n">
        <x:v>0</x:v>
      </x:c>
      <x:c r="J20" s="98" t="n">
        <x:v>0</x:v>
      </x:c>
      <x:c r="K20" s="98" t="n">
        <x:v>0</x:v>
      </x:c>
      <x:c r="M20" s="97" t="n">
        <x:v>0.00</x:v>
      </x:c>
      <x:c r="N20" s="97" t="n">
        <x:v>0.00</x:v>
      </x:c>
    </x:row>
    <x:row r="21" spans="4:7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H21" s="94" t="n">
        <x:v>0</x:v>
      </x:c>
      <x:c r="I21" s="94" t="n">
        <x:v>0</x:v>
      </x:c>
      <x:c r="K21" s="94" t="n">
        <x:v>0</x:v>
      </x:c>
      <x:c r="L21" s="95" t="n">
        <x:v>0.00</x:v>
      </x:c>
      <x:c r="M21" s="95" t="n">
        <x:v>0.00</x:v>
      </x:c>
      <x:c r="N21" s="95" t="n">
        <x:v>0.00</x:v>
      </x:c>
    </x:row>
    <x:row r="22" spans="4:7">
      <x:c r="B22" s="96" t="str">
        <x:v>סה"כ אחר</x:v>
      </x:c>
      <x:c r="D22" s="16"/>
      <x:c r="E22" s="16"/>
      <x:c r="F22" s="16"/>
      <x:c r="G22" s="16"/>
      <x:c r="H22" s="98" t="n">
        <x:v>0</x:v>
      </x:c>
      <x:c r="J22" s="98" t="n">
        <x:v>0</x:v>
      </x:c>
      <x:c r="K22" s="98" t="n">
        <x:v>0</x:v>
      </x:c>
      <x:c r="M22" s="97" t="n">
        <x:v>0.00</x:v>
      </x:c>
      <x:c r="N22" s="97" t="n">
        <x:v>0.00</x:v>
      </x:c>
    </x:row>
    <x:row r="23" spans="4:7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H23" s="94" t="n">
        <x:v>0</x:v>
      </x:c>
      <x:c r="I23" s="94" t="n">
        <x:v>0</x:v>
      </x:c>
      <x:c r="K23" s="94" t="n">
        <x:v>0</x:v>
      </x:c>
      <x:c r="L23" s="95" t="n">
        <x:v>0.00</x:v>
      </x:c>
      <x:c r="M23" s="95" t="n">
        <x:v>0.00</x:v>
      </x:c>
      <x:c r="N23" s="95" t="n">
        <x:v>0.00</x:v>
      </x:c>
    </x:row>
    <x:row r="24" spans="4:7">
      <x:c r="B24" s="96" t="str">
        <x:v>סה"כ short</x:v>
      </x:c>
      <x:c r="D24" s="16"/>
      <x:c r="E24" s="16"/>
      <x:c r="F24" s="16"/>
      <x:c r="G24" s="16"/>
      <x:c r="H24" s="98" t="n">
        <x:v>0</x:v>
      </x:c>
      <x:c r="J24" s="98" t="n">
        <x:v>0</x:v>
      </x:c>
      <x:c r="K24" s="98" t="n">
        <x:v>0</x:v>
      </x:c>
      <x:c r="M24" s="97" t="n">
        <x:v>0.00</x:v>
      </x:c>
      <x:c r="N24" s="97" t="n">
        <x:v>0.00</x:v>
      </x:c>
    </x:row>
    <x:row r="25" spans="4:7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H25" s="94" t="n">
        <x:v>0</x:v>
      </x:c>
      <x:c r="I25" s="94" t="n">
        <x:v>0</x:v>
      </x:c>
      <x:c r="K25" s="94" t="n">
        <x:v>0</x:v>
      </x:c>
      <x:c r="L25" s="95" t="n">
        <x:v>0.00</x:v>
      </x:c>
      <x:c r="M25" s="95" t="n">
        <x:v>0.00</x:v>
      </x:c>
      <x:c r="N25" s="95" t="n">
        <x:v>0.00</x:v>
      </x:c>
    </x:row>
    <x:row r="26" spans="4:7">
      <x:c r="B26" s="96" t="str">
        <x:v>סה"כ בחו"ל</x:v>
      </x:c>
      <x:c r="D26" s="16"/>
      <x:c r="E26" s="16"/>
      <x:c r="F26" s="16"/>
      <x:c r="G26" s="16"/>
      <x:c r="H26" s="98" t="n">
        <x:v>5554</x:v>
      </x:c>
      <x:c r="J26" s="98" t="n">
        <x:v>3.12135993</x:v>
      </x:c>
      <x:c r="K26" s="98" t="n">
        <x:v>9319.54686741</x:v>
      </x:c>
      <x:c r="M26" s="97" t="n">
        <x:v>0.714</x:v>
      </x:c>
      <x:c r="N26" s="97" t="n">
        <x:v>0.3719</x:v>
      </x:c>
    </x:row>
    <x:row r="27" spans="4:7">
      <x:c r="B27" s="96" t="str">
        <x:v>סה"כ שמחקות מדדי מניות</x:v>
      </x:c>
      <x:c r="D27" s="16"/>
      <x:c r="E27" s="16"/>
      <x:c r="F27" s="16"/>
      <x:c r="G27" s="16"/>
      <x:c r="H27" s="98" t="n">
        <x:v>5554</x:v>
      </x:c>
      <x:c r="J27" s="98" t="n">
        <x:v>3.12135993</x:v>
      </x:c>
      <x:c r="K27" s="98" t="n">
        <x:v>9319.54686741</x:v>
      </x:c>
      <x:c r="M27" s="97" t="n">
        <x:v>0.714</x:v>
      </x:c>
      <x:c r="N27" s="97" t="n">
        <x:v>0.3719</x:v>
      </x:c>
    </x:row>
    <x:row r="28" spans="4:7">
      <x:c r="B28" s="0" t="str">
        <x:v>Ishares core s&amp;p 500 etf- BlackRock  Asset Managment</x:v>
      </x:c>
      <x:c r="C28" s="0" t="str">
        <x:v>US4642872000</x:v>
      </x:c>
      <x:c r="D28" s="0" t="str">
        <x:v>NYSE</x:v>
      </x:c>
      <x:c r="E28" s="0" t="str">
        <x:v>27796</x:v>
      </x:c>
      <x:c r="F28" s="0" t="str">
        <x:v>מניות</x:v>
      </x:c>
      <x:c r="G28" s="0" t="str">
        <x:v>דולר אמריקאי</x:v>
      </x:c>
      <x:c r="H28" s="94" t="n">
        <x:v>1794</x:v>
      </x:c>
      <x:c r="I28" s="94" t="n">
        <x:v>47763.00</x:v>
      </x:c>
      <x:c r="J28" s="94" t="n">
        <x:v>0</x:v>
      </x:c>
      <x:c r="K28" s="94" t="n">
        <x:v>3107.86103394</x:v>
      </x:c>
      <x:c r="L28" s="95" t="n">
        <x:v>0.00</x:v>
      </x:c>
      <x:c r="M28" s="95" t="n">
        <x:v>0.2381</x:v>
      </x:c>
      <x:c r="N28" s="95" t="n">
        <x:v>0.124</x:v>
      </x:c>
    </x:row>
    <x:row r="29" spans="4:7">
      <x:c r="B29" s="0" t="str">
        <x:v>Spdr s&amp;p 500 etf trust- State Street Corp</x:v>
      </x:c>
      <x:c r="C29" s="0" t="str">
        <x:v>US78462F1030</x:v>
      </x:c>
      <x:c r="D29" s="0" t="str">
        <x:v>NYSE</x:v>
      </x:c>
      <x:c r="E29" s="0" t="str">
        <x:v>22041</x:v>
      </x:c>
      <x:c r="F29" s="0" t="str">
        <x:v>מניות</x:v>
      </x:c>
      <x:c r="G29" s="0" t="str">
        <x:v>דולר אמריקאי</x:v>
      </x:c>
      <x:c r="H29" s="94" t="n">
        <x:v>1802</x:v>
      </x:c>
      <x:c r="I29" s="94" t="n">
        <x:v>47531.00</x:v>
      </x:c>
      <x:c r="J29" s="94" t="n">
        <x:v>3.12135993</x:v>
      </x:c>
      <x:c r="K29" s="94" t="n">
        <x:v>3109.67812467</x:v>
      </x:c>
      <x:c r="L29" s="95" t="n">
        <x:v>0.00</x:v>
      </x:c>
      <x:c r="M29" s="95" t="n">
        <x:v>0.2382</x:v>
      </x:c>
      <x:c r="N29" s="95" t="n">
        <x:v>0.1241</x:v>
      </x:c>
    </x:row>
    <x:row r="30" spans="4:7">
      <x:c r="B30" s="0" t="str">
        <x:v>Vanguard S&amp;P 500 etf- Vanguard Group</x:v>
      </x:c>
      <x:c r="C30" s="0" t="str">
        <x:v>US9229083632</x:v>
      </x:c>
      <x:c r="D30" s="0" t="str">
        <x:v>NYSE</x:v>
      </x:c>
      <x:c r="E30" s="0" t="str">
        <x:v>12517</x:v>
      </x:c>
      <x:c r="F30" s="0" t="str">
        <x:v>מניות</x:v>
      </x:c>
      <x:c r="G30" s="0" t="str">
        <x:v>דולר אמריקאי</x:v>
      </x:c>
      <x:c r="H30" s="94" t="n">
        <x:v>1958</x:v>
      </x:c>
      <x:c r="I30" s="94" t="n">
        <x:v>43680.0</x:v>
      </x:c>
      <x:c r="J30" s="94" t="n">
        <x:v>0</x:v>
      </x:c>
      <x:c r="K30" s="94" t="n">
        <x:v>3102.0077088</x:v>
      </x:c>
      <x:c r="L30" s="95" t="n">
        <x:v>0.00</x:v>
      </x:c>
      <x:c r="M30" s="95" t="n">
        <x:v>0.2376</x:v>
      </x:c>
      <x:c r="N30" s="95" t="n">
        <x:v>0.1238</x:v>
      </x:c>
    </x:row>
    <x:row r="31" spans="4:7">
      <x:c r="B31" s="96" t="str">
        <x:v>סה"כ שמחקות מדדים אחרים</x:v>
      </x:c>
      <x:c r="D31" s="16"/>
      <x:c r="E31" s="16"/>
      <x:c r="F31" s="16"/>
      <x:c r="G31" s="16"/>
      <x:c r="H31" s="98" t="n">
        <x:v>0</x:v>
      </x:c>
      <x:c r="J31" s="98" t="n">
        <x:v>0</x:v>
      </x:c>
      <x:c r="K31" s="98" t="n">
        <x:v>0</x:v>
      </x:c>
      <x:c r="M31" s="97" t="n">
        <x:v>0.00</x:v>
      </x:c>
      <x:c r="N31" s="97" t="n">
        <x:v>0.00</x:v>
      </x:c>
    </x:row>
    <x:row r="32" spans="4:7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H32" s="94" t="n">
        <x:v>0</x:v>
      </x:c>
      <x:c r="I32" s="94" t="n">
        <x:v>0</x:v>
      </x:c>
      <x:c r="K32" s="94" t="n">
        <x:v>0</x:v>
      </x:c>
      <x:c r="L32" s="95" t="n">
        <x:v>0.00</x:v>
      </x:c>
      <x:c r="M32" s="95" t="n">
        <x:v>0.00</x:v>
      </x:c>
      <x:c r="N32" s="95" t="n">
        <x:v>0.00</x:v>
      </x:c>
    </x:row>
    <x:row r="33" spans="4:7">
      <x:c r="B33" s="96" t="str">
        <x:v>סה"כ אחר</x:v>
      </x:c>
      <x:c r="D33" s="16"/>
      <x:c r="E33" s="16"/>
      <x:c r="F33" s="16"/>
      <x:c r="G33" s="16"/>
      <x:c r="H33" s="98" t="n">
        <x:v>0</x:v>
      </x:c>
      <x:c r="J33" s="98" t="n">
        <x:v>0</x:v>
      </x:c>
      <x:c r="K33" s="98" t="n">
        <x:v>0</x:v>
      </x:c>
      <x:c r="M33" s="97" t="n">
        <x:v>0.00</x:v>
      </x:c>
      <x:c r="N33" s="97" t="n">
        <x:v>0.00</x:v>
      </x:c>
    </x:row>
    <x:row r="34" spans="4:7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H34" s="94" t="n">
        <x:v>0</x:v>
      </x:c>
      <x:c r="I34" s="94" t="n">
        <x:v>0</x:v>
      </x:c>
      <x:c r="K34" s="94" t="n">
        <x:v>0</x:v>
      </x:c>
      <x:c r="L34" s="95" t="n">
        <x:v>0.00</x:v>
      </x:c>
      <x:c r="M34" s="95" t="n">
        <x:v>0.00</x:v>
      </x:c>
      <x:c r="N34" s="95" t="n">
        <x:v>0.00</x:v>
      </x:c>
    </x:row>
    <x:row r="35" spans="4:7">
      <x:c r="B35" s="96" t="str">
        <x:v>סה"כ short</x:v>
      </x:c>
      <x:c r="D35" s="16"/>
      <x:c r="E35" s="16"/>
      <x:c r="F35" s="16"/>
      <x:c r="G35" s="16"/>
      <x:c r="H35" s="98" t="n">
        <x:v>0</x:v>
      </x:c>
      <x:c r="J35" s="98" t="n">
        <x:v>0</x:v>
      </x:c>
      <x:c r="K35" s="98" t="n">
        <x:v>0</x:v>
      </x:c>
      <x:c r="M35" s="97" t="n">
        <x:v>0.00</x:v>
      </x:c>
      <x:c r="N35" s="97" t="n">
        <x:v>0.00</x:v>
      </x:c>
    </x:row>
    <x:row r="36" spans="4:7">
      <x:c r="B36" s="0" t="str">
        <x:v>0</x:v>
      </x:c>
      <x:c r="C36" s="0" t="str">
        <x:v>0</x:v>
      </x:c>
      <x:c r="D36" s="16"/>
      <x:c r="E36" s="16"/>
      <x:c r="F36" s="0" t="str">
        <x:v>0</x:v>
      </x:c>
      <x:c r="G36" s="0" t="str">
        <x:v>0</x:v>
      </x:c>
      <x:c r="H36" s="94" t="n">
        <x:v>0</x:v>
      </x:c>
      <x:c r="I36" s="94" t="n">
        <x:v>0</x:v>
      </x:c>
      <x:c r="K36" s="94" t="n">
        <x:v>0</x:v>
      </x:c>
      <x:c r="L36" s="95" t="n">
        <x:v>0.00</x:v>
      </x:c>
      <x:c r="M36" s="95" t="n">
        <x:v>0.00</x:v>
      </x:c>
      <x:c r="N36" s="95" t="n">
        <x:v>0.00</x:v>
      </x:c>
    </x:row>
    <x:row r="37" spans="4:7">
      <x:c r="B37" t="str">
        <x:v>בעל ענין/צד קשור *</x:v>
      </x:c>
      <x:c r="D37" s="16"/>
      <x:c r="E37" s="16"/>
      <x:c r="F37" s="16"/>
      <x:c r="G37" s="16"/>
    </x:row>
    <x:row r="38" spans="4:7">
      <x:c r="B38" t="str">
        <x:v>בהתאם לשיטה שיושמה בדוח הכספי **</x:v>
      </x:c>
      <x:c r="D38" s="16"/>
      <x:c r="E38" s="16"/>
      <x:c r="F38" s="16"/>
      <x:c r="G38" s="16"/>
    </x:row>
    <x:row r="39" spans="4:7">
      <x:c r="B39" t="str">
        <x:v>***שער-יוצג במאית המטבע המקומי, קרי /סנט וכ'ו</x:v>
      </x:c>
      <x:c r="D39" s="16"/>
      <x:c r="E39" s="16"/>
      <x:c r="F39" s="16"/>
      <x:c r="G39" s="16"/>
    </x:row>
    <x:row r="40" spans="4:7">
      <x:c r="B40" t="str">
        <x:v>****ערך נקוב-יוצג היחידות במטבע בו בוצעה העסקה במקור	</x:v>
      </x:c>
      <x:c r="D40" s="16"/>
      <x:c r="E40" s="16"/>
      <x:c r="F40" s="16"/>
      <x:c r="G40" s="16"/>
    </x:row>
    <x:row r="41" spans="4:7">
      <x:c r="B41" t="str">
        <x:v>כאשר טרם חלף מועד תשלום הריבית/ פדיון קרן/ דיבידנד, יוצג סכום פדיון/ ריבית/ דיבידנד שעתיד להתקבל*****</x:v>
      </x:c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23366אלטשולר שחם חיסכון פלוס מחקה מדד S&amp;P 500</x:v>
      </x:c>
    </x:row>
    <x:row r="4" spans="2:65">
      <x:c r="B4" s="2" t="s">
        <x:v>3</x:v>
      </x:c>
      <x:c r="C4" t="str">
        <x:v>14865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7"/>
      <x:c r="L11" s="92" t="n">
        <x:v>0</x:v>
      </x:c>
      <x:c r="M11" s="7"/>
      <x:c r="N11" s="93" t="n">
        <x:v>0.00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23366אלטשולר שחם חיסכון פלוס מחקה מדד S&amp;P 500</x:v>
      </x:c>
    </x:row>
    <x:row r="4" spans="2:60">
      <x:c r="B4" s="2" t="s">
        <x:v>3</x:v>
      </x:c>
      <x:c r="C4" t="str">
        <x:v>14865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