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D0246ACF-6D9F-4C02-8EBB-005BD1474A12}" xr6:coauthVersionLast="47" xr6:coauthVersionMax="47" xr10:uidLastSave="{00000000-0000-0000-0000-000000000000}"/>
  <bookViews>
    <workbookView xWindow="-120" yWindow="-120" windowWidth="29040" windowHeight="15720" xr2:uid="{B48D12F4-6399-4C03-8876-70BCCE4F150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לאתר'!$A$16:$A$19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לאתר'!$A$12</definedName>
    <definedName name="FirstAfik">[1]!Afikim[[#Headers],[שם אפיק]]</definedName>
    <definedName name="FirstCell_Comments" localSheetId="0">'פורמט לאתר'!$A$15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לאתר'!$A$20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<sst xmlns="http://schemas.openxmlformats.org/spreadsheetml/2006/main" count="37" uniqueCount="35">
  <si>
    <t xml:space="preserve">מדיניות השקעה של ועדת השקעות לשנת 2024 עבור קופה 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</si>
  <si>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</si>
  <si>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</si>
  <si>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</si>
  <si>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</si>
  <si>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</si>
  <si>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</si>
  <si>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מיועדות</t>
  </si>
  <si>
    <t>+/-0%</t>
  </si>
  <si>
    <t>30%-30%</t>
  </si>
  <si>
    <t>צמוד מדד + 4.86 - 30%</t>
  </si>
  <si>
    <t>מניות</t>
  </si>
  <si>
    <t>+/-6%</t>
  </si>
  <si>
    <t>58%-70%</t>
  </si>
  <si>
    <t>MSCI WORLD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</si>
  <si>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</si>
  <si>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</si>
  <si>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</si>
  <si>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</si>
  <si>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</si>
  <si>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</si>
  <si>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</si>
  <si>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</si>
  <si>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</si>
  <si>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</si>
  <si>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</si>
  <si>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20/12/2023 שונתה מדיניות ההשקעה הצפויה לשנת 2024 :</t>
  </si>
  <si>
    <t>שיעור החשיפה לאג"ח מיועדות שונה מ-29% ל-30%</t>
  </si>
  <si>
    <t>שיעור החשיפה למניות שונה מ-0% ל-64%</t>
  </si>
  <si>
    <t>שיעור החשיפה לפקדונות שונה מ-0% ל-5%</t>
  </si>
  <si>
    <t>שיעור החשיפה לחשיפה למט"ח שונה מ-0% ל-64%</t>
  </si>
  <si>
    <t>אלטשולר שחם פנסיה מקיפה מסלול פאסיבי - מדדי מניות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</si>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</sst>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19</xdr:row>
      <xdr:rowOff>0</xdr:rowOff>
    </xdr:from>
    <xdr:to>
      <xdr:col>4</xdr:col>
      <xdr:colOff>1695452</xdr:colOff>
      <xdr:row>20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021DFE1-2612-472A-BF07-7EE86EC0D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0392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2CFFFD-9BD4-4969-9127-5A41A317BA1B}" name="WebTBL" displayName="WebTBL" ref="A4:F10" totalsRowShown="0" headerRowDxfId="10" dataDxfId="8" headerRowBorderDxfId="9" tableBorderDxfId="7" totalsRowBorderDxfId="6">
  <autoFilter ref="A4:F10" xr:uid="{2E53DC18-DF73-4BF6-AB49-C94C84DDCEE0}"/>
  <tableColumns count="6">
    <tableColumn id="1" xr3:uid="{0209E275-D260-42BF-B21E-9EB4C55D216C}" name="אפיק השקעה" dataDxfId="5"/>
    <tableColumn id="2" xr3:uid="{AB50A4C6-5D59-453F-B484-640A45A1CD48}" name="שיעור החשיפה בפועל ליום 31/12/2023*" dataDxfId="4"/>
    <tableColumn id="3" xr3:uid="{6A2589C1-2347-41CD-AAF1-74EFEF49CCA6}" name="שיעור החשיפה צפוי לשנת 2024" dataDxfId="3"/>
    <tableColumn id="4" xr3:uid="{F171CD90-933A-4B99-A847-FA0236029F2C}" name="טווח סטייה" dataDxfId="2" dataCellStyle="Percent"/>
    <tableColumn id="5" xr3:uid="{0E695F7E-33AE-46B7-8B3A-004302BC10DF}" name="גבולות שיעור החשיפה הצפויה" dataDxfId="1" dataCellStyle="Percent"/>
    <tableColumn id="6" xr3:uid="{F0C9EB90-C716-4F6E-945D-FE9469FB0DC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71FED-57B0-4548-9B1F-BED691DA4DC4}">
  <sheetPr codeName="גיליון3">
    <tabColor theme="6"/>
  </sheetPr>
  <dimension ref="A1:I23"/>
  <sheetViews>
    <sheetView showGridLines="0" rightToLeft="1" tabSelected="1" zoomScale="70" zoomScaleNormal="70" workbookViewId="0">
      <selection activeCell="D32" sqref="D32"/>
    </sheetView>
  </sheetViews>
  <sheetFormatPr defaultRowHeight="14.25" x14ac:dyDescent="0.2"/>
  <cols>
    <col min="1" max="1" width="105.625" style="24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1"/>
      <c r="H1" s="1"/>
      <c r="I1" s="1"/>
    </row>
    <row r="2" spans="1:9" ht="20.25" x14ac:dyDescent="0.2">
      <c r="A2" s="25" t="s">
        <v>31</v>
      </c>
      <c r="B2" s="25"/>
      <c r="C2" s="25"/>
      <c r="D2" s="25"/>
      <c r="E2" s="25"/>
      <c r="F2" s="25"/>
      <c r="G2" s="1"/>
      <c r="H2" s="1"/>
    </row>
    <row r="3" spans="1:9" x14ac:dyDescent="0.2">
      <c r="A3" s="26" t="s">
        <v>32</v>
      </c>
      <c r="B3" s="26"/>
      <c r="C3" s="26"/>
      <c r="D3" s="26"/>
      <c r="E3" s="26"/>
      <c r="F3" s="26"/>
    </row>
    <row r="4" spans="1:9" ht="30" x14ac:dyDescent="0.2">
      <c r="A4" s="2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5" t="s">
        <v>6</v>
      </c>
    </row>
    <row r="5" spans="1:9" x14ac:dyDescent="0.2">
      <c r="A5" s="6" t="s">
        <v>7</v>
      </c>
      <c r="B5" s="7">
        <v>0.2843</v>
      </c>
      <c r="C5" s="7">
        <v>0.3</v>
      </c>
      <c r="D5" s="8" t="s">
        <v>8</v>
      </c>
      <c r="E5" s="9" t="s">
        <v>9</v>
      </c>
      <c r="F5" s="10" t="s">
        <v>10</v>
      </c>
    </row>
    <row r="6" spans="1:9" x14ac:dyDescent="0.2">
      <c r="A6" s="6" t="s">
        <v>11</v>
      </c>
      <c r="B6" s="7">
        <v>0.63549999999999995</v>
      </c>
      <c r="C6" s="7">
        <v>0.64</v>
      </c>
      <c r="D6" s="8" t="s">
        <v>12</v>
      </c>
      <c r="E6" s="9" t="s">
        <v>13</v>
      </c>
      <c r="F6" s="10" t="s">
        <v>14</v>
      </c>
    </row>
    <row r="7" spans="1:9" x14ac:dyDescent="0.2">
      <c r="A7" s="6" t="s">
        <v>15</v>
      </c>
      <c r="B7" s="7">
        <v>0</v>
      </c>
      <c r="C7" s="7">
        <v>0.05</v>
      </c>
      <c r="D7" s="8" t="s">
        <v>16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f>SUM(B4:B7)</f>
        <v>0.91979999999999995</v>
      </c>
      <c r="C8" s="7">
        <f>SUM(C4:C7)</f>
        <v>0.99</v>
      </c>
      <c r="D8" s="8"/>
      <c r="E8" s="9"/>
      <c r="F8" s="10"/>
    </row>
    <row r="9" spans="1:9" x14ac:dyDescent="0.2">
      <c r="A9" s="6" t="s">
        <v>20</v>
      </c>
      <c r="B9" s="7">
        <v>0.68140000000000001</v>
      </c>
      <c r="C9" s="7">
        <v>0.64</v>
      </c>
      <c r="D9" s="8" t="s">
        <v>12</v>
      </c>
      <c r="E9" s="9" t="s">
        <v>13</v>
      </c>
      <c r="F9" s="10" t="s">
        <v>21</v>
      </c>
    </row>
    <row r="10" spans="1:9" x14ac:dyDescent="0.2">
      <c r="A10" s="11" t="s">
        <v>22</v>
      </c>
      <c r="B10" s="12"/>
      <c r="C10" s="12">
        <v>1.5E-3</v>
      </c>
      <c r="D10" s="13"/>
      <c r="E10" s="14"/>
      <c r="F10" s="15"/>
    </row>
    <row r="11" spans="1:9" x14ac:dyDescent="0.2">
      <c r="A11" s="27" t="s">
        <v>33</v>
      </c>
      <c r="B11" s="27"/>
      <c r="C11" s="27"/>
      <c r="D11" s="27"/>
      <c r="E11" s="27"/>
      <c r="F11" s="27"/>
    </row>
    <row r="12" spans="1:9" x14ac:dyDescent="0.2">
      <c r="A12" s="17" t="s">
        <v>23</v>
      </c>
    </row>
    <row r="13" spans="1:9" x14ac:dyDescent="0.2">
      <c r="A13" s="17" t="s">
        <v>24</v>
      </c>
    </row>
    <row r="14" spans="1:9" x14ac:dyDescent="0.2">
      <c r="A14" s="17" t="s">
        <v>25</v>
      </c>
    </row>
    <row r="15" spans="1:9" x14ac:dyDescent="0.2">
      <c r="A15" s="18" t="s">
        <v>26</v>
      </c>
      <c r="B15" s="19"/>
      <c r="C15" s="19"/>
      <c r="D15" s="20"/>
      <c r="E15" s="20"/>
      <c r="F15" s="21"/>
    </row>
    <row r="16" spans="1:9" x14ac:dyDescent="0.2">
      <c r="A16" s="22" t="s">
        <v>27</v>
      </c>
      <c r="F16" s="23"/>
    </row>
    <row r="17" spans="1:6" x14ac:dyDescent="0.2">
      <c r="A17" s="22" t="s">
        <v>28</v>
      </c>
      <c r="F17" s="23"/>
    </row>
    <row r="18" spans="1:6" x14ac:dyDescent="0.2">
      <c r="A18" s="22" t="s">
        <v>29</v>
      </c>
      <c r="F18" s="23"/>
    </row>
    <row r="19" spans="1:6" x14ac:dyDescent="0.2">
      <c r="A19" s="22" t="s">
        <v>30</v>
      </c>
      <c r="F19" s="23"/>
    </row>
    <row r="20" spans="1:6" x14ac:dyDescent="0.2">
      <c r="A20"/>
    </row>
    <row r="21" spans="1:6" x14ac:dyDescent="0.2">
      <c r="A21"/>
    </row>
    <row r="22" spans="1:6" x14ac:dyDescent="0.2">
      <c r="A22" s="27" t="s">
        <v>34</v>
      </c>
      <c r="B22" s="27"/>
      <c r="C22" s="27"/>
      <c r="D22" s="27"/>
      <c r="E22" s="27"/>
      <c r="F22" s="27"/>
    </row>
    <row r="23" spans="1:6" x14ac:dyDescent="0.2">
      <c r="A23"/>
    </row>
  </sheetData>
  <mergeCells count="5">
    <mergeCell ref="A1:F1"/>
    <mergeCell ref="A2:F2"/>
    <mergeCell ref="A3:F3"/>
    <mergeCell ref="A11:F11"/>
    <mergeCell ref="A22:F2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מקיפה מסלול פאסיבי - מדדי מניות</dc:title>
  <dc:creator>Owner</dc:creator>
  <cp:lastModifiedBy>Amit Lustig</cp:lastModifiedBy>
  <dcterms:created xsi:type="dcterms:W3CDTF">2024-01-11T08:04:42Z</dcterms:created>
  <dcterms:modified xsi:type="dcterms:W3CDTF">2024-01-18T15:43:06Z</dcterms:modified>
</cp:coreProperties>
</file>