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always" codeName="חוברת_עבודה_זו"/>
  <mc:AlternateContent xmlns:mc="http://schemas.openxmlformats.org/markup-compatibility/2006">
    <mc:Choice Requires="x15">
      <x15ac:absPath xmlns:x15ac="http://schemas.microsoft.com/office/spreadsheetml/2010/11/ac" url="J:\תפעול השקעות גמל\בדיקות רשימות נכסים\2026\Q1\קבצים לשידור לאתר\"/>
    </mc:Choice>
  </mc:AlternateContent>
  <xr:revisionPtr revIDLastSave="0" documentId="13_ncr:1_{1247CE80-3D9D-46B0-839A-940137E38BDD}" xr6:coauthVersionLast="47" xr6:coauthVersionMax="47" xr10:uidLastSave="{00000000-0000-0000-0000-000000000000}"/>
  <bookViews>
    <workbookView xWindow="-28920" yWindow="-120" windowWidth="29040" windowHeight="15720" tabRatio="952" xr2:uid="{00000000-000D-0000-FFFF-FFFF00000000}"/>
  </bookViews>
  <sheets>
    <sheet name="עמוד פתיחה" sheetId="32" r:id="rId1"/>
    <sheet name="סכום נכסים" sheetId="31" r:id="rId2"/>
    <sheet name="מזומנים ושווי מזומנים" sheetId="33" r:id="rId3"/>
    <sheet name="איגרות חוב ממשלתיות" sheetId="34" r:id="rId4"/>
    <sheet name="ניירות ערך מסחריים" sheetId="35" r:id="rId5"/>
    <sheet name="איגרות חוב" sheetId="36" r:id="rId6"/>
    <sheet name="מניות מבכ ויהש" sheetId="37" r:id="rId7"/>
    <sheet name="קרנות סל" sheetId="38" r:id="rId8"/>
    <sheet name="קרנות נאמנות" sheetId="39" r:id="rId9"/>
    <sheet name="כתבי אופציה" sheetId="40" r:id="rId10"/>
    <sheet name="אופציות" sheetId="41" r:id="rId11"/>
    <sheet name="חוזים עתידיים" sheetId="42" r:id="rId12"/>
    <sheet name="מוצרים מובנים" sheetId="43" r:id="rId13"/>
    <sheet name="לא סחיר איגרות חוב ממשלתיות" sheetId="44" r:id="rId14"/>
    <sheet name="לא סחיר איגרות חוב מיועדות" sheetId="45" r:id="rId15"/>
    <sheet name="אפיק השקעה מובטח תשואה" sheetId="46" r:id="rId16"/>
    <sheet name="לא סחיר ניירות ערך מסחריים" sheetId="47" r:id="rId17"/>
    <sheet name="לא סחיר איגרות חוב" sheetId="48" r:id="rId18"/>
    <sheet name="לא סחיר מניות מבכ ויהש" sheetId="49" r:id="rId19"/>
    <sheet name="קרנות השקעה" sheetId="50" r:id="rId20"/>
    <sheet name="לא סחיר כתבי אופציה" sheetId="51" r:id="rId21"/>
    <sheet name="לא סחיר אופציות" sheetId="52" r:id="rId22"/>
    <sheet name="לא סחיר נגזרים אחרים" sheetId="53" r:id="rId23"/>
    <sheet name="הלוואות" sheetId="54" r:id="rId24"/>
    <sheet name="לא סחיר מוצרים מובנים" sheetId="55" r:id="rId25"/>
    <sheet name="פיקדונות מעל 3 חודשים" sheetId="56" r:id="rId26"/>
    <sheet name="זכויות מקרקעין" sheetId="57" r:id="rId27"/>
    <sheet name="השקעה בחברות מוחזקות" sheetId="58" r:id="rId28"/>
    <sheet name="נכסים אחרים" sheetId="59" r:id="rId29"/>
    <sheet name="מסגרות אשראי" sheetId="60" r:id="rId30"/>
    <sheet name="יתרות התחייבות להשקעה" sheetId="61" r:id="rId31"/>
  </sheets>
  <definedNames>
    <definedName name="_xlnm._FilterDatabase" localSheetId="5" hidden="1">'איגרות חוב'!$A$1:$AJ$38</definedName>
    <definedName name="_xlnm._FilterDatabase" localSheetId="21" hidden="1">'לא סחיר אופציות'!$A$1:$AB$46</definedName>
    <definedName name="_xlnm._FilterDatabase" localSheetId="22" hidden="1">'לא סחיר נגזרים אחרים'!$A$1:$AO$176</definedName>
    <definedName name="_xlnm._FilterDatabase" localSheetId="2" hidden="1">'מזומנים ושווי מזומנים'!$A$1:$Q$62</definedName>
    <definedName name="_xlnm._FilterDatabase" localSheetId="6" hidden="1">'מניות מבכ ויהש'!$A$1:$X$110</definedName>
    <definedName name="_xlnm._FilterDatabase" localSheetId="8" hidden="1">'קרנות נאמנות'!$A$1:$W$15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1" l="1"/>
  <c r="D30" i="31"/>
  <c r="C30" i="31"/>
  <c r="B30" i="31"/>
</calcChain>
</file>

<file path=xl/sharedStrings.xml><?xml version="1.0" encoding="utf-8"?>
<sst xmlns="http://schemas.openxmlformats.org/spreadsheetml/2006/main" count="9205" uniqueCount="1331">
  <si>
    <t>קובץ דיווח עבור רשימת נכסים ברמת הנכס הבודד (חוזר גופים מוסדיים 2015-9-14)</t>
  </si>
  <si>
    <t>יש לבחור תחום: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</si>
  <si>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</si>
  <si>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</si>
  <si>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</si>
  <si>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</si>
  <si>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</si>
  <si>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</si>
  <si>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</si>
  <si>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</si>
  <si>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</si>
  <si>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</si>
  <si>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</si>
  <si>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</si>
  <si>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השיטה שיושמה בדוח הכספי</t>
  </si>
  <si>
    <t>לממונה</t>
  </si>
  <si>
    <t>אלטשולר שחם גמל ופנסיה בע"מ</t>
  </si>
  <si>
    <t>סך הכל נכסים</t>
  </si>
  <si>
    <t>שווי הוגן (באלפי ש"ח)</t>
  </si>
  <si>
    <t>עלות מופחתת (באלפי ש"ח)</t>
  </si>
  <si>
    <t>שיעור מסך נכסי השקעה</t>
  </si>
  <si>
    <t>אפיק</t>
  </si>
  <si>
    <t>נכסי אפיק השקעה מובטח תשואה</t>
  </si>
  <si>
    <t>513173393_ca_0126.xls</t>
  </si>
  <si>
    <t>ליטל דהן</t>
  </si>
  <si>
    <t>073-2331500</t>
  </si>
  <si>
    <t>Litalda@altshul.co.il</t>
  </si>
  <si>
    <t>מזומנים ושווי מזומנים</t>
  </si>
  <si>
    <t>איגרות חוב ממשלתיות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</si>
  <si>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</si>
  <si>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</si>
  <si>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</si>
  <si>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</si>
  <si>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</si>
  <si>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</si>
  <si>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</si>
  <si>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</si>
  <si>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</si>
  <si>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</si>
  <si>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</si>
  <si>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</si>
  <si>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</si>
  <si>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</si>
  <si>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</si>
  <si>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</si>
  <si>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</si>
  <si>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</si>
  <si>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</si>
  <si>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</si>
  <si>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</si>
  <si>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</si>
  <si>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</si>
  <si>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</si>
  <si>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</si>
  <si>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</si>
  <si>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</si>
  <si>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</si>
  <si>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</si>
  <si>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</si>
  <si>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</si>
  <si>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</si>
  <si>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</si>
  <si>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</si>
  <si>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</si>
  <si>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</si>
  <si>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</si>
  <si>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</si>
  <si>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</si>
  <si>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</si>
  <si>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</si>
  <si>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</si>
  <si>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פועלים</t>
  </si>
  <si>
    <t>12-800</t>
  </si>
  <si>
    <t>סימול בנק</t>
  </si>
  <si>
    <t>בטחונות שוטפים</t>
  </si>
  <si>
    <t>ישראל</t>
  </si>
  <si>
    <t>לא</t>
  </si>
  <si>
    <t>Aa2</t>
  </si>
  <si>
    <t>מידרוג Moodys</t>
  </si>
  <si>
    <t>USD</t>
  </si>
  <si>
    <t>מזרחי טפחות</t>
  </si>
  <si>
    <t>20-800</t>
  </si>
  <si>
    <t>AAA</t>
  </si>
  <si>
    <t>S&amp;P מעלות</t>
  </si>
  <si>
    <t>לאומי</t>
  </si>
  <si>
    <t>10-800</t>
  </si>
  <si>
    <t>פק"מ לתקופה של עד שלושה חודשים</t>
  </si>
  <si>
    <t>ILS</t>
  </si>
  <si>
    <t>דיסקונט</t>
  </si>
  <si>
    <t>11-800</t>
  </si>
  <si>
    <t>מזומן ועו"ש בש"ח</t>
  </si>
  <si>
    <t>מזומן ועו"ש נקוב במט"ח</t>
  </si>
  <si>
    <t>JPY</t>
  </si>
  <si>
    <t>GBP</t>
  </si>
  <si>
    <t>EUR</t>
  </si>
  <si>
    <t>CHF</t>
  </si>
  <si>
    <t>Goldman Sachs Group Inc</t>
  </si>
  <si>
    <t>GSCMUS33XXX</t>
  </si>
  <si>
    <t>SWIFT</t>
  </si>
  <si>
    <t>חו"ל</t>
  </si>
  <si>
    <t>BBB+</t>
  </si>
  <si>
    <t>S&amp;P</t>
  </si>
  <si>
    <t>Citibank, NA</t>
  </si>
  <si>
    <t>CITIUS33XXX</t>
  </si>
  <si>
    <t>A+</t>
  </si>
  <si>
    <t>JP Morgan</t>
  </si>
  <si>
    <t>CHASUS33XXX</t>
  </si>
  <si>
    <t>פקדון במט"ח עד שלושה חודשים</t>
  </si>
  <si>
    <t>BBB-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</si>
  <si>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</si>
  <si>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</si>
  <si>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</si>
  <si>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</si>
  <si>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</si>
  <si>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</si>
  <si>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</si>
  <si>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</si>
  <si>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</si>
  <si>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</si>
  <si>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</si>
  <si>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</si>
  <si>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</si>
  <si>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האוצר - ממשלתית שקלית</t>
  </si>
  <si>
    <t>ממשל שקלית 0142</t>
  </si>
  <si>
    <t>IL0011254005</t>
  </si>
  <si>
    <t>לא צמוד למדד המחירים לצרכן ריבית קבועה</t>
  </si>
  <si>
    <t>TASE</t>
  </si>
  <si>
    <t>RF</t>
  </si>
  <si>
    <t>NR</t>
  </si>
  <si>
    <t>שווי הוגן</t>
  </si>
  <si>
    <t>האוצר - ממשלתית צמודה</t>
  </si>
  <si>
    <t>ממשל צמודה 0527</t>
  </si>
  <si>
    <t>IL0011408478</t>
  </si>
  <si>
    <t>צמוד למדד המחירים לצרכן בריבית קבועה</t>
  </si>
  <si>
    <t>ממשל צמודה 0726</t>
  </si>
  <si>
    <t>IL0011695645</t>
  </si>
  <si>
    <t>ממשל שקלית 1152</t>
  </si>
  <si>
    <t>IL0011840761</t>
  </si>
  <si>
    <t>ממשל צמודה 1028</t>
  </si>
  <si>
    <t>IL0011973265</t>
  </si>
  <si>
    <t>ממשל שקלית 0537</t>
  </si>
  <si>
    <t>IL0011661803</t>
  </si>
  <si>
    <t>ממשל צמודה 1131</t>
  </si>
  <si>
    <t>IL0011722209</t>
  </si>
  <si>
    <t>ממשל צמודה 1033</t>
  </si>
  <si>
    <t>IL0012043795</t>
  </si>
  <si>
    <t>ממשל צמודה 0431</t>
  </si>
  <si>
    <t>IL0012207226</t>
  </si>
  <si>
    <t>בנק ישראל- מק"מ</t>
  </si>
  <si>
    <t>מ.ק.מ. 416</t>
  </si>
  <si>
    <t>IL0082604161</t>
  </si>
  <si>
    <t>מק"מ קצר משנים עשר חודשים</t>
  </si>
  <si>
    <t>מ.ק.מ. 516</t>
  </si>
  <si>
    <t>IL0082605150</t>
  </si>
  <si>
    <t>מ.ק.מ. 916</t>
  </si>
  <si>
    <t>IL0082609111</t>
  </si>
  <si>
    <t>מ.ק.מ. 117</t>
  </si>
  <si>
    <t>IL0082701181</t>
  </si>
  <si>
    <t>מ.ק.מ 317</t>
  </si>
  <si>
    <t>IL0082703161</t>
  </si>
  <si>
    <t>מ.ק.מ. 616</t>
  </si>
  <si>
    <t>IL0082606141</t>
  </si>
  <si>
    <t>מ.ק.מ. 726</t>
  </si>
  <si>
    <t>IL0082607214</t>
  </si>
  <si>
    <t>מ.ק.מ. 816</t>
  </si>
  <si>
    <t>IL0082608121</t>
  </si>
  <si>
    <t>מ.ק.מ. 1016</t>
  </si>
  <si>
    <t>IL0082610184</t>
  </si>
  <si>
    <t>מ.ק.מ. 1116</t>
  </si>
  <si>
    <t>IL0082611174</t>
  </si>
  <si>
    <t>מ.ק.מ. 1216</t>
  </si>
  <si>
    <t>IL0082612164</t>
  </si>
  <si>
    <t>מ.ק.מ 217</t>
  </si>
  <si>
    <t>IL0082702171</t>
  </si>
  <si>
    <t>מ.ק.מ. 417</t>
  </si>
  <si>
    <t>IL0082704151</t>
  </si>
  <si>
    <t>מדינת ישראל</t>
  </si>
  <si>
    <t>ISRAEL 5 10/30/26</t>
  </si>
  <si>
    <t>XS2711443932</t>
  </si>
  <si>
    <t>נקוב במט"ח</t>
  </si>
  <si>
    <t>LSE</t>
  </si>
  <si>
    <t>Baa1</t>
  </si>
  <si>
    <t>Moodys</t>
  </si>
  <si>
    <t>TREASURY BILL</t>
  </si>
  <si>
    <t>B 04/23/2026</t>
  </si>
  <si>
    <t>US912797SM07</t>
  </si>
  <si>
    <t>ארה"ב</t>
  </si>
  <si>
    <t>FOREIGN_GOV_SEC</t>
  </si>
  <si>
    <t>Aaa</t>
  </si>
  <si>
    <t>B 05/21/2026</t>
  </si>
  <si>
    <t>US912797SV06</t>
  </si>
  <si>
    <t>B 07/16/2026</t>
  </si>
  <si>
    <t>US912797TN70</t>
  </si>
  <si>
    <t>B 08/20/2026</t>
  </si>
  <si>
    <t>US912797TX52</t>
  </si>
  <si>
    <t>B 06/09/2026</t>
  </si>
  <si>
    <t>US912797TZ01</t>
  </si>
  <si>
    <t>B 05/12/2026</t>
  </si>
  <si>
    <t>US912797TR84</t>
  </si>
  <si>
    <t>B 07/21/2026</t>
  </si>
  <si>
    <t>US912797UQ82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</si>
  <si>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</si>
  <si>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</si>
  <si>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</si>
  <si>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</si>
  <si>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</si>
  <si>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</si>
  <si>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</si>
  <si>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</si>
  <si>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</si>
  <si>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</si>
  <si>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תמר פטרוליום בע"מ</t>
  </si>
  <si>
    <t>ח.פ.</t>
  </si>
  <si>
    <t>תמר פטרו אגח א</t>
  </si>
  <si>
    <t>IL0011413320</t>
  </si>
  <si>
    <t>ISIN</t>
  </si>
  <si>
    <t>צמוד למט"ח</t>
  </si>
  <si>
    <t>סחיר</t>
  </si>
  <si>
    <t>חיפושי נפט וגז</t>
  </si>
  <si>
    <t>A1</t>
  </si>
  <si>
    <t>נייר ערך</t>
  </si>
  <si>
    <t>החוב נחות</t>
  </si>
  <si>
    <t>שמוס אינטרנשיונל לימיטד</t>
  </si>
  <si>
    <t>שמוס אגח א</t>
  </si>
  <si>
    <t>IL0011559510</t>
  </si>
  <si>
    <t>בריטניה</t>
  </si>
  <si>
    <t>נדל"ן מניב בחו"ל</t>
  </si>
  <si>
    <t>Aa3</t>
  </si>
  <si>
    <t>ירושלים מימון והנפקות (2005) בע"מ</t>
  </si>
  <si>
    <t>ירושלים הנפקות אגח טו</t>
  </si>
  <si>
    <t>IL0011617698</t>
  </si>
  <si>
    <t>צמוד למדד המחירים לצרכן</t>
  </si>
  <si>
    <t>בנקים</t>
  </si>
  <si>
    <t>AA-</t>
  </si>
  <si>
    <t>החוב לא נחות</t>
  </si>
  <si>
    <t>בנק הפועלים בע"מ</t>
  </si>
  <si>
    <t>פועלים אגח 201</t>
  </si>
  <si>
    <t>IL0011913451</t>
  </si>
  <si>
    <t>פועלים אגח 202</t>
  </si>
  <si>
    <t>IL0011998502</t>
  </si>
  <si>
    <t>דה זראסאי גרופ לטד</t>
  </si>
  <si>
    <t>דה זראסאי אגח ה'</t>
  </si>
  <si>
    <t>IL0011695561</t>
  </si>
  <si>
    <t>לא צמוד למדד המחירים לצרכן</t>
  </si>
  <si>
    <t>כן</t>
  </si>
  <si>
    <t>בנק לאומי לישראל בע"מ</t>
  </si>
  <si>
    <t>לאומי אגח 185</t>
  </si>
  <si>
    <t>IL0012018219</t>
  </si>
  <si>
    <t>מימון ישיר מקבוצת ישיר (2006) בע"מ</t>
  </si>
  <si>
    <t>מימון ישיר אגח ז</t>
  </si>
  <si>
    <t>IL0012201286</t>
  </si>
  <si>
    <t>חסום</t>
  </si>
  <si>
    <t>ביטוח</t>
  </si>
  <si>
    <t>הבינלאומי הראשון הנפקות בע"מ</t>
  </si>
  <si>
    <t>בינל הנפק אגח יג</t>
  </si>
  <si>
    <t>IL0012284696</t>
  </si>
  <si>
    <t>תדיראן גרופ בע"מ</t>
  </si>
  <si>
    <t>תדיראן גרו אגח5</t>
  </si>
  <si>
    <t>IL0012352824</t>
  </si>
  <si>
    <t>מסחר</t>
  </si>
  <si>
    <t>מזרחי טפחות חברה להנפקות בע"מ</t>
  </si>
  <si>
    <t>מזרחי הנפקות 49</t>
  </si>
  <si>
    <t>IL0023102820</t>
  </si>
  <si>
    <t>מזרחי טפ הנפ אגח61</t>
  </si>
  <si>
    <t>IL0023104644</t>
  </si>
  <si>
    <t>לאומי אגח 186</t>
  </si>
  <si>
    <t>IL0012018391</t>
  </si>
  <si>
    <t>מז טפ הנ אגח 68</t>
  </si>
  <si>
    <t>IL0012021429</t>
  </si>
  <si>
    <t>דיסקונט מנפיקים בע"מ</t>
  </si>
  <si>
    <t>דיסק מנ אגח טז</t>
  </si>
  <si>
    <t>IL0012031576</t>
  </si>
  <si>
    <t>מז טפ הנ אגח 70</t>
  </si>
  <si>
    <t>IL0012138835</t>
  </si>
  <si>
    <t>פועלים אגח 204</t>
  </si>
  <si>
    <t>IL0012274531</t>
  </si>
  <si>
    <t>מטריקס אי.טי בע"מ</t>
  </si>
  <si>
    <t>מטריקס אג 2</t>
  </si>
  <si>
    <t>IL0012359696</t>
  </si>
  <si>
    <t>אחר</t>
  </si>
  <si>
    <t>שרותים פיננסיים</t>
  </si>
  <si>
    <t>מזרחי הנפקות 46</t>
  </si>
  <si>
    <t>IL0023102259</t>
  </si>
  <si>
    <t>לאומי אגח 179</t>
  </si>
  <si>
    <t>IL0060403727</t>
  </si>
  <si>
    <t>צור שמיר אחזקות בע"מ</t>
  </si>
  <si>
    <t>צור אגח י</t>
  </si>
  <si>
    <t>IL0073001716</t>
  </si>
  <si>
    <t>השקעה ואחזקות</t>
  </si>
  <si>
    <t>BLUE OWL CREDIT INCOME</t>
  </si>
  <si>
    <t>5493003I42XBWPE05N35</t>
  </si>
  <si>
    <t>LEI</t>
  </si>
  <si>
    <t>OCINCC 7.95 06/13/28</t>
  </si>
  <si>
    <t>US69120VBB62</t>
  </si>
  <si>
    <t>Financial Services</t>
  </si>
  <si>
    <t>PERSHING SQUARE HOLDINGS</t>
  </si>
  <si>
    <t>U7LC4KOKCTZ0YWGI2G56</t>
  </si>
  <si>
    <t>PSHNA 5 1/2 10/28/32</t>
  </si>
  <si>
    <t>XS3219235424</t>
  </si>
  <si>
    <t>Capital Markets</t>
  </si>
  <si>
    <t>A-</t>
  </si>
  <si>
    <t>SABRA HEALTH CARE LP</t>
  </si>
  <si>
    <t>549300OVKLRFSIQG0H81</t>
  </si>
  <si>
    <t>SBRA 3.9 10/15/29</t>
  </si>
  <si>
    <t>US78572XAG60</t>
  </si>
  <si>
    <t>Health Care Equipment &amp; Supplies</t>
  </si>
  <si>
    <t>GOLDMAN SACHS BDC INC</t>
  </si>
  <si>
    <t>6D01AGSGBNZIJSN77043</t>
  </si>
  <si>
    <t>GSBD 5.65 09/09/30</t>
  </si>
  <si>
    <t>US38147UAF49</t>
  </si>
  <si>
    <t>Baa3</t>
  </si>
  <si>
    <t>BLUE OWL TECHNOLOGY FINA</t>
  </si>
  <si>
    <t>254900G5EZJSOD3UKL16</t>
  </si>
  <si>
    <t>OTF 6 1/8 01/23/31</t>
  </si>
  <si>
    <t>US095924AC09</t>
  </si>
  <si>
    <t>NYSE</t>
  </si>
  <si>
    <t>PETROLEOS MEXICANOS</t>
  </si>
  <si>
    <t>549300CAZKPF4HKMPX17</t>
  </si>
  <si>
    <t>PEMEX 4 3/4 02/26/29</t>
  </si>
  <si>
    <t>XS1824424706</t>
  </si>
  <si>
    <t>מקסיקו</t>
  </si>
  <si>
    <t>Energy Equipment &amp; Services</t>
  </si>
  <si>
    <t>B1</t>
  </si>
  <si>
    <t>EMPRESA ELECTRICA COCHRA</t>
  </si>
  <si>
    <t>5493000S11JF8TJHYT07</t>
  </si>
  <si>
    <t>AES 5 1/2 05/14/27</t>
  </si>
  <si>
    <t>USP3713CAB48</t>
  </si>
  <si>
    <t>צילה</t>
  </si>
  <si>
    <t>Electric Utilities</t>
  </si>
  <si>
    <t>Ba1</t>
  </si>
  <si>
    <t>STANLEY BLACK &amp; DECKER I</t>
  </si>
  <si>
    <t>549300DJ09SMTO561131</t>
  </si>
  <si>
    <t>SWK 6.707 03/15/60</t>
  </si>
  <si>
    <t>US854502AM31</t>
  </si>
  <si>
    <t>Machinery</t>
  </si>
  <si>
    <t>APOLLO DEBT SOLUTIONS BD</t>
  </si>
  <si>
    <t>549300UMUGX092P8DW87</t>
  </si>
  <si>
    <t>APODS 6.7 07/29/31</t>
  </si>
  <si>
    <t>US03770DAD57</t>
  </si>
  <si>
    <t>CoreWeave Inc</t>
  </si>
  <si>
    <t>984500511DP2B6186053</t>
  </si>
  <si>
    <t>CRWV 1 3/4 12/01/31</t>
  </si>
  <si>
    <t>US21873SAD09</t>
  </si>
  <si>
    <t>אג"ח להמרה צמוד למט"ח</t>
  </si>
  <si>
    <t>Software</t>
  </si>
  <si>
    <t>B</t>
  </si>
  <si>
    <t>JEFFERIES FIN GROUP INC</t>
  </si>
  <si>
    <t>549300HOF34RGOJ5YL07</t>
  </si>
  <si>
    <t>JEF 5 1/2 02/15/36</t>
  </si>
  <si>
    <t>US47233WLL18</t>
  </si>
  <si>
    <t>BBB</t>
  </si>
  <si>
    <t>GRAND CITY PROPERTIES SA</t>
  </si>
  <si>
    <t>5299002QLUYKK2WBMB18</t>
  </si>
  <si>
    <t>GYCGR 1 1/2 PERP</t>
  </si>
  <si>
    <t>XS2271225281</t>
  </si>
  <si>
    <t>גרמניה</t>
  </si>
  <si>
    <t>Real Estate Management &amp; Development</t>
  </si>
  <si>
    <t>BB+</t>
  </si>
  <si>
    <t>PEMEX 6.84 01/23/30</t>
  </si>
  <si>
    <t>US71654QDC33</t>
  </si>
  <si>
    <t>Oil, Gas &amp; Consumable Fuels</t>
  </si>
  <si>
    <t>PEMEX 5.95 01/28/31</t>
  </si>
  <si>
    <t>US71654QDE98</t>
  </si>
  <si>
    <t>CITIGROUP INC</t>
  </si>
  <si>
    <t>6SHGI4ZSSLCXXQSBB395</t>
  </si>
  <si>
    <t>C Float 08/25/36</t>
  </si>
  <si>
    <t>US172967DS78</t>
  </si>
  <si>
    <t>Banks</t>
  </si>
  <si>
    <t>FS KKR CAPITAL CORP</t>
  </si>
  <si>
    <t>549300TYRSI1T21B1360</t>
  </si>
  <si>
    <t>FSK 6 1/8 01/15/31</t>
  </si>
  <si>
    <t>US302635AQ03</t>
  </si>
  <si>
    <t>אלביט מערכות בע"מ- דואלית</t>
  </si>
  <si>
    <t>אלביט מערכות</t>
  </si>
  <si>
    <t>IL0010811243</t>
  </si>
  <si>
    <t>מניות</t>
  </si>
  <si>
    <t>ביטחוניות</t>
  </si>
  <si>
    <t>קבוצת דלק בע"מ</t>
  </si>
  <si>
    <t>דלק קבוצה</t>
  </si>
  <si>
    <t>IL0010841281</t>
  </si>
  <si>
    <t>נובה מכשירי מדידה בע"מ</t>
  </si>
  <si>
    <t>נובה</t>
  </si>
  <si>
    <t>IL0010845571</t>
  </si>
  <si>
    <t>מוליכים למחצה</t>
  </si>
  <si>
    <t>חילן טק בע"מ</t>
  </si>
  <si>
    <t>חילן טק</t>
  </si>
  <si>
    <t>IL0010846983</t>
  </si>
  <si>
    <t>שרותי מידע</t>
  </si>
  <si>
    <t>ביג מרכזי קניות בע"מ</t>
  </si>
  <si>
    <t>ביג</t>
  </si>
  <si>
    <t>IL0010972607</t>
  </si>
  <si>
    <t>נדל"ן מניב בישראל</t>
  </si>
  <si>
    <t>אמות השקעות בע"מ</t>
  </si>
  <si>
    <t>אמות</t>
  </si>
  <si>
    <t>IL0010972789</t>
  </si>
  <si>
    <t>פז קמעונאות ואנרגיה בע"מ</t>
  </si>
  <si>
    <t>פז אנרגיה</t>
  </si>
  <si>
    <t>IL0011000077</t>
  </si>
  <si>
    <t>אנרגיה</t>
  </si>
  <si>
    <t>או.פי.סי אנרגיה בע"מ</t>
  </si>
  <si>
    <t>או פי סי אנרגיה</t>
  </si>
  <si>
    <t>IL0011415713</t>
  </si>
  <si>
    <t>כרמל קורפ בע"מ</t>
  </si>
  <si>
    <t>כרמל קורפ</t>
  </si>
  <si>
    <t>IL0011476855</t>
  </si>
  <si>
    <t>מזון</t>
  </si>
  <si>
    <t>קיסטון אינפרא בע"מ</t>
  </si>
  <si>
    <t>קיסטון אינפרא</t>
  </si>
  <si>
    <t>IL0011759342</t>
  </si>
  <si>
    <t>יעקב פיננסים והשקעות בע"מ</t>
  </si>
  <si>
    <t>יעקב פיננסים</t>
  </si>
  <si>
    <t>IL0011850570</t>
  </si>
  <si>
    <t>אשראי חוץ בנקאי</t>
  </si>
  <si>
    <t>טאואר סמיקונדקטור בע"מ</t>
  </si>
  <si>
    <t>טאואר</t>
  </si>
  <si>
    <t>IL0010823792</t>
  </si>
  <si>
    <t>פוקס-ויזל בע"מ</t>
  </si>
  <si>
    <t>פוקס</t>
  </si>
  <si>
    <t>IL0010870223</t>
  </si>
  <si>
    <t>רשתות שיווק</t>
  </si>
  <si>
    <t>גולן תעשיות מתחדשות בע"מ</t>
  </si>
  <si>
    <t>גולן תעשיות</t>
  </si>
  <si>
    <t>IL0010919335</t>
  </si>
  <si>
    <t>כימיה, גומי ופלסטיק</t>
  </si>
  <si>
    <t>אטראו שוקי הון בע"מ</t>
  </si>
  <si>
    <t>אטראו שוקי הון</t>
  </si>
  <si>
    <t>IL0010961063</t>
  </si>
  <si>
    <t>ריט 1 בע"מ</t>
  </si>
  <si>
    <t>ריט 1</t>
  </si>
  <si>
    <t>IL0010989205</t>
  </si>
  <si>
    <t>קבוצת עזריאלי בע"מ</t>
  </si>
  <si>
    <t>עזריאלי קבוצה</t>
  </si>
  <si>
    <t>IL0011194789</t>
  </si>
  <si>
    <t>אורמת טכנולוגיות, אינק</t>
  </si>
  <si>
    <t>אורמת טכנו</t>
  </si>
  <si>
    <t>US6866881021</t>
  </si>
  <si>
    <t>אנרגיה מתחדשת</t>
  </si>
  <si>
    <t>נאוויטס פטרוליום, שותפות מוגבלת</t>
  </si>
  <si>
    <t>נאוויטס פטר יהש</t>
  </si>
  <si>
    <t>IL0011419699</t>
  </si>
  <si>
    <t>הולמס פלייס אינטרנשיונל בע"מ</t>
  </si>
  <si>
    <t>הולמס פלייס</t>
  </si>
  <si>
    <t>IL0011425878</t>
  </si>
  <si>
    <t>שרותים</t>
  </si>
  <si>
    <t>טופ גאם תעשיות בע"מ</t>
  </si>
  <si>
    <t>טופ גאם</t>
  </si>
  <si>
    <t>IL0011791428</t>
  </si>
  <si>
    <t>פודטק</t>
  </si>
  <si>
    <t>אימאג'סט אינטרנשיונל(אי.אס.איי)בע"מ</t>
  </si>
  <si>
    <t>אימאג'סט</t>
  </si>
  <si>
    <t>IL0011838138</t>
  </si>
  <si>
    <t>פרודלים השקעות בע"מ</t>
  </si>
  <si>
    <t>פרודלים השקעות</t>
  </si>
  <si>
    <t>IL0012370313</t>
  </si>
  <si>
    <t>אי.בי.אי. בית השקעות בע"מ</t>
  </si>
  <si>
    <t>איביאי בית השק</t>
  </si>
  <si>
    <t>IL0001750186</t>
  </si>
  <si>
    <t>בזק החברה הישראלית לתקשורת בע"מ</t>
  </si>
  <si>
    <t>בזק</t>
  </si>
  <si>
    <t>IL0002300114</t>
  </si>
  <si>
    <t>תקשורת ומדיה</t>
  </si>
  <si>
    <t>איי.סי.אל גרופ בע"מ- דואלית</t>
  </si>
  <si>
    <t>איי.סי.אל</t>
  </si>
  <si>
    <t>IL0002810146</t>
  </si>
  <si>
    <t>עמל הולדינגס א.ד בע"מ</t>
  </si>
  <si>
    <t>עמל הולדינגס</t>
  </si>
  <si>
    <t>IL0012320086</t>
  </si>
  <si>
    <t>פאלו אלטו נטוורקס אינק</t>
  </si>
  <si>
    <t>פאלו אלטו</t>
  </si>
  <si>
    <t>US6974351057</t>
  </si>
  <si>
    <t>תוכנה ואינטרנט</t>
  </si>
  <si>
    <t>קבוצת סקופ מתכות בע"מ</t>
  </si>
  <si>
    <t>סקופ</t>
  </si>
  <si>
    <t>IL0002880198</t>
  </si>
  <si>
    <t>טלסיס בע"מ</t>
  </si>
  <si>
    <t>טלסיס</t>
  </si>
  <si>
    <t>IL0003540197</t>
  </si>
  <si>
    <t>אלקטרוניקה ואופטיקה</t>
  </si>
  <si>
    <t>אלוני-חץ נכסים והשקעות בע"מ</t>
  </si>
  <si>
    <t>אלוני חץ</t>
  </si>
  <si>
    <t>IL0003900136</t>
  </si>
  <si>
    <t>וילאר אינטרנשיונל בע"מ</t>
  </si>
  <si>
    <t>וילאר</t>
  </si>
  <si>
    <t>IL0004160169</t>
  </si>
  <si>
    <t>ניו-מד אנרג'י- שותפות מוגבלת</t>
  </si>
  <si>
    <t>ניו-מד אנרג'י - שותפות מוגבלת</t>
  </si>
  <si>
    <t>IL0004750209</t>
  </si>
  <si>
    <t>מטריקס</t>
  </si>
  <si>
    <t>IL0004450156</t>
  </si>
  <si>
    <t>הבנק הבינלאומי הראשון לישראל בע"מ</t>
  </si>
  <si>
    <t>בינלאומי</t>
  </si>
  <si>
    <t>IL0005930388</t>
  </si>
  <si>
    <t>IL0006046119</t>
  </si>
  <si>
    <t>טבע תעשיות פרמצבטיות בע"מ</t>
  </si>
  <si>
    <t>טבע</t>
  </si>
  <si>
    <t>IL0006290147</t>
  </si>
  <si>
    <t>פארמה</t>
  </si>
  <si>
    <t>פלרם (1990) תעשיות בע"מ</t>
  </si>
  <si>
    <t>פלרם</t>
  </si>
  <si>
    <t>IL0006440130</t>
  </si>
  <si>
    <t>IL0006625771</t>
  </si>
  <si>
    <t>בנק מזרחי טפחות בע"מ</t>
  </si>
  <si>
    <t>IL0006954379</t>
  </si>
  <si>
    <t>Oddity Tech Ltd</t>
  </si>
  <si>
    <t>254900QH12XZS53G0V57</t>
  </si>
  <si>
    <t>IL0011974909</t>
  </si>
  <si>
    <t>NASDAQ</t>
  </si>
  <si>
    <t>Personal Care Products</t>
  </si>
  <si>
    <t>החברה לישראל בע"מ</t>
  </si>
  <si>
    <t>חברה לישראל</t>
  </si>
  <si>
    <t>IL0005760173</t>
  </si>
  <si>
    <t>לפידות קפיטל</t>
  </si>
  <si>
    <t>IL0006420173</t>
  </si>
  <si>
    <t>בנק דיסקונט לישראל בע"מ</t>
  </si>
  <si>
    <t>דיסקונט א</t>
  </si>
  <si>
    <t>IL0006912120</t>
  </si>
  <si>
    <t>Check Point Software Technolog</t>
  </si>
  <si>
    <t>2549003ZVBH73EPNS513</t>
  </si>
  <si>
    <t>IL0010824113</t>
  </si>
  <si>
    <t>Electronic Equipment, Instruments &amp; Components</t>
  </si>
  <si>
    <t>Tower Semiconductor Ltd</t>
  </si>
  <si>
    <t>54930086ZSNXZOUX0C54</t>
  </si>
  <si>
    <t>TSEM US</t>
  </si>
  <si>
    <t>Semiconductors &amp; Semiconductor Equipment</t>
  </si>
  <si>
    <t>Etoro Group Ltd</t>
  </si>
  <si>
    <t>213800XPRPJK2X5QRG86</t>
  </si>
  <si>
    <t>VGG320891077</t>
  </si>
  <si>
    <t>Interactive Media &amp; Services</t>
  </si>
  <si>
    <t>אנלייט אנרגיה מתחדשת בע"מ</t>
  </si>
  <si>
    <t>אנלייט אנרגיה</t>
  </si>
  <si>
    <t>IL0007200111</t>
  </si>
  <si>
    <t>שופרסל בע"מ</t>
  </si>
  <si>
    <t>שופרסל</t>
  </si>
  <si>
    <t>IL0007770378</t>
  </si>
  <si>
    <t>סנו-מפעלי ברונוס בע"מ</t>
  </si>
  <si>
    <t>סנו</t>
  </si>
  <si>
    <t>IL0008130143</t>
  </si>
  <si>
    <t>דלק מערכות רכב בע"מ</t>
  </si>
  <si>
    <t>דלק רכב</t>
  </si>
  <si>
    <t>IL0008290103</t>
  </si>
  <si>
    <t>Mobilicom Ltd/Australia</t>
  </si>
  <si>
    <t>529900YJD10VZ19HZ299</t>
  </si>
  <si>
    <t>AU000000MOB7</t>
  </si>
  <si>
    <t>אוסטרליה</t>
  </si>
  <si>
    <t>ASX</t>
  </si>
  <si>
    <t>AUD</t>
  </si>
  <si>
    <t>International Consolidated Air</t>
  </si>
  <si>
    <t>959800TZHQRUSH1ESL13</t>
  </si>
  <si>
    <t>ES0177542018</t>
  </si>
  <si>
    <t>Passenger Airlines</t>
  </si>
  <si>
    <t>Zoom Communications Inc</t>
  </si>
  <si>
    <t>549300T9GCHU0ODOM055</t>
  </si>
  <si>
    <t>US98980L1017</t>
  </si>
  <si>
    <t>Cisco Systems Inc</t>
  </si>
  <si>
    <t>549300LKFJ962MZ46593</t>
  </si>
  <si>
    <t>US17275R1023</t>
  </si>
  <si>
    <t>IT Services</t>
  </si>
  <si>
    <t>QUALCOMM Inc</t>
  </si>
  <si>
    <t>H1J8DDZKZP6H7RWC0H53</t>
  </si>
  <si>
    <t>US7475251036</t>
  </si>
  <si>
    <t>NVIDIA CORP</t>
  </si>
  <si>
    <t>549300S4KLFTLO7GSQ80</t>
  </si>
  <si>
    <t>NVIDIA Corp</t>
  </si>
  <si>
    <t>US67066G1040</t>
  </si>
  <si>
    <t>TSMC</t>
  </si>
  <si>
    <t>549300KB6NK5SBD14S87</t>
  </si>
  <si>
    <t>Taiwan Semiconductor Manufactu</t>
  </si>
  <si>
    <t>US8740391003</t>
  </si>
  <si>
    <t>טייוואן</t>
  </si>
  <si>
    <t>Mowi ASA</t>
  </si>
  <si>
    <t>549300W1OGQF5LZIH349</t>
  </si>
  <si>
    <t>NO0003054108</t>
  </si>
  <si>
    <t>נורבגיה</t>
  </si>
  <si>
    <t>Food Products</t>
  </si>
  <si>
    <t>NOK</t>
  </si>
  <si>
    <t>Ares Capital Corp</t>
  </si>
  <si>
    <t>WEQ82666OJYSI5GUAB47</t>
  </si>
  <si>
    <t>US04010L1035</t>
  </si>
  <si>
    <t>Allianz SE</t>
  </si>
  <si>
    <t>529900K9B0N5BT694847</t>
  </si>
  <si>
    <t>DE0008404005</t>
  </si>
  <si>
    <t>FWB</t>
  </si>
  <si>
    <t>Insurance</t>
  </si>
  <si>
    <t>Deutsche Telekom AG</t>
  </si>
  <si>
    <t>549300V9QSIG4WX4GJ96</t>
  </si>
  <si>
    <t>DE0005557508</t>
  </si>
  <si>
    <t>Wireless Telecommunication Services</t>
  </si>
  <si>
    <t>Schneider Electric SE</t>
  </si>
  <si>
    <t>969500A1YF1XUYYXS284</t>
  </si>
  <si>
    <t>FR0000121972</t>
  </si>
  <si>
    <t>EURONEXT</t>
  </si>
  <si>
    <t>Pernod-Ricard SA</t>
  </si>
  <si>
    <t>52990097YFPX9J0H5D87</t>
  </si>
  <si>
    <t>Pernod Ricard SA</t>
  </si>
  <si>
    <t>FR0000120693</t>
  </si>
  <si>
    <t>גלובלי</t>
  </si>
  <si>
    <t>Beverages</t>
  </si>
  <si>
    <t>BBVA</t>
  </si>
  <si>
    <t>K8MS7FD7N5Z2WQ51AZ71</t>
  </si>
  <si>
    <t>Banco Bilbao Vizcaya Argentari</t>
  </si>
  <si>
    <t>ES0113211835</t>
  </si>
  <si>
    <t>ספרד</t>
  </si>
  <si>
    <t>BME</t>
  </si>
  <si>
    <t>Sixth Street Specialty Lending</t>
  </si>
  <si>
    <t>549300TX61566GJWCN05</t>
  </si>
  <si>
    <t>US83012A1097</t>
  </si>
  <si>
    <t>Tradeweb Markets Inc</t>
  </si>
  <si>
    <t>5493000G5QHJUY9ZWQ91</t>
  </si>
  <si>
    <t>US8926721064</t>
  </si>
  <si>
    <t>Rolls-Royce Holdings PLC</t>
  </si>
  <si>
    <t>213800EC7997ZBLZJH69</t>
  </si>
  <si>
    <t>GB00B63H8491</t>
  </si>
  <si>
    <t>Aerospace &amp; Defense</t>
  </si>
  <si>
    <t>Alibaba Group Holding Ltd</t>
  </si>
  <si>
    <t>5493001NTNQJDH60PM02</t>
  </si>
  <si>
    <t>US01609W1027</t>
  </si>
  <si>
    <t>סין</t>
  </si>
  <si>
    <t>Amazon.com Inc</t>
  </si>
  <si>
    <t>ZXTILKJKG63JELOEG630</t>
  </si>
  <si>
    <t>US0231351067</t>
  </si>
  <si>
    <t>Intercontinental Exchange Inc</t>
  </si>
  <si>
    <t>5493000F4ZO33MV32P92</t>
  </si>
  <si>
    <t>US45866F1049</t>
  </si>
  <si>
    <t>Diageo PLC</t>
  </si>
  <si>
    <t>213800ZVIELEA55JMJ32</t>
  </si>
  <si>
    <t>US25243Q2057</t>
  </si>
  <si>
    <t>Trimble Inc</t>
  </si>
  <si>
    <t>549300E2MI7NSZFQWS19</t>
  </si>
  <si>
    <t>US8962391004</t>
  </si>
  <si>
    <t>ADIDAS AG</t>
  </si>
  <si>
    <t>549300JSX0Z4CW0V5023</t>
  </si>
  <si>
    <t>adidas AG</t>
  </si>
  <si>
    <t>DE000A1EWWW0</t>
  </si>
  <si>
    <t>Textiles, Apparel &amp; Luxury Goods</t>
  </si>
  <si>
    <t>Lyft Inc</t>
  </si>
  <si>
    <t>549300H7I5VN334XVZ52</t>
  </si>
  <si>
    <t>US55087P1049</t>
  </si>
  <si>
    <t>Broadcom Inc</t>
  </si>
  <si>
    <t>549300WV6GIDOZJTV909</t>
  </si>
  <si>
    <t>US11135F1012</t>
  </si>
  <si>
    <t>Uber Technologies Inc</t>
  </si>
  <si>
    <t>549300B2FTG34FILDR98</t>
  </si>
  <si>
    <t>US90353T1007</t>
  </si>
  <si>
    <t>Shopify Inc</t>
  </si>
  <si>
    <t>549300HGQ43STJLLP808</t>
  </si>
  <si>
    <t>CA82509L1076</t>
  </si>
  <si>
    <t>קנדה</t>
  </si>
  <si>
    <t>PennantPark Floating Rate Capi</t>
  </si>
  <si>
    <t>529900BH3IP6381K4L72</t>
  </si>
  <si>
    <t>US70806A1060</t>
  </si>
  <si>
    <t>Alphabet Inc</t>
  </si>
  <si>
    <t>5493006MHB84DD0ZWV18</t>
  </si>
  <si>
    <t>US02079K3059</t>
  </si>
  <si>
    <t>Albemarle Corp</t>
  </si>
  <si>
    <t>HDBLS2Q6GV1LSKQPBS54</t>
  </si>
  <si>
    <t>US0126531013</t>
  </si>
  <si>
    <t>Chemicals</t>
  </si>
  <si>
    <t>AppLovin Corp</t>
  </si>
  <si>
    <t>549300LLVXMUAOL3SQ07</t>
  </si>
  <si>
    <t>US03831W1080</t>
  </si>
  <si>
    <t>Oracle Corp</t>
  </si>
  <si>
    <t>1Z4GXXU7ZHVWFCD8TV52</t>
  </si>
  <si>
    <t>US68389X1054</t>
  </si>
  <si>
    <t>NextEra Energy Inc</t>
  </si>
  <si>
    <t>254900RHL9MEUS5NKX63</t>
  </si>
  <si>
    <t>US65339F1012</t>
  </si>
  <si>
    <t>Morgan Stanley Direct Lending</t>
  </si>
  <si>
    <t>549300QEX22T2J8IB029</t>
  </si>
  <si>
    <t>US61774A1034</t>
  </si>
  <si>
    <t>Universal Music Group NV</t>
  </si>
  <si>
    <t>724500GJBUL3D9TW9Y18</t>
  </si>
  <si>
    <t>NL0015000IY2</t>
  </si>
  <si>
    <t>הולנד</t>
  </si>
  <si>
    <t>Entertainment</t>
  </si>
  <si>
    <t>TotalEnergies SE</t>
  </si>
  <si>
    <t>529900S21EQ1BO4ESM68</t>
  </si>
  <si>
    <t>FR0000120271</t>
  </si>
  <si>
    <t>צרפת</t>
  </si>
  <si>
    <t>Expand Energy Corp</t>
  </si>
  <si>
    <t>X2MT1W32SPAZ9WSKLE78</t>
  </si>
  <si>
    <t>US1651677353</t>
  </si>
  <si>
    <t>IBM</t>
  </si>
  <si>
    <t>VGRQXHF3J8VDLUA7XE92</t>
  </si>
  <si>
    <t>International Business Machine</t>
  </si>
  <si>
    <t>US4592001014</t>
  </si>
  <si>
    <t>Technology Hardware, Storage &amp; Peripherals</t>
  </si>
  <si>
    <t>Astera Labs Inc</t>
  </si>
  <si>
    <t>529900LJL8TUEGF7HG20</t>
  </si>
  <si>
    <t>US04626A1034</t>
  </si>
  <si>
    <t>PALO ALTO NETWORKS INC</t>
  </si>
  <si>
    <t>549300QXR2YVZV231H43</t>
  </si>
  <si>
    <t>Palo Alto Networks Inc</t>
  </si>
  <si>
    <t>Analog Devices Inc</t>
  </si>
  <si>
    <t>GYVOE5EZ4GDAVTU4CQ61</t>
  </si>
  <si>
    <t>US0326541051</t>
  </si>
  <si>
    <t>IHI Corp</t>
  </si>
  <si>
    <t>549300ETQIESIUQ2OE26</t>
  </si>
  <si>
    <t>JP3134800006</t>
  </si>
  <si>
    <t>יפן</t>
  </si>
  <si>
    <t>TSE</t>
  </si>
  <si>
    <t>LGI Homes Inc</t>
  </si>
  <si>
    <t>549300W02B4WNV8CV109</t>
  </si>
  <si>
    <t>US50187T1060</t>
  </si>
  <si>
    <t>Construction &amp; Engineering</t>
  </si>
  <si>
    <t>Blackstone Secured Lending Fun</t>
  </si>
  <si>
    <t>549300KM7KWQHVBNH962</t>
  </si>
  <si>
    <t>US09261X1028</t>
  </si>
  <si>
    <t>Rio Tinto PLC</t>
  </si>
  <si>
    <t>213800YOEO5OQ72G2R82</t>
  </si>
  <si>
    <t>US7672041008</t>
  </si>
  <si>
    <t>Metals &amp; Mining</t>
  </si>
  <si>
    <t>Netflix Inc</t>
  </si>
  <si>
    <t>549300Y7VHGU0I7CE873</t>
  </si>
  <si>
    <t>US64110L1061</t>
  </si>
  <si>
    <t>BNP Paribas SA</t>
  </si>
  <si>
    <t>R0MUWSFPU8MPRO8K5P83</t>
  </si>
  <si>
    <t>FR0000131104</t>
  </si>
  <si>
    <t>CRH PLC</t>
  </si>
  <si>
    <t>549300MIDJNNTH068E74</t>
  </si>
  <si>
    <t>IE0001827041</t>
  </si>
  <si>
    <t>Construction Materials</t>
  </si>
  <si>
    <t>Komatsu Ltd</t>
  </si>
  <si>
    <t>5493004LQ0B4T7QPQV17</t>
  </si>
  <si>
    <t>JP3304200003</t>
  </si>
  <si>
    <t>ARM Holdings PLC</t>
  </si>
  <si>
    <t>2138001E66EELTE7Y904</t>
  </si>
  <si>
    <t>US0420682058</t>
  </si>
  <si>
    <t>Apple Inc</t>
  </si>
  <si>
    <t>HWUPKR0MPOU8FGXBT394</t>
  </si>
  <si>
    <t>US0378331005</t>
  </si>
  <si>
    <t>Upstream Bio Inc</t>
  </si>
  <si>
    <t>פנימי</t>
  </si>
  <si>
    <t>US91678A1079</t>
  </si>
  <si>
    <t>Biotechnology</t>
  </si>
  <si>
    <t>Robinhood Markets Inc</t>
  </si>
  <si>
    <t>213800FS5AO3YWIE6F63</t>
  </si>
  <si>
    <t>US7707001027</t>
  </si>
  <si>
    <t>Intuitive Surgical Inc</t>
  </si>
  <si>
    <t>54930052SRG011710797</t>
  </si>
  <si>
    <t>US46120E6023</t>
  </si>
  <si>
    <t>Health Care Providers &amp; Services</t>
  </si>
  <si>
    <t>Airbus SE</t>
  </si>
  <si>
    <t>MINO79WLOO247M1IL051</t>
  </si>
  <si>
    <t>NL0000235190</t>
  </si>
  <si>
    <t>London Stock Exchange Group PL</t>
  </si>
  <si>
    <t>213800QAUUUP6I445N30</t>
  </si>
  <si>
    <t>GB00B0SWJX34</t>
  </si>
  <si>
    <t>Sociedad Quimica y Minera de C</t>
  </si>
  <si>
    <t>TJ88LXZZW5PWIN93ZC81</t>
  </si>
  <si>
    <t>US8336351056</t>
  </si>
  <si>
    <t>Mitsui Fudosan Co Ltd</t>
  </si>
  <si>
    <t>353800ND4ZKNZDYKMF33</t>
  </si>
  <si>
    <t>JP3893200000</t>
  </si>
  <si>
    <t>סיווג הקרן</t>
  </si>
  <si>
    <t>מגדל קרנות נאמנות בע"מ</t>
  </si>
  <si>
    <t>MTF סל תא-נדלן</t>
  </si>
  <si>
    <t>IL0011839532</t>
  </si>
  <si>
    <t>עוקב אחר מדדי מניות בישראל</t>
  </si>
  <si>
    <t>מניות בארץ - מניות לפי ענפים-ת"א נדל"ן</t>
  </si>
  <si>
    <t>State Street Health Care Selec</t>
  </si>
  <si>
    <t>549300EJNY3KKJHPOY44</t>
  </si>
  <si>
    <t>US81369Y2090</t>
  </si>
  <si>
    <t>עוקב אחר מדדי מניות בחו"ל</t>
  </si>
  <si>
    <t>Equity Funds</t>
  </si>
  <si>
    <t>State Street Energy Select Sec</t>
  </si>
  <si>
    <t>54930064FLK0RD4TRU75</t>
  </si>
  <si>
    <t>US81369Y5069</t>
  </si>
  <si>
    <t>Global X US Infrastructure Dev</t>
  </si>
  <si>
    <t>549300P5QELW9NWLDY61</t>
  </si>
  <si>
    <t>US37954Y6730</t>
  </si>
  <si>
    <t>CME</t>
  </si>
  <si>
    <t>VanEck BDC Income ETF</t>
  </si>
  <si>
    <t>5493000CQN0MMJGTGK14</t>
  </si>
  <si>
    <t>US92189F4110</t>
  </si>
  <si>
    <t>עוקב אחר מדדים אחרים בחו"ל</t>
  </si>
  <si>
    <t>Global X Copper Miners ETF</t>
  </si>
  <si>
    <t>549300L5RUQZ388WGS57</t>
  </si>
  <si>
    <t>US37954Y8306</t>
  </si>
  <si>
    <t>Amundi Core Stoxx Europe 600 U</t>
  </si>
  <si>
    <t>213800RFZBG42O5X1D89</t>
  </si>
  <si>
    <t>LU0908500753</t>
  </si>
  <si>
    <t>אירופה</t>
  </si>
  <si>
    <t>VanEck Oil Services ETF</t>
  </si>
  <si>
    <t>549300WSDUDKDJCJOV22</t>
  </si>
  <si>
    <t>US92189H6071</t>
  </si>
  <si>
    <t>VanEck Pharmaceutical ETF</t>
  </si>
  <si>
    <t>5493008SDOYUHMC8LF44</t>
  </si>
  <si>
    <t>US92189F6925</t>
  </si>
  <si>
    <t>Global X Lithium &amp; Battery Tec</t>
  </si>
  <si>
    <t>5493004G7TKT5SOCWN15</t>
  </si>
  <si>
    <t>US37954Y8553</t>
  </si>
  <si>
    <t>Artemis Funds Lux - SmartGARP</t>
  </si>
  <si>
    <t>5493003UWC387B8GNF45</t>
  </si>
  <si>
    <t>LU1846577242</t>
  </si>
  <si>
    <t>PIMCO FUNDS</t>
  </si>
  <si>
    <t>J1L21SK0XQM5UHF1OK52</t>
  </si>
  <si>
    <t>PIMEMLC ID</t>
  </si>
  <si>
    <t>IE00B29K0P99</t>
  </si>
  <si>
    <t>אג"ח ממשלתי</t>
  </si>
  <si>
    <t>Bond/Fixed Income Funds</t>
  </si>
  <si>
    <t>Polar Capital Funds PLC - Heal</t>
  </si>
  <si>
    <t>54930002QS35HXNHZ756</t>
  </si>
  <si>
    <t>IE00BKSBD728</t>
  </si>
  <si>
    <t>אירלנד</t>
  </si>
  <si>
    <t>Nomura Funds Ireland - India E</t>
  </si>
  <si>
    <t>IE00B3SHFF36</t>
  </si>
  <si>
    <t>הודו</t>
  </si>
  <si>
    <t>Bradesco Global Funds - Brazil</t>
  </si>
  <si>
    <t>549300Y3UTFF23YFKX17</t>
  </si>
  <si>
    <t>LU0678340976</t>
  </si>
  <si>
    <t>ברזיל</t>
  </si>
  <si>
    <t>Goehring &amp; Rozencwajg Resource</t>
  </si>
  <si>
    <t>5299006H62FZBOKPW418</t>
  </si>
  <si>
    <t>IE000KQNS6Z3</t>
  </si>
  <si>
    <t>Asset Allocation Funds</t>
  </si>
  <si>
    <t>Artemis UK Select Fund</t>
  </si>
  <si>
    <t>QXLNS35572JXFT415E26</t>
  </si>
  <si>
    <t>GB00B2PLJG05</t>
  </si>
  <si>
    <t>Lazard Global Active Funds PLC</t>
  </si>
  <si>
    <t>549300SUR2UP5JCRR148</t>
  </si>
  <si>
    <t>IE000935MXF3</t>
  </si>
  <si>
    <t>Janus Henderson Horizon Fund -</t>
  </si>
  <si>
    <t>213800AV3O5CVAEQM982</t>
  </si>
  <si>
    <t>LU2900274973</t>
  </si>
  <si>
    <t>Liontrust European Dynamic Fun</t>
  </si>
  <si>
    <t>549300PN0HPAEQKWRP25</t>
  </si>
  <si>
    <t>GB00BKPQVT86</t>
  </si>
  <si>
    <t>Arcus SICAV Fund Arcus Japan F</t>
  </si>
  <si>
    <t>5493006LRMEMRJ2WI665</t>
  </si>
  <si>
    <t>LU0243544235</t>
  </si>
  <si>
    <t>VisionFund - Japan Equity Valu</t>
  </si>
  <si>
    <t>549300MLFO9DA22U6X10</t>
  </si>
  <si>
    <t>LU2407273668</t>
  </si>
  <si>
    <t>TRIGON - New Europe Fund/Luxem</t>
  </si>
  <si>
    <t>529900TCN22XTOQUBM95</t>
  </si>
  <si>
    <t>LU1687402393</t>
  </si>
  <si>
    <t>HBM Healthcare Investments AG</t>
  </si>
  <si>
    <t>549300IFDFSDRT4D3076</t>
  </si>
  <si>
    <t>CH0012627250</t>
  </si>
  <si>
    <t>שוויץ</t>
  </si>
  <si>
    <t>SIX</t>
  </si>
  <si>
    <t>נכס בסיס (כתב אופציה)</t>
  </si>
  <si>
    <t>תאריך פקיעה</t>
  </si>
  <si>
    <t>שער מימוש</t>
  </si>
  <si>
    <t>יחס המרה</t>
  </si>
  <si>
    <t>TABOOLA.COM LTD</t>
  </si>
  <si>
    <t>984500F5945AFAFFCB30</t>
  </si>
  <si>
    <t>Taboola.com Ltd</t>
  </si>
  <si>
    <t>IL0011754210</t>
  </si>
  <si>
    <t>Trading Companies &amp; Distributors</t>
  </si>
  <si>
    <t>מפעלים פטרוכימיים בישראל בע"מ</t>
  </si>
  <si>
    <t>פטרוכימים אפ 1</t>
  </si>
  <si>
    <t>IL0011903056</t>
  </si>
  <si>
    <t>נאוויטס פט אפ 6</t>
  </si>
  <si>
    <t>IL0012288242</t>
  </si>
  <si>
    <t>תדיראן גרופ אפ1</t>
  </si>
  <si>
    <t>IL0012352741</t>
  </si>
  <si>
    <t>Ginkgo Bioworks Holdings Inc</t>
  </si>
  <si>
    <t>US37611X1182</t>
  </si>
  <si>
    <t>PAPAYA GROWTH OPPORTUNI-CL A</t>
  </si>
  <si>
    <t>549300U6L3FU6EKJUM40</t>
  </si>
  <si>
    <t>Papaya Growth Opportunity Corp</t>
  </si>
  <si>
    <t>US69882P1104</t>
  </si>
  <si>
    <t>SEMANTIX INC-CL A</t>
  </si>
  <si>
    <t>529900KF7DTXKK0BIQ60</t>
  </si>
  <si>
    <t>Semantix Inc</t>
  </si>
  <si>
    <t>KYG6332A1141</t>
  </si>
  <si>
    <t>ECARX HOLDINGS INC-CL A</t>
  </si>
  <si>
    <t>52990069BMNV7U0HPL62</t>
  </si>
  <si>
    <t>ECARX Holdings Inc</t>
  </si>
  <si>
    <t>KYG292011114</t>
  </si>
  <si>
    <t>Automobile Components</t>
  </si>
  <si>
    <t>NIOCORP DEVELOPMENTS LTD</t>
  </si>
  <si>
    <t>5299001QL26XJPOD3A17</t>
  </si>
  <si>
    <t>NioCorp Developments Ltd</t>
  </si>
  <si>
    <t>CA6544841530</t>
  </si>
  <si>
    <t>AIRSHIP AI HOLDINGS INC</t>
  </si>
  <si>
    <t>Airship AI Holdings Inc</t>
  </si>
  <si>
    <t>US0089401162</t>
  </si>
  <si>
    <t>BRAND ENGAGEMENT NETWORK INC</t>
  </si>
  <si>
    <t>Brand Engagement Network Inc</t>
  </si>
  <si>
    <t>US1049321169</t>
  </si>
  <si>
    <t>Veea Inc</t>
  </si>
  <si>
    <t>US6934891143</t>
  </si>
  <si>
    <t>Diversified Telecommunication Services</t>
  </si>
  <si>
    <t>SATELLOGIC INC-A</t>
  </si>
  <si>
    <t>Satellogic Inc</t>
  </si>
  <si>
    <t>US80401C1181</t>
  </si>
  <si>
    <t>CLASSOVER HOLDINGS INC-CL B</t>
  </si>
  <si>
    <t>Classover Holdings Inc</t>
  </si>
  <si>
    <t>US1827441106</t>
  </si>
  <si>
    <t>ATHENA TECHNOLOGY ACQUISIT-A</t>
  </si>
  <si>
    <t>5493008CK2CE7TGDP465</t>
  </si>
  <si>
    <t>Athena Technology Acquisition</t>
  </si>
  <si>
    <t>US04687C1137</t>
  </si>
  <si>
    <t>INVESTCORP EUROPE ACQUISI-A</t>
  </si>
  <si>
    <t>Investcorp Europe Acquisition</t>
  </si>
  <si>
    <t>KYG4923T1132</t>
  </si>
  <si>
    <t>Terran Orbital Corp</t>
  </si>
  <si>
    <t>US88105P1113</t>
  </si>
  <si>
    <t>FALCON'S BEYOND GLOBAL INC-A</t>
  </si>
  <si>
    <t>Falcon's Beyond Global Inc</t>
  </si>
  <si>
    <t>US3061211120</t>
  </si>
  <si>
    <t>ABPRO HOLDINGS INC</t>
  </si>
  <si>
    <t>Abpro Holdings Inc</t>
  </si>
  <si>
    <t>US0008471114</t>
  </si>
  <si>
    <t>JAWS MUSTANG ACQUISITION C-A</t>
  </si>
  <si>
    <t>Jaws Mustang Acquisition Corp</t>
  </si>
  <si>
    <t>KYG507371246</t>
  </si>
  <si>
    <t>נכס בסיס</t>
  </si>
  <si>
    <t>הבורסה לניירות ערך בתל-אביב בע"מ</t>
  </si>
  <si>
    <t>C 4000 APR</t>
  </si>
  <si>
    <t>IL0862711459</t>
  </si>
  <si>
    <t>מדד מניות</t>
  </si>
  <si>
    <t>מניות לרבות מדדי מניות</t>
  </si>
  <si>
    <t>C 4100 APR</t>
  </si>
  <si>
    <t>IL0862711947</t>
  </si>
  <si>
    <t>C 4200 APR</t>
  </si>
  <si>
    <t>IL0862712440</t>
  </si>
  <si>
    <t>C 4300 APR</t>
  </si>
  <si>
    <t>IL0862712937</t>
  </si>
  <si>
    <t>BANK OF AMERICA CORP</t>
  </si>
  <si>
    <t>9DJT3UXIJIZJI4WXO774</t>
  </si>
  <si>
    <t>BAC US 06/18/26 C50</t>
  </si>
  <si>
    <t>BAC US 06/18/26 C50 EQUITY</t>
  </si>
  <si>
    <t>טיקר</t>
  </si>
  <si>
    <t>מניה</t>
  </si>
  <si>
    <t>CME Group Inc</t>
  </si>
  <si>
    <t>529900H4DWG3KWMB5I12</t>
  </si>
  <si>
    <t>USM6P 112.0 Comdty</t>
  </si>
  <si>
    <t>USM6P 112.0 COMDTY</t>
  </si>
  <si>
    <t>Other</t>
  </si>
  <si>
    <t>ריבית ואג"ח</t>
  </si>
  <si>
    <t>NKY 05/08/26 C56000</t>
  </si>
  <si>
    <t>NKY 05/08/26 C56000 INDEX</t>
  </si>
  <si>
    <t>JPX</t>
  </si>
  <si>
    <t>CRWV US 04/17/26 C110</t>
  </si>
  <si>
    <t>CRWV US 04/17/26 C110 EQUITY</t>
  </si>
  <si>
    <t>BAC US 06/18/26 C55</t>
  </si>
  <si>
    <t>BAC US 06/18/26 C55 EQUITY</t>
  </si>
  <si>
    <t>MICROSOFT CORP</t>
  </si>
  <si>
    <t>INR2EJN1ERAN0W5ZP974</t>
  </si>
  <si>
    <t>MSFT US 04/17/26 P370</t>
  </si>
  <si>
    <t>MSFT US 04/17/26 P370 EQUITY</t>
  </si>
  <si>
    <t>SCJ6P 5600</t>
  </si>
  <si>
    <t>SCJ6P 5600 INDEX</t>
  </si>
  <si>
    <t>SCK6P 6200</t>
  </si>
  <si>
    <t>SCK6P 6200 INDEX</t>
  </si>
  <si>
    <t>NKY 05/08/26 P52000</t>
  </si>
  <si>
    <t>NKY 05/08/26 P52000 INDEX</t>
  </si>
  <si>
    <t>ZM US 06/18/26 C82.5</t>
  </si>
  <si>
    <t>ZM US 06/18/26 C82.5 EQUITY</t>
  </si>
  <si>
    <t>NFLX US 04/17/26 C90</t>
  </si>
  <si>
    <t>NFLX US 04/17/26 C90 EQUITY</t>
  </si>
  <si>
    <t>CRH US 04/17/26 P110</t>
  </si>
  <si>
    <t>CRH US 04/17/26 P110 EQUITY</t>
  </si>
  <si>
    <t>JPMORGAN CHASE &amp; CO</t>
  </si>
  <si>
    <t>8I5DZWZKVSZI1NUHU748</t>
  </si>
  <si>
    <t>JPM US 06/18/26 P280</t>
  </si>
  <si>
    <t>JPM US 06/18/26 P280 EQUITY</t>
  </si>
  <si>
    <t>JPM US 06/18/26 C320</t>
  </si>
  <si>
    <t>JPM US 06/18/26 C320 EQUITY</t>
  </si>
  <si>
    <t>TSM US 04/17/26 P330</t>
  </si>
  <si>
    <t>TSM US 04/17/26 P330 EQUITY</t>
  </si>
  <si>
    <t>BAC US 06/18/26 P47</t>
  </si>
  <si>
    <t>BAC US 06/18/26 P47 EQUITY</t>
  </si>
  <si>
    <t>C US 06/18/26 C120</t>
  </si>
  <si>
    <t>C US 06/18/26 C120 EQUITY</t>
  </si>
  <si>
    <t>WELLS FARGO &amp; COMPANY</t>
  </si>
  <si>
    <t>PBLD0EJDB5FWOLXP3B76</t>
  </si>
  <si>
    <t>WFC US 06/18/26 C90</t>
  </si>
  <si>
    <t>WFC US 06/18/26 C90 EQUITY</t>
  </si>
  <si>
    <t>JPM US 06/18/26 C280</t>
  </si>
  <si>
    <t>JPM US 06/18/26 C280 EQUITY</t>
  </si>
  <si>
    <t>CRH US 04/17/26 P100</t>
  </si>
  <si>
    <t>CRH US 04/17/26 P100 EQUITY</t>
  </si>
  <si>
    <t>NKY 4 P51000</t>
  </si>
  <si>
    <t>NKY 4 P51000 INDEX</t>
  </si>
  <si>
    <t>NKY 4 C57000</t>
  </si>
  <si>
    <t>NKY 4 C57000 INDEX</t>
  </si>
  <si>
    <t>Entegris Inc</t>
  </si>
  <si>
    <t>IYX6OWO7BT5DKO3BYG52</t>
  </si>
  <si>
    <t>ENTG US 05/15/26 C120</t>
  </si>
  <si>
    <t>ENTG US 05/15/26 C120 EQUITY</t>
  </si>
  <si>
    <t>Industrial Conglomerates</t>
  </si>
  <si>
    <t>ENTG US 05/15/26 P100</t>
  </si>
  <si>
    <t>ENTG US 05/15/26 P100 EQUITY</t>
  </si>
  <si>
    <t>SCK6P 5500</t>
  </si>
  <si>
    <t>SCK6P 5500 INDEX</t>
  </si>
  <si>
    <t>TSM US 04/17/26 C335</t>
  </si>
  <si>
    <t>TSM US 04/17/26 C335 EQUITY</t>
  </si>
  <si>
    <t>TSM US 06/18/26 P300</t>
  </si>
  <si>
    <t>TSM US 06/18/26 P300 EQUITY</t>
  </si>
  <si>
    <t>SCJ6P 6500</t>
  </si>
  <si>
    <t>SCJ6P 6500 INDEX</t>
  </si>
  <si>
    <t>QNAJ6C 24750</t>
  </si>
  <si>
    <t>QNAJ6C 24750 INDEX</t>
  </si>
  <si>
    <t>ZM US 06/18/26 P70</t>
  </si>
  <si>
    <t>ZM US 06/18/26 P70 EQUITY</t>
  </si>
  <si>
    <t>ZM US 06/18/26 C77.5</t>
  </si>
  <si>
    <t>ZM US 06/18/26 C77.5 EQUITY</t>
  </si>
  <si>
    <t>NVDA US 04/17/26 C185</t>
  </si>
  <si>
    <t>NVDA US 04/17/26 C185 EQUITY</t>
  </si>
  <si>
    <t>C US 06/18/26 P105</t>
  </si>
  <si>
    <t>C US 06/18/26 P105 EQUITY</t>
  </si>
  <si>
    <t>WFC US 06/18/26 P75</t>
  </si>
  <si>
    <t>WFC US 06/18/26 P75 EQUITY</t>
  </si>
  <si>
    <t>State Street Financial Select</t>
  </si>
  <si>
    <t>549300Y12KQ6ZG08NY28</t>
  </si>
  <si>
    <t>XLF US 06/18/26 C54</t>
  </si>
  <si>
    <t>XLF US 06/18/26 C54 EQUITY</t>
  </si>
  <si>
    <t>XLF US 06/18/26 P48</t>
  </si>
  <si>
    <t>XLF US 06/18/26 P48 EQUITY</t>
  </si>
  <si>
    <t>WNK6P 117.0 Comdty</t>
  </si>
  <si>
    <t>WNK6P 117.0 COMDTY</t>
  </si>
  <si>
    <t>WFC US 06/18/26 C77.5</t>
  </si>
  <si>
    <t>WFC US 06/18/26 C77.5 EQUITY</t>
  </si>
  <si>
    <t>C US 06/18/26 C105</t>
  </si>
  <si>
    <t>C US 06/18/26 C105 EQUITY</t>
  </si>
  <si>
    <t>XLF US 06/18/26 C50</t>
  </si>
  <si>
    <t>XLF US 06/18/26 C50 EQUITY</t>
  </si>
  <si>
    <t>TSM US 04/17/26 C350</t>
  </si>
  <si>
    <t>TSM US 04/17/26 C350 EQUITY</t>
  </si>
  <si>
    <t>ENTG US 04/17/26 P100</t>
  </si>
  <si>
    <t>ENTG US 04/17/26 P100 EQUITY</t>
  </si>
  <si>
    <t>QNAK6C 25000</t>
  </si>
  <si>
    <t>QNAK6C 25000 INDEX</t>
  </si>
  <si>
    <t>QNAK6P 25000</t>
  </si>
  <si>
    <t>QNAK6P 25000 INDEX</t>
  </si>
  <si>
    <t>AAPL US 04/17/26 P240</t>
  </si>
  <si>
    <t>AAPL US 04/17/26 P240 EQUITY</t>
  </si>
  <si>
    <t>SCK6P 6000</t>
  </si>
  <si>
    <t>SCK6P 6000 INDEX</t>
  </si>
  <si>
    <t>BN1 FP 05/15/26 P80</t>
  </si>
  <si>
    <t>BN1 FP 05/15/26 P80 EQUITY</t>
  </si>
  <si>
    <t>BN1 FP 05/15/26 C94</t>
  </si>
  <si>
    <t>BN1 FP 05/15/26 C94 EQUITY</t>
  </si>
  <si>
    <t>ESM6 INDEX</t>
  </si>
  <si>
    <t>US ULTRA BOND CBT Jun26</t>
  </si>
  <si>
    <t>WNM6 COMDTY</t>
  </si>
  <si>
    <t>NASDAQ 100 E-MINI Jun26</t>
  </si>
  <si>
    <t>NQM6 INDEX</t>
  </si>
  <si>
    <t>TOPIX INDX FUTR Jun26</t>
  </si>
  <si>
    <t>TPM6 INDEX</t>
  </si>
  <si>
    <t>NIKKEI 225 (OSE) Jun26</t>
  </si>
  <si>
    <t>NKM6 INDEX</t>
  </si>
  <si>
    <t>US LONG BOND(CBT) Jun26</t>
  </si>
  <si>
    <t>USM6 COMDTY</t>
  </si>
  <si>
    <t>S&amp;P500 EMINI FUT Jun26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</si>
  <si>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</si>
  <si>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</si>
  <si>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</si>
  <si>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</si>
  <si>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</si>
  <si>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</si>
  <si>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 xml:space="preserve">נכס או התחייבות בגין השלמת המדינה לתשואת היעד 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</si>
  <si>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</si>
  <si>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</si>
  <si>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</si>
  <si>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</si>
  <si>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</si>
  <si>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NOFAR ENERGY EUROPE LP</t>
  </si>
  <si>
    <t>נע"מ נופר אנרג'י</t>
  </si>
  <si>
    <t>נש"ר לא צמוד למדד המחירים לצרכן</t>
  </si>
  <si>
    <t>לא צמוד</t>
  </si>
  <si>
    <t>ריבית בנק ישראל</t>
  </si>
  <si>
    <t>חברת ציטוט</t>
  </si>
  <si>
    <t>אי-תלות</t>
  </si>
  <si>
    <t>NFV</t>
  </si>
  <si>
    <t>חברת החשמל לישראל בע"מ</t>
  </si>
  <si>
    <t>ISRELE 4 06/19/2028</t>
  </si>
  <si>
    <t>לא סחיר</t>
  </si>
  <si>
    <t>חשמל</t>
  </si>
  <si>
    <t>ISRELE 4.1 01/14/2032</t>
  </si>
  <si>
    <t>וויו גרופ</t>
  </si>
  <si>
    <t>מניות לא סחירות</t>
  </si>
  <si>
    <t>השקעות בהייטק</t>
  </si>
  <si>
    <t>גורם תלוי/פנימי</t>
  </si>
  <si>
    <t>קיימת תלות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</si>
  <si>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</si>
  <si>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</si>
  <si>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</si>
  <si>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</si>
  <si>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</si>
  <si>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</si>
  <si>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</si>
  <si>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</si>
  <si>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</si>
  <si>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</si>
  <si>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</si>
  <si>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Pollen Street Capital</t>
  </si>
  <si>
    <t>מספר תאגיד או שותפות בחו"ל</t>
  </si>
  <si>
    <t>PSC Credit IV</t>
  </si>
  <si>
    <t>קרן חוב</t>
  </si>
  <si>
    <t>דיווח מנהל הקרן</t>
  </si>
  <si>
    <t>NDF III GP LLC</t>
  </si>
  <si>
    <t>מספר שותפות</t>
  </si>
  <si>
    <t>Northwind Debt Fund 3</t>
  </si>
  <si>
    <t>קרן נדל"ן</t>
  </si>
  <si>
    <t>אופציה לס דולר שקל POALIM P3.07 12/05/26 SELL</t>
  </si>
  <si>
    <t>מט"ח</t>
  </si>
  <si>
    <t>אופציה לס דולר שקל POALIM P3.09 09/06/26 SELL</t>
  </si>
  <si>
    <t>אופציה לס דולר שקל DISCOUNT C3.35 22/06/26 BUY</t>
  </si>
  <si>
    <t>אופציה לס דולר שקל LEUMI P3.05 31/12/26 SELL</t>
  </si>
  <si>
    <t>אופציה לס דולר שקל POALIM C3.27 25/11/26 BUY</t>
  </si>
  <si>
    <t>אופציה לס אירו שקל LEUMI C3.76 28/04/26 SELL</t>
  </si>
  <si>
    <t>אופציה לס אירו שקל LEUMI P3.53 28/04/26 SELL</t>
  </si>
  <si>
    <t>אופציה לס דולר שקל POALIM C3.35 10/12/26 BUY</t>
  </si>
  <si>
    <t>אופציה לס דולר שקל POALIM C3.35 12/05/26 BUY</t>
  </si>
  <si>
    <t>אופציה לס דולר שקל POALIM C3.4 09/06/26 BUY</t>
  </si>
  <si>
    <t>אופציה לס דולר שקל DISCOUNT P3.1 22/06/26 SELL</t>
  </si>
  <si>
    <t>אופציה לס דולר שקל LEUMI C3.37 31/12/26 BUY</t>
  </si>
  <si>
    <t>784F5XWPLTWKTBV3E584</t>
  </si>
  <si>
    <t>אופציה לס GS C18.8855 ICL.TA 09/04/26 SELL</t>
  </si>
  <si>
    <t>אופציה לס GS P16.4145 ICL.TA 09/04/26 SELL</t>
  </si>
  <si>
    <t>אופציה לס דולר שקל DISCOUNT P2.96 27/01/27 SELL</t>
  </si>
  <si>
    <t>אופציה לס דולר אוסטרלי דולר POALIM C0.73 08/05/26</t>
  </si>
  <si>
    <t>אופציה לס דולר אוסטרלי דולר POALIM P0.69 08/05/26</t>
  </si>
  <si>
    <t>אופציה לס דולר שקל POALIM P3 10/12/26 SELL</t>
  </si>
  <si>
    <t>אופציה לס דולר שקל LEUMI P3.03 08/05/26 SELL</t>
  </si>
  <si>
    <t>אופציה לס דולר שקל MIZRAHI C3.35 17/11/26 BUY</t>
  </si>
  <si>
    <t>אופציה לס דולר שקל MIZRAHI C3.21 18/06/26 SELL</t>
  </si>
  <si>
    <t>SWAPTION IRS POALIM 18.05.2026 - 3.66</t>
  </si>
  <si>
    <t>אופציה לס דולר שקל DISCOUNT C3.28 27/01/27 BUY</t>
  </si>
  <si>
    <t>אופציה לס דולר שקל POALIM P2.965 25/11/26 SELL</t>
  </si>
  <si>
    <t>SWAPTION IRS GS 04.05.2026 - 3.57</t>
  </si>
  <si>
    <t>אופציה לס דולר אוסטרלי דולר GS P0.677 08/04/26 SELL</t>
  </si>
  <si>
    <t>אופציה לס דולר שקל CITI C3.2475 10/11/26 BUY</t>
  </si>
  <si>
    <t>אופציה לס לישט דולר GS P1.31 21/05/26 SELL</t>
  </si>
  <si>
    <t>אופציה לס לישט דולר GS C1.37 21/05/26 SELL</t>
  </si>
  <si>
    <t>SWAPTION IRS GS 27.05.2026 - 3.1</t>
  </si>
  <si>
    <t>אופציה לס דולר אוסטרלי דולר GS C0.716 08/04/26 SELL</t>
  </si>
  <si>
    <t>אופציה לס דולר כתר נורבגי JPM C9.8 27/05/26 SELL</t>
  </si>
  <si>
    <t>SWAPTION IRS GS 26.05.2026 - 3</t>
  </si>
  <si>
    <t>SWAPTION IRS GS 17.04.2026 - 3.56</t>
  </si>
  <si>
    <t>SWAPTION IRS GS 10.04.2026 - 3.71</t>
  </si>
  <si>
    <t>אופציה לס דולר שקל CITI P2.96 10/11/26 SELL</t>
  </si>
  <si>
    <t>SWAPTION IRS GS 23.04.2026 - 3.56</t>
  </si>
  <si>
    <t>אופציה לס דולר שקל CITI P3.04 08/01/27 SELL</t>
  </si>
  <si>
    <t>אופציה לס דולר שקל JPM C3.33 18/01/27 BUY</t>
  </si>
  <si>
    <t>אופציה לס דולר שקל JPM P3.00 18/01/27 SELL</t>
  </si>
  <si>
    <t>SWAPTION IRS GS 27.04.2026 - 3.53</t>
  </si>
  <si>
    <t>אופציה לס דולר יין JPM P154.5 30/04/26 SELL</t>
  </si>
  <si>
    <t>SWAPTION IRS CITI 11.05.2026 - 3.6</t>
  </si>
  <si>
    <t>אופציה לס דולר שקל CITI C3.37 08/01/27 BUY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</si>
  <si>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</si>
  <si>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</si>
  <si>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</si>
  <si>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</si>
  <si>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</si>
  <si>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</si>
  <si>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</si>
  <si>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</si>
  <si>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</si>
  <si>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</si>
  <si>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</si>
  <si>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</si>
  <si>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</si>
  <si>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</si>
  <si>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</si>
  <si>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</si>
  <si>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</si>
  <si>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</si>
  <si>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</si>
  <si>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</si>
  <si>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</si>
  <si>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</si>
  <si>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</si>
  <si>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</si>
  <si>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</si>
  <si>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</si>
  <si>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</si>
  <si>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</si>
  <si>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</si>
  <si>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</si>
  <si>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</si>
  <si>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</si>
  <si>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מט"ח/₪</t>
  </si>
  <si>
    <t>USDILS</t>
  </si>
  <si>
    <t>ללא</t>
  </si>
  <si>
    <t>Delivery</t>
  </si>
  <si>
    <t>הצד הנגדי</t>
  </si>
  <si>
    <t>מט"ח/מט"ח</t>
  </si>
  <si>
    <t>USDJPY</t>
  </si>
  <si>
    <t>USDCHF</t>
  </si>
  <si>
    <t>GBPUSD</t>
  </si>
  <si>
    <t>EURUSD</t>
  </si>
  <si>
    <t>AUDUSD</t>
  </si>
  <si>
    <t>USDNOK</t>
  </si>
  <si>
    <t>CAD</t>
  </si>
  <si>
    <t>USDCAD</t>
  </si>
  <si>
    <t>Unfunded Interest Rate Swap</t>
  </si>
  <si>
    <t>ריביות</t>
  </si>
  <si>
    <t>SHIRON INDEX</t>
  </si>
  <si>
    <t>שנתי</t>
  </si>
  <si>
    <t>No-delivery</t>
  </si>
  <si>
    <t>Shekel Overnight Risk Free Rate</t>
  </si>
  <si>
    <t>יומי</t>
  </si>
  <si>
    <t>מדד המחירים לצרכן</t>
  </si>
  <si>
    <t>מדינה/איזור גאוגרפי</t>
  </si>
  <si>
    <t>מדדים</t>
  </si>
  <si>
    <t>ISCPIYYN INDEX</t>
  </si>
  <si>
    <t>TSFR12M INDEX</t>
  </si>
  <si>
    <t>SOFR</t>
  </si>
  <si>
    <t>GBPILS</t>
  </si>
  <si>
    <t>Unfunded Total Return/Equity Swap</t>
  </si>
  <si>
    <t>מדדי מניות</t>
  </si>
  <si>
    <t>2330 TT EQUITY</t>
  </si>
  <si>
    <t>IXVTR INDEX</t>
  </si>
  <si>
    <t>מדד ת"א 90</t>
  </si>
  <si>
    <t>CSCO UW EQUITY</t>
  </si>
  <si>
    <t>רבעוני</t>
  </si>
  <si>
    <t>GSALTEPW INDEX</t>
  </si>
  <si>
    <t>€STR</t>
  </si>
  <si>
    <t>AMZN UW EQUITY</t>
  </si>
  <si>
    <t>SX7GR INDEX</t>
  </si>
  <si>
    <t>EURILS</t>
  </si>
  <si>
    <t>AAPL US EQUITY</t>
  </si>
  <si>
    <t>CGASSASL INDEX</t>
  </si>
  <si>
    <t>CGASBBB INDEX</t>
  </si>
  <si>
    <t>GOOG UW EQUITY</t>
  </si>
  <si>
    <t>JPALS001 INDEX</t>
  </si>
  <si>
    <t>Tona</t>
  </si>
  <si>
    <t>NVDA UW  EQUITY</t>
  </si>
  <si>
    <t>CGASASSA INDEX</t>
  </si>
  <si>
    <t>GSALTBLD INDEX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</si>
  <si>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</si>
  <si>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</si>
  <si>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</si>
  <si>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</si>
  <si>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</si>
  <si>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</si>
  <si>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</si>
  <si>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</si>
  <si>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</si>
  <si>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</si>
  <si>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</si>
  <si>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</si>
  <si>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</si>
  <si>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</si>
  <si>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</si>
  <si>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</si>
  <si>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</si>
  <si>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</si>
  <si>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</si>
  <si>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</si>
  <si>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</si>
  <si>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</si>
  <si>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</si>
  <si>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תאגיד</t>
  </si>
  <si>
    <t>משתנה</t>
  </si>
  <si>
    <t>ייזום נדל"ן לבניה של נכס ספציפי - מגורים (כולל דיור מוגן)</t>
  </si>
  <si>
    <t>פועלים אגח 2-רמ</t>
  </si>
  <si>
    <t>קרן לא מובטחת</t>
  </si>
  <si>
    <t>אשראי בגין נדל"ן יזמי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</si>
  <si>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</si>
  <si>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</si>
  <si>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</si>
  <si>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</si>
  <si>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</si>
  <si>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</si>
  <si>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</si>
  <si>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</si>
  <si>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</si>
  <si>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</si>
  <si>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</si>
  <si>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</si>
  <si>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</si>
  <si>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</si>
  <si>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התחייבות ריפו Citi מ.ק.מ. 1116</t>
  </si>
  <si>
    <t>חייבים וזכאים</t>
  </si>
  <si>
    <t>התחייבות ריפו Citi מ.ק.מ. 616</t>
  </si>
  <si>
    <t>התחייבות ריפו Citi מ.ק.מ. 726</t>
  </si>
  <si>
    <t>התחייבות ריפו JP מ.ק.מ. 117</t>
  </si>
  <si>
    <t>התחייבות ריפו JP מ.ק.מ. 616 – 09.12.2025</t>
  </si>
  <si>
    <t>Montague 205 st. NY מסגרת משתנה</t>
  </si>
  <si>
    <t xml:space="preserve">חייבים בגין תקבולים </t>
  </si>
  <si>
    <t>Montague 205 st. NY מסגרת קבועה</t>
  </si>
  <si>
    <t>SL Energy Power Plant מסגרת משתנה</t>
  </si>
  <si>
    <t>SL Energy Power Plant מסגרת קבועה</t>
  </si>
  <si>
    <t>התחייבות ריפו Citi מ.ק.מ. 1016</t>
  </si>
  <si>
    <t>התחייבות ריפו CITI מ.ק.מ. 1016</t>
  </si>
  <si>
    <t>התחייבות ריפו CITI מ.ק.מ. 117</t>
  </si>
  <si>
    <t>התחייבות ריפו JP מ.ק.מ. 1016</t>
  </si>
  <si>
    <t>התחייבות ריפו JP מ.ק.מ. 1116+217+317</t>
  </si>
  <si>
    <t>התחייבות ריפו JP מ.ק.מ. 217</t>
  </si>
  <si>
    <t>התחייבות ריפו JP מ.ק.מ. 516</t>
  </si>
  <si>
    <t>התחייבות ריפו JP מ.ק.מ. 616</t>
  </si>
  <si>
    <t>התחייבות ריפו JP מ.ק.מ. 616 – 23.12.2025</t>
  </si>
  <si>
    <t>ריפו Citi מ.ק.מ. 616 I - התחייבות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</si>
  <si>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</si>
  <si>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</si>
  <si>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</si>
  <si>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</si>
  <si>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קבועה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</si>
  <si>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</si>
  <si>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</si>
  <si>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</si>
  <si>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</si>
  <si>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</si>
  <si>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</si>
  <si>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</si>
  <si>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</si>
  <si>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קוגיטו קפיטל 3, שותפות מוגבלת</t>
  </si>
  <si>
    <t>Cogito 3</t>
  </si>
  <si>
    <t>קרדיטו קרן 2.0 לקבוצות רכישה, שותפות מוגבלת</t>
  </si>
  <si>
    <t>קרדיטו 2</t>
  </si>
  <si>
    <t>A3</t>
  </si>
  <si>
    <t>מנפיק</t>
  </si>
  <si>
    <t>מניות מבכ ויהש</t>
  </si>
  <si>
    <t>האם מדובר בקובץ לממומנה או לציבור:</t>
  </si>
  <si>
    <t>IL0011754137</t>
  </si>
  <si>
    <t>IL0007560159</t>
  </si>
  <si>
    <t>IL0002580129</t>
  </si>
  <si>
    <t>US37611X2099</t>
  </si>
  <si>
    <t>US69882P1021</t>
  </si>
  <si>
    <t>KYG6332A1067</t>
  </si>
  <si>
    <t>KYG292011031</t>
  </si>
  <si>
    <t>CA6544846091</t>
  </si>
  <si>
    <t>US0089401089</t>
  </si>
  <si>
    <t>US1049321086</t>
  </si>
  <si>
    <t>KYG7134L1260</t>
  </si>
  <si>
    <t>VGG7823S1011</t>
  </si>
  <si>
    <t>US1827442013</t>
  </si>
  <si>
    <t>US04687C1053</t>
  </si>
  <si>
    <t>KYG4923T1058</t>
  </si>
  <si>
    <t>US88105P1030</t>
  </si>
  <si>
    <t>US3061211047</t>
  </si>
  <si>
    <t>US04845A1088</t>
  </si>
  <si>
    <t>KYG507371089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</si>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</sst>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%"/>
    <numFmt numFmtId="166" formatCode="_(* #,##0.000_);_(* \(#,##0.000\);_(* &quot;-&quot;??_);_(@_)"/>
    <numFmt numFmtId="167" formatCode="0.000"/>
    <numFmt numFmtId="168" formatCode="#,##0.000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0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6" applyNumberFormat="0" applyFill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14" fillId="0" borderId="0" xfId="0" applyFont="1"/>
    <xf numFmtId="0" fontId="14" fillId="0" borderId="3" xfId="0" applyFont="1" applyBorder="1"/>
    <xf numFmtId="0" fontId="14" fillId="0" borderId="3" xfId="0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 applyAlignment="1">
      <alignment horizontal="center" vertical="center" wrapText="1"/>
    </xf>
    <xf numFmtId="0" fontId="7" fillId="3" borderId="2" xfId="2" applyFont="1" applyFill="1" applyBorder="1" applyAlignment="1" applyProtection="1">
      <alignment horizontal="right" vertical="top" wrapText="1"/>
      <protection locked="0"/>
    </xf>
    <xf numFmtId="164" fontId="14" fillId="0" borderId="3" xfId="1" applyFont="1" applyBorder="1" applyAlignment="1">
      <alignment horizontal="center" vertical="center" wrapText="1"/>
    </xf>
    <xf numFmtId="165" fontId="14" fillId="0" borderId="3" xfId="3" applyNumberFormat="1" applyFont="1" applyBorder="1" applyAlignment="1">
      <alignment horizontal="center" vertical="center" wrapText="1"/>
    </xf>
    <xf numFmtId="0" fontId="15" fillId="0" borderId="0" xfId="0" applyFont="1"/>
    <xf numFmtId="0" fontId="6" fillId="2" borderId="1" xfId="8" applyFont="1" applyFill="1" applyBorder="1" applyAlignment="1">
      <alignment vertical="center"/>
    </xf>
    <xf numFmtId="0" fontId="6" fillId="2" borderId="0" xfId="8" applyFont="1" applyFill="1" applyBorder="1" applyAlignment="1">
      <alignment vertical="center"/>
    </xf>
    <xf numFmtId="0" fontId="2" fillId="0" borderId="0" xfId="8"/>
    <xf numFmtId="0" fontId="7" fillId="3" borderId="2" xfId="9" applyFont="1" applyFill="1" applyBorder="1" applyAlignment="1" applyProtection="1">
      <alignment horizontal="right" vertical="center" wrapText="1"/>
      <protection locked="0"/>
    </xf>
    <xf numFmtId="0" fontId="7" fillId="3" borderId="0" xfId="9" applyFont="1" applyFill="1" applyBorder="1" applyAlignment="1" applyProtection="1">
      <alignment horizontal="left" vertical="center" wrapText="1" indent="1"/>
      <protection locked="0"/>
    </xf>
    <xf numFmtId="0" fontId="7" fillId="3" borderId="2" xfId="9" applyFont="1" applyFill="1" applyBorder="1" applyAlignment="1" applyProtection="1">
      <alignment horizontal="right" vertical="center" wrapText="1"/>
    </xf>
    <xf numFmtId="0" fontId="8" fillId="4" borderId="0" xfId="8" applyFont="1" applyFill="1"/>
    <xf numFmtId="0" fontId="2" fillId="0" borderId="0" xfId="8" applyFont="1" applyBorder="1" applyAlignment="1">
      <alignment horizontal="right"/>
    </xf>
    <xf numFmtId="0" fontId="7" fillId="3" borderId="2" xfId="9" applyFont="1" applyFill="1" applyBorder="1" applyAlignment="1" applyProtection="1">
      <alignment horizontal="left" vertical="center" wrapText="1" indent="1"/>
      <protection locked="0"/>
    </xf>
    <xf numFmtId="0" fontId="10" fillId="4" borderId="0" xfId="8" applyFont="1" applyFill="1"/>
    <xf numFmtId="0" fontId="2" fillId="0" borderId="0" xfId="8" applyFont="1"/>
    <xf numFmtId="0" fontId="2" fillId="0" borderId="0" xfId="8" applyProtection="1">
      <protection locked="0"/>
    </xf>
    <xf numFmtId="0" fontId="7" fillId="3" borderId="2" xfId="9" applyFont="1" applyFill="1" applyBorder="1" applyAlignment="1" applyProtection="1">
      <alignment vertical="center" wrapText="1"/>
      <protection locked="0"/>
    </xf>
    <xf numFmtId="0" fontId="11" fillId="0" borderId="0" xfId="8" applyFont="1"/>
    <xf numFmtId="0" fontId="8" fillId="4" borderId="0" xfId="8" applyFont="1" applyFill="1" applyAlignment="1">
      <alignment horizontal="right" vertical="top"/>
    </xf>
    <xf numFmtId="0" fontId="2" fillId="0" borderId="0" xfId="8" applyFont="1" applyAlignment="1">
      <alignment horizontal="right" vertical="center" wrapText="1"/>
    </xf>
    <xf numFmtId="0" fontId="7" fillId="3" borderId="2" xfId="9" applyFont="1" applyFill="1" applyBorder="1" applyAlignment="1" applyProtection="1">
      <alignment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6" fillId="0" borderId="6" xfId="7" applyAlignment="1">
      <alignment horizontal="center" vertical="center" wrapText="1"/>
    </xf>
    <xf numFmtId="0" fontId="17" fillId="0" borderId="0" xfId="0" applyFont="1"/>
    <xf numFmtId="0" fontId="17" fillId="0" borderId="0" xfId="0" applyNumberFormat="1" applyFont="1"/>
    <xf numFmtId="0" fontId="0" fillId="0" borderId="0" xfId="0" applyNumberFormat="1"/>
    <xf numFmtId="0" fontId="18" fillId="5" borderId="7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14" fontId="17" fillId="0" borderId="0" xfId="0" applyNumberFormat="1" applyFont="1"/>
    <xf numFmtId="17" fontId="17" fillId="0" borderId="0" xfId="0" applyNumberFormat="1" applyFont="1"/>
    <xf numFmtId="166" fontId="18" fillId="5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7" fontId="17" fillId="0" borderId="0" xfId="0" applyNumberFormat="1" applyFont="1"/>
    <xf numFmtId="168" fontId="14" fillId="0" borderId="0" xfId="0" applyNumberFormat="1" applyFont="1" applyAlignment="1">
      <alignment horizontal="left" vertical="center" wrapText="1"/>
    </xf>
    <xf numFmtId="165" fontId="17" fillId="0" borderId="0" xfId="0" applyNumberFormat="1" applyFont="1"/>
    <xf numFmtId="0" fontId="13" fillId="5" borderId="3" xfId="0" applyFont="1" applyFill="1" applyBorder="1" applyAlignment="1">
      <alignment horizontal="center" vertical="center" wrapText="1"/>
    </xf>
    <xf numFmtId="168" fontId="13" fillId="5" borderId="3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68" fontId="13" fillId="5" borderId="3" xfId="0" applyNumberFormat="1" applyFont="1" applyFill="1" applyBorder="1" applyAlignment="1">
      <alignment horizontal="left" vertical="center" wrapText="1"/>
    </xf>
    <xf numFmtId="165" fontId="17" fillId="0" borderId="0" xfId="3" applyNumberFormat="1" applyFont="1"/>
    <xf numFmtId="0" fontId="1" fillId="0" borderId="0" xfId="8" applyFont="1"/>
    <xf numFmtId="4" fontId="14" fillId="0" borderId="3" xfId="1" applyNumberFormat="1" applyFont="1" applyBorder="1" applyAlignment="1">
      <alignment horizontal="left" vertical="center" wrapText="1"/>
    </xf>
    <xf numFmtId="4" fontId="16" fillId="0" borderId="6" xfId="7" applyNumberFormat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10">
    <cellStyle name="Comma" xfId="1" builtinId="3"/>
    <cellStyle name="Comma 2" xfId="5" xr:uid="{00000000-0005-0000-0000-000030000000}"/>
    <cellStyle name="Normal" xfId="0" builtinId="0"/>
    <cellStyle name="Normal 2" xfId="4" xr:uid="{00000000-0005-0000-0000-000031000000}"/>
    <cellStyle name="Normal 3" xfId="2" xr:uid="{4EAE0FE5-F93D-443F-94C4-13864A57F59D}"/>
    <cellStyle name="Normal 3 2" xfId="9" xr:uid="{DDD02ED0-BB7D-44F3-8D1C-CCB052FDFE96}"/>
    <cellStyle name="Normal 4" xfId="8" xr:uid="{8C54365A-7443-4868-A20B-D9B292931A6D}"/>
    <cellStyle name="Percent" xfId="3" builtinId="5"/>
    <cellStyle name="Percent 2" xfId="6" xr:uid="{00000000-0005-0000-0000-000032000000}"/>
    <cellStyle name="סה&quot;כ" xfId="7" builtinId="25" customBuiltin="1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44546A"/>
      <color rgb="FF022F57"/>
      <color rgb="FF033E76"/>
      <color rgb="FF06385E"/>
      <color rgb="FF005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A81B-D6B4-4257-A2B1-BA607145BC91}">
  <sheetPr codeName="גיליון1">
    <tabColor rgb="FF022F57"/>
  </sheetPr>
  <dimension ref="A1:D23"/>
  <sheetViews>
    <sheetView showGridLines="0" rightToLeft="1" tabSelected="1" workbookViewId="0">
      <pane xSplit="4" ySplit="23" topLeftCell="E24" activePane="bottomRight" state="frozen"/>
      <selection activeCell="B13" sqref="B13"/>
      <selection pane="topRight" activeCell="B13" sqref="B13"/>
      <selection pane="bottomLeft" activeCell="B13" sqref="B13"/>
      <selection pane="bottomRight" activeCell="B12" sqref="B12"/>
    </sheetView>
  </sheetViews>
  <sheetFormatPr defaultColWidth="0" defaultRowHeight="0" customHeight="1" zeroHeight="1" x14ac:dyDescent="0.2"/>
  <cols>
    <col min="1" max="1" width="29.5" style="13" bestFit="1" customWidth="1"/>
    <col min="2" max="2" width="11" style="13" customWidth="1"/>
    <col min="3" max="3" width="4.625" style="13" customWidth="1"/>
    <col min="4" max="4" width="67.5" style="13" customWidth="1"/>
    <col min="5" max="16384" width="9" style="13" hidden="1"/>
  </cols>
  <sheetData>
    <row r="1" spans="1:4" ht="18" x14ac:dyDescent="0.2">
      <c r="A1" s="11" t="s">
        <v>0</v>
      </c>
      <c r="B1" s="12"/>
      <c r="C1" s="12"/>
      <c r="D1" s="12"/>
    </row>
    <row r="2" spans="1:4" ht="14.25" x14ac:dyDescent="0.2"/>
    <row r="3" spans="1:4" ht="15" x14ac:dyDescent="0.2">
      <c r="A3" s="13" t="s">
        <v>1</v>
      </c>
      <c r="D3" s="7" t="s">
        <v>22</v>
      </c>
    </row>
    <row r="4" spans="1:4" ht="14.25" x14ac:dyDescent="0.2"/>
    <row r="5" spans="1:4" ht="15" x14ac:dyDescent="0.2">
      <c r="A5" t="s">
        <v>1310</v>
      </c>
      <c r="D5" s="7" t="s">
        <v>15</v>
      </c>
    </row>
    <row r="6" spans="1:4" ht="14.25" x14ac:dyDescent="0.2"/>
    <row r="7" spans="1:4" ht="15" x14ac:dyDescent="0.2">
      <c r="A7" s="13" t="s">
        <v>2</v>
      </c>
      <c r="D7" s="14">
        <v>1</v>
      </c>
    </row>
    <row r="8" spans="1:4" ht="15" x14ac:dyDescent="0.2">
      <c r="D8" s="15"/>
    </row>
    <row r="9" spans="1:4" ht="15" x14ac:dyDescent="0.2">
      <c r="A9" s="13" t="s">
        <v>3</v>
      </c>
      <c r="D9" s="14">
        <v>2026</v>
      </c>
    </row>
    <row r="10" spans="1:4" ht="14.25" x14ac:dyDescent="0.2"/>
    <row r="11" spans="1:4" ht="15" x14ac:dyDescent="0.2">
      <c r="A11" s="13" t="s">
        <v>4</v>
      </c>
      <c r="D11" s="7" t="s">
        <v>16</v>
      </c>
    </row>
    <row r="12" spans="1:4" ht="14.25" x14ac:dyDescent="0.2"/>
    <row r="13" spans="1:4" ht="15" x14ac:dyDescent="0.2">
      <c r="A13" s="47" t="s">
        <v>5</v>
      </c>
      <c r="D13" s="27">
        <v>513173393</v>
      </c>
    </row>
    <row r="14" spans="1:4" ht="14.25" x14ac:dyDescent="0.2"/>
    <row r="15" spans="1:4" ht="15" x14ac:dyDescent="0.25">
      <c r="A15" s="17" t="s">
        <v>6</v>
      </c>
      <c r="D15" s="16" t="s">
        <v>23</v>
      </c>
    </row>
    <row r="16" spans="1:4" ht="15" x14ac:dyDescent="0.25">
      <c r="A16" s="17"/>
      <c r="D16" s="15"/>
    </row>
    <row r="17" spans="1:4" ht="15" x14ac:dyDescent="0.25">
      <c r="A17" s="17" t="s">
        <v>7</v>
      </c>
      <c r="B17" s="18" t="s">
        <v>8</v>
      </c>
      <c r="C17" s="18"/>
      <c r="D17" s="19" t="s">
        <v>24</v>
      </c>
    </row>
    <row r="18" spans="1:4" ht="14.25" x14ac:dyDescent="0.2">
      <c r="A18" s="20"/>
      <c r="B18" s="21"/>
      <c r="C18" s="21"/>
      <c r="D18" s="22"/>
    </row>
    <row r="19" spans="1:4" ht="15" x14ac:dyDescent="0.2">
      <c r="A19" s="20"/>
      <c r="B19" s="18" t="s">
        <v>9</v>
      </c>
      <c r="C19" s="18"/>
      <c r="D19" s="19" t="s">
        <v>25</v>
      </c>
    </row>
    <row r="20" spans="1:4" ht="14.25" x14ac:dyDescent="0.2">
      <c r="A20" s="20"/>
      <c r="B20" s="21"/>
      <c r="C20" s="21"/>
      <c r="D20" s="22"/>
    </row>
    <row r="21" spans="1:4" ht="15" x14ac:dyDescent="0.2">
      <c r="A21" s="20"/>
      <c r="B21" s="18" t="s">
        <v>10</v>
      </c>
      <c r="C21" s="18"/>
      <c r="D21" s="23" t="s">
        <v>26</v>
      </c>
    </row>
    <row r="22" spans="1:4" ht="14.25" x14ac:dyDescent="0.2">
      <c r="A22" s="20"/>
      <c r="B22" s="24"/>
      <c r="C22" s="24"/>
    </row>
    <row r="23" spans="1:4" ht="28.5" x14ac:dyDescent="0.2">
      <c r="A23" s="25" t="s">
        <v>11</v>
      </c>
      <c r="D23" s="26" t="s">
        <v>12</v>
      </c>
    </row>
  </sheetData>
  <conditionalFormatting sqref="D7:D9">
    <cfRule type="containsText" dxfId="7" priority="7" operator="containsText" text="Please fill in data">
      <formula>NOT(ISERROR(SEARCH("Please fill in data",D7)))</formula>
    </cfRule>
  </conditionalFormatting>
  <conditionalFormatting sqref="D13">
    <cfRule type="containsText" dxfId="6" priority="5" operator="containsText" text="Please fill in data">
      <formula>NOT(ISERROR(SEARCH("Please fill in data",D13)))</formula>
    </cfRule>
  </conditionalFormatting>
  <conditionalFormatting sqref="D15:D17">
    <cfRule type="containsText" dxfId="5" priority="4" operator="containsText" text="Please fill in data">
      <formula>NOT(ISERROR(SEARCH("Please fill in data",D15)))</formula>
    </cfRule>
  </conditionalFormatting>
  <conditionalFormatting sqref="D19">
    <cfRule type="containsText" dxfId="4" priority="11" operator="containsText" text="Please fill in data">
      <formula>NOT(ISERROR(SEARCH("Please fill in data",D19)))</formula>
    </cfRule>
  </conditionalFormatting>
  <conditionalFormatting sqref="D21">
    <cfRule type="containsText" dxfId="3" priority="10" operator="containsText" text="Please fill in data">
      <formula>NOT(ISERROR(SEARCH("Please fill in data",D21)))</formula>
    </cfRule>
  </conditionalFormatting>
  <conditionalFormatting sqref="D3">
    <cfRule type="containsText" dxfId="2" priority="3" operator="containsText" text="Please fill in data">
      <formula>NOT(ISERROR(SEARCH("Please fill in data",D3)))</formula>
    </cfRule>
  </conditionalFormatting>
  <conditionalFormatting sqref="D5">
    <cfRule type="containsText" dxfId="1" priority="2" operator="containsText" text="Please fill in data">
      <formula>NOT(ISERROR(SEARCH("Please fill in data",D5)))</formula>
    </cfRule>
  </conditionalFormatting>
  <conditionalFormatting sqref="D11">
    <cfRule type="containsText" dxfId="0" priority="1" operator="containsText" text="Please fill in data">
      <formula>NOT(ISERROR(SEARCH("Please fill in data",D11)))</formula>
    </cfRule>
  </conditionalFormatting>
  <dataValidations count="4">
    <dataValidation type="list" allowBlank="1" showInputMessage="1" showErrorMessage="1" sqref="D9" xr:uid="{E6B90B4C-06C2-47B0-B21D-5C2C5F8142E6}">
      <formula1>YEAR</formula1>
    </dataValidation>
    <dataValidation type="list" allowBlank="1" showInputMessage="1" showErrorMessage="1" sqref="D7" xr:uid="{9C303C5E-6D3E-4F7C-8D4C-D627B93D46C4}">
      <formula1>QTR</formula1>
    </dataValidation>
    <dataValidation type="list" allowBlank="1" showInputMessage="1" showErrorMessage="1" sqref="D5" xr:uid="{21942857-96E0-4E30-BDF1-6EB0A3C14ECF}">
      <formula1>File_Type</formula1>
    </dataValidation>
    <dataValidation type="list" allowBlank="1" showInputMessage="1" showErrorMessage="1" sqref="D3" xr:uid="{C906CC42-83A9-45F5-9A40-AF6E4465AE2D}">
      <formula1>Type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3EEF6-5504-4D10-8769-BE46202F83AB}">
  <sheetPr codeName="גיליון9"/>
  <dimension ref="A1:BB22"/>
  <sheetViews>
    <sheetView rightToLeft="1" workbookViewId="0">
      <selection activeCell="A22" sqref="A22:BB22"/>
    </sheetView>
  </sheetViews>
  <sheetFormatPr defaultColWidth="0" defaultRowHeight="14.25" x14ac:dyDescent="0.2"/>
  <cols>
    <col min="1" max="2" width="11.625" style="32" customWidth="1"/>
    <col min="3" max="12" width="11.625" customWidth="1"/>
    <col min="13" max="13" width="12.125" bestFit="1" customWidth="1"/>
    <col min="14" max="25" width="11.625" customWidth="1"/>
    <col min="26" max="16384" width="11.5" hidden="1"/>
  </cols>
  <sheetData>
    <row r="1" spans="1:25" ht="51" x14ac:dyDescent="0.2">
      <c r="A1" s="33" t="s">
        <v>55</v>
      </c>
      <c r="B1" s="33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61</v>
      </c>
      <c r="J1" s="34" t="s">
        <v>112</v>
      </c>
      <c r="K1" s="34" t="s">
        <v>210</v>
      </c>
      <c r="L1" s="34" t="s">
        <v>113</v>
      </c>
      <c r="M1" s="34" t="s">
        <v>841</v>
      </c>
      <c r="N1" s="34" t="s">
        <v>204</v>
      </c>
      <c r="O1" s="34" t="s">
        <v>842</v>
      </c>
      <c r="P1" s="34" t="s">
        <v>62</v>
      </c>
      <c r="Q1" s="34" t="s">
        <v>65</v>
      </c>
      <c r="R1" s="34" t="s">
        <v>843</v>
      </c>
      <c r="S1" s="34" t="s">
        <v>844</v>
      </c>
      <c r="T1" s="34" t="s">
        <v>119</v>
      </c>
      <c r="U1" s="34" t="s">
        <v>67</v>
      </c>
      <c r="V1" s="34" t="s">
        <v>120</v>
      </c>
      <c r="W1" s="34" t="s">
        <v>18</v>
      </c>
      <c r="X1" s="34" t="s">
        <v>69</v>
      </c>
      <c r="Y1" s="34" t="s">
        <v>70</v>
      </c>
    </row>
    <row r="2" spans="1:25" ht="15" x14ac:dyDescent="0.25">
      <c r="A2" s="31">
        <v>9910</v>
      </c>
      <c r="B2" s="31">
        <v>9910</v>
      </c>
      <c r="C2" s="30" t="s">
        <v>845</v>
      </c>
      <c r="D2" s="30" t="s">
        <v>846</v>
      </c>
      <c r="E2" s="30" t="s">
        <v>291</v>
      </c>
      <c r="F2" s="30" t="s">
        <v>847</v>
      </c>
      <c r="G2" s="30" t="s">
        <v>848</v>
      </c>
      <c r="H2" s="30" t="s">
        <v>215</v>
      </c>
      <c r="I2" s="30" t="s">
        <v>75</v>
      </c>
      <c r="J2" s="30" t="s">
        <v>75</v>
      </c>
      <c r="K2" s="30" t="s">
        <v>217</v>
      </c>
      <c r="L2" s="30" t="s">
        <v>506</v>
      </c>
      <c r="M2" s="30" t="s">
        <v>1311</v>
      </c>
      <c r="N2" s="30" t="s">
        <v>849</v>
      </c>
      <c r="O2" s="35">
        <v>46202</v>
      </c>
      <c r="P2" s="30" t="s">
        <v>76</v>
      </c>
      <c r="Q2" s="30" t="s">
        <v>79</v>
      </c>
      <c r="R2" s="39">
        <v>11.5</v>
      </c>
      <c r="S2" s="39">
        <v>1</v>
      </c>
      <c r="T2" s="39">
        <v>1891</v>
      </c>
      <c r="U2" s="39">
        <v>3.165</v>
      </c>
      <c r="V2" s="39">
        <v>1</v>
      </c>
      <c r="W2" s="39">
        <v>0.06</v>
      </c>
      <c r="X2" s="46">
        <v>3.2899999999999997E-4</v>
      </c>
      <c r="Y2" s="46">
        <v>0</v>
      </c>
    </row>
    <row r="3" spans="1:25" ht="15" x14ac:dyDescent="0.25">
      <c r="A3" s="31">
        <v>9910</v>
      </c>
      <c r="B3" s="31">
        <v>9910</v>
      </c>
      <c r="C3" s="30" t="s">
        <v>850</v>
      </c>
      <c r="D3" s="30">
        <v>520029315</v>
      </c>
      <c r="E3" s="30" t="s">
        <v>212</v>
      </c>
      <c r="F3" s="30" t="s">
        <v>851</v>
      </c>
      <c r="G3" s="30" t="s">
        <v>852</v>
      </c>
      <c r="H3" s="30" t="s">
        <v>215</v>
      </c>
      <c r="I3" s="30" t="s">
        <v>75</v>
      </c>
      <c r="J3" s="30" t="s">
        <v>75</v>
      </c>
      <c r="K3" s="30" t="s">
        <v>217</v>
      </c>
      <c r="L3" s="30" t="s">
        <v>126</v>
      </c>
      <c r="M3" s="30" t="s">
        <v>1312</v>
      </c>
      <c r="N3" s="30" t="s">
        <v>398</v>
      </c>
      <c r="O3" s="35">
        <v>46320</v>
      </c>
      <c r="P3" s="30" t="s">
        <v>76</v>
      </c>
      <c r="Q3" s="30" t="s">
        <v>87</v>
      </c>
      <c r="R3" s="39">
        <v>0.375</v>
      </c>
      <c r="S3" s="39">
        <v>1</v>
      </c>
      <c r="T3" s="39">
        <v>7146.24</v>
      </c>
      <c r="U3" s="39">
        <v>1</v>
      </c>
      <c r="V3" s="39">
        <v>291.60000000000002</v>
      </c>
      <c r="W3" s="39">
        <v>20.838000000000001</v>
      </c>
      <c r="X3" s="46">
        <v>0.114852</v>
      </c>
      <c r="Y3" s="46">
        <v>2.0999999999999999E-5</v>
      </c>
    </row>
    <row r="4" spans="1:25" ht="15" x14ac:dyDescent="0.25">
      <c r="A4" s="31">
        <v>9910</v>
      </c>
      <c r="B4" s="31">
        <v>9910</v>
      </c>
      <c r="C4" s="30" t="s">
        <v>437</v>
      </c>
      <c r="D4" s="30">
        <v>550263107</v>
      </c>
      <c r="E4" s="30" t="s">
        <v>212</v>
      </c>
      <c r="F4" s="30" t="s">
        <v>853</v>
      </c>
      <c r="G4" s="30" t="s">
        <v>854</v>
      </c>
      <c r="H4" s="30" t="s">
        <v>215</v>
      </c>
      <c r="I4" s="30" t="s">
        <v>75</v>
      </c>
      <c r="J4" s="30" t="s">
        <v>75</v>
      </c>
      <c r="K4" s="30" t="s">
        <v>217</v>
      </c>
      <c r="L4" s="30" t="s">
        <v>126</v>
      </c>
      <c r="M4" s="30" t="s">
        <v>439</v>
      </c>
      <c r="N4" s="30" t="s">
        <v>218</v>
      </c>
      <c r="O4" s="35">
        <v>46265</v>
      </c>
      <c r="P4" s="30" t="s">
        <v>76</v>
      </c>
      <c r="Q4" s="30" t="s">
        <v>87</v>
      </c>
      <c r="R4" s="39">
        <v>11641.04</v>
      </c>
      <c r="S4" s="39">
        <v>1</v>
      </c>
      <c r="T4" s="39">
        <v>2162.2199999999998</v>
      </c>
      <c r="U4" s="39">
        <v>1</v>
      </c>
      <c r="V4" s="39">
        <v>2497</v>
      </c>
      <c r="W4" s="39">
        <v>53.991</v>
      </c>
      <c r="X4" s="46">
        <v>0.29757400000000001</v>
      </c>
      <c r="Y4" s="46">
        <v>5.5000000000000002E-5</v>
      </c>
    </row>
    <row r="5" spans="1:25" ht="15" x14ac:dyDescent="0.25">
      <c r="A5" s="31">
        <v>9910</v>
      </c>
      <c r="B5" s="31">
        <v>9910</v>
      </c>
      <c r="C5" s="30" t="s">
        <v>256</v>
      </c>
      <c r="D5" s="30">
        <v>520036732</v>
      </c>
      <c r="E5" s="30" t="s">
        <v>212</v>
      </c>
      <c r="F5" s="30" t="s">
        <v>855</v>
      </c>
      <c r="G5" s="30" t="s">
        <v>856</v>
      </c>
      <c r="H5" s="30" t="s">
        <v>215</v>
      </c>
      <c r="I5" s="30" t="s">
        <v>75</v>
      </c>
      <c r="J5" s="30" t="s">
        <v>75</v>
      </c>
      <c r="K5" s="30" t="s">
        <v>217</v>
      </c>
      <c r="L5" s="30" t="s">
        <v>126</v>
      </c>
      <c r="M5" s="30" t="s">
        <v>1313</v>
      </c>
      <c r="N5" s="30" t="s">
        <v>259</v>
      </c>
      <c r="O5" s="35">
        <v>46752</v>
      </c>
      <c r="P5" s="30" t="s">
        <v>76</v>
      </c>
      <c r="Q5" s="30" t="s">
        <v>87</v>
      </c>
      <c r="R5" s="39">
        <v>20000</v>
      </c>
      <c r="S5" s="39">
        <v>1</v>
      </c>
      <c r="T5" s="39">
        <v>924.59</v>
      </c>
      <c r="U5" s="39">
        <v>1</v>
      </c>
      <c r="V5" s="39">
        <v>5698</v>
      </c>
      <c r="W5" s="39">
        <v>52.683</v>
      </c>
      <c r="X5" s="46">
        <v>0.29036699999999999</v>
      </c>
      <c r="Y5" s="46">
        <v>5.3000000000000001E-5</v>
      </c>
    </row>
    <row r="6" spans="1:25" ht="15" x14ac:dyDescent="0.25">
      <c r="A6" s="31">
        <v>9910</v>
      </c>
      <c r="B6" s="31">
        <v>9910</v>
      </c>
      <c r="C6" s="30" t="s">
        <v>857</v>
      </c>
      <c r="D6" s="30">
        <v>70268</v>
      </c>
      <c r="E6" s="30" t="s">
        <v>731</v>
      </c>
      <c r="F6" s="30" t="s">
        <v>857</v>
      </c>
      <c r="G6" s="30" t="s">
        <v>858</v>
      </c>
      <c r="H6" s="30" t="s">
        <v>215</v>
      </c>
      <c r="I6" s="30" t="s">
        <v>99</v>
      </c>
      <c r="J6" s="30" t="s">
        <v>186</v>
      </c>
      <c r="K6" s="30" t="s">
        <v>217</v>
      </c>
      <c r="L6" s="30" t="s">
        <v>315</v>
      </c>
      <c r="M6" s="30" t="s">
        <v>1314</v>
      </c>
      <c r="N6" s="30" t="s">
        <v>733</v>
      </c>
      <c r="O6" s="35">
        <v>46281</v>
      </c>
      <c r="P6" s="30" t="s">
        <v>76</v>
      </c>
      <c r="Q6" s="30" t="s">
        <v>79</v>
      </c>
      <c r="R6" s="39">
        <v>11.5</v>
      </c>
      <c r="S6" s="39">
        <v>1</v>
      </c>
      <c r="T6" s="39">
        <v>5954.45</v>
      </c>
      <c r="U6" s="39">
        <v>3.165</v>
      </c>
      <c r="V6" s="39">
        <v>0.32</v>
      </c>
      <c r="W6" s="39">
        <v>0.06</v>
      </c>
      <c r="X6" s="46">
        <v>3.3199999999999999E-4</v>
      </c>
      <c r="Y6" s="46">
        <v>0</v>
      </c>
    </row>
    <row r="7" spans="1:25" ht="15" x14ac:dyDescent="0.25">
      <c r="A7" s="31">
        <v>9910</v>
      </c>
      <c r="B7" s="31">
        <v>9910</v>
      </c>
      <c r="C7" s="30" t="s">
        <v>859</v>
      </c>
      <c r="D7" s="30" t="s">
        <v>860</v>
      </c>
      <c r="E7" s="30" t="s">
        <v>291</v>
      </c>
      <c r="F7" s="30" t="s">
        <v>861</v>
      </c>
      <c r="G7" s="30" t="s">
        <v>862</v>
      </c>
      <c r="H7" s="30" t="s">
        <v>215</v>
      </c>
      <c r="I7" s="30" t="s">
        <v>99</v>
      </c>
      <c r="J7" s="30" t="s">
        <v>186</v>
      </c>
      <c r="K7" s="30" t="s">
        <v>217</v>
      </c>
      <c r="L7" s="30" t="s">
        <v>506</v>
      </c>
      <c r="M7" s="30" t="s">
        <v>1315</v>
      </c>
      <c r="N7" s="30" t="s">
        <v>294</v>
      </c>
      <c r="O7" s="35">
        <v>47118</v>
      </c>
      <c r="P7" s="30" t="s">
        <v>76</v>
      </c>
      <c r="Q7" s="30" t="s">
        <v>79</v>
      </c>
      <c r="R7" s="39">
        <v>11.5</v>
      </c>
      <c r="S7" s="39">
        <v>1</v>
      </c>
      <c r="T7" s="39">
        <v>1156.49</v>
      </c>
      <c r="U7" s="39">
        <v>3.165</v>
      </c>
      <c r="V7" s="39">
        <v>1.01</v>
      </c>
      <c r="W7" s="39">
        <v>3.6999999999999998E-2</v>
      </c>
      <c r="X7" s="46">
        <v>2.03E-4</v>
      </c>
      <c r="Y7" s="46">
        <v>0</v>
      </c>
    </row>
    <row r="8" spans="1:25" ht="15" x14ac:dyDescent="0.25">
      <c r="A8" s="31">
        <v>9910</v>
      </c>
      <c r="B8" s="31">
        <v>9910</v>
      </c>
      <c r="C8" s="30" t="s">
        <v>863</v>
      </c>
      <c r="D8" s="30" t="s">
        <v>864</v>
      </c>
      <c r="E8" s="30" t="s">
        <v>291</v>
      </c>
      <c r="F8" s="30" t="s">
        <v>865</v>
      </c>
      <c r="G8" s="30" t="s">
        <v>866</v>
      </c>
      <c r="H8" s="30" t="s">
        <v>215</v>
      </c>
      <c r="I8" s="30" t="s">
        <v>99</v>
      </c>
      <c r="J8" s="30" t="s">
        <v>186</v>
      </c>
      <c r="K8" s="30" t="s">
        <v>217</v>
      </c>
      <c r="L8" s="30" t="s">
        <v>506</v>
      </c>
      <c r="M8" s="30" t="s">
        <v>1316</v>
      </c>
      <c r="N8" s="30" t="s">
        <v>344</v>
      </c>
      <c r="O8" s="35">
        <v>46603</v>
      </c>
      <c r="P8" s="30" t="s">
        <v>76</v>
      </c>
      <c r="Q8" s="30" t="s">
        <v>79</v>
      </c>
      <c r="R8" s="39">
        <v>11.5</v>
      </c>
      <c r="S8" s="39">
        <v>1</v>
      </c>
      <c r="T8" s="39">
        <v>4013.98</v>
      </c>
      <c r="U8" s="39">
        <v>3.165</v>
      </c>
      <c r="V8" s="39">
        <v>1E-4</v>
      </c>
      <c r="W8" s="39">
        <v>0</v>
      </c>
      <c r="X8" s="46">
        <v>0</v>
      </c>
      <c r="Y8" s="46">
        <v>0</v>
      </c>
    </row>
    <row r="9" spans="1:25" ht="15" x14ac:dyDescent="0.25">
      <c r="A9" s="31">
        <v>9910</v>
      </c>
      <c r="B9" s="31">
        <v>9910</v>
      </c>
      <c r="C9" s="30" t="s">
        <v>867</v>
      </c>
      <c r="D9" s="30" t="s">
        <v>868</v>
      </c>
      <c r="E9" s="30" t="s">
        <v>291</v>
      </c>
      <c r="F9" s="30" t="s">
        <v>869</v>
      </c>
      <c r="G9" s="30" t="s">
        <v>870</v>
      </c>
      <c r="H9" s="30" t="s">
        <v>215</v>
      </c>
      <c r="I9" s="30" t="s">
        <v>99</v>
      </c>
      <c r="J9" s="30" t="s">
        <v>616</v>
      </c>
      <c r="K9" s="30" t="s">
        <v>217</v>
      </c>
      <c r="L9" s="30" t="s">
        <v>506</v>
      </c>
      <c r="M9" s="30" t="s">
        <v>1317</v>
      </c>
      <c r="N9" s="30" t="s">
        <v>871</v>
      </c>
      <c r="O9" s="35">
        <v>46742</v>
      </c>
      <c r="P9" s="30" t="s">
        <v>76</v>
      </c>
      <c r="Q9" s="30" t="s">
        <v>79</v>
      </c>
      <c r="R9" s="39">
        <v>11.5</v>
      </c>
      <c r="S9" s="39">
        <v>1</v>
      </c>
      <c r="T9" s="39">
        <v>6308.2</v>
      </c>
      <c r="U9" s="39">
        <v>3.165</v>
      </c>
      <c r="V9" s="39">
        <v>5.9</v>
      </c>
      <c r="W9" s="39">
        <v>1.1779999999999999</v>
      </c>
      <c r="X9" s="46">
        <v>6.4920000000000004E-3</v>
      </c>
      <c r="Y9" s="46">
        <v>9.9999999999999995E-7</v>
      </c>
    </row>
    <row r="10" spans="1:25" ht="15" x14ac:dyDescent="0.25">
      <c r="A10" s="31">
        <v>9910</v>
      </c>
      <c r="B10" s="31">
        <v>9910</v>
      </c>
      <c r="C10" s="30" t="s">
        <v>872</v>
      </c>
      <c r="D10" s="30" t="s">
        <v>873</v>
      </c>
      <c r="E10" s="30" t="s">
        <v>291</v>
      </c>
      <c r="F10" s="30" t="s">
        <v>874</v>
      </c>
      <c r="G10" s="30" t="s">
        <v>875</v>
      </c>
      <c r="H10" s="30" t="s">
        <v>215</v>
      </c>
      <c r="I10" s="30" t="s">
        <v>99</v>
      </c>
      <c r="J10" s="30" t="s">
        <v>186</v>
      </c>
      <c r="K10" s="30" t="s">
        <v>217</v>
      </c>
      <c r="L10" s="30" t="s">
        <v>506</v>
      </c>
      <c r="M10" s="30" t="s">
        <v>1318</v>
      </c>
      <c r="N10" s="30" t="s">
        <v>710</v>
      </c>
      <c r="O10" s="35">
        <v>46829</v>
      </c>
      <c r="P10" s="30" t="s">
        <v>76</v>
      </c>
      <c r="Q10" s="30" t="s">
        <v>79</v>
      </c>
      <c r="R10" s="39">
        <v>8.9420000000000002</v>
      </c>
      <c r="S10" s="39">
        <v>1</v>
      </c>
      <c r="T10" s="39">
        <v>4731.2</v>
      </c>
      <c r="U10" s="39">
        <v>3.165</v>
      </c>
      <c r="V10" s="39">
        <v>171</v>
      </c>
      <c r="W10" s="39">
        <v>25.606000000000002</v>
      </c>
      <c r="X10" s="46">
        <v>0.141129</v>
      </c>
      <c r="Y10" s="46">
        <v>2.5999999999999998E-5</v>
      </c>
    </row>
    <row r="11" spans="1:25" ht="15" x14ac:dyDescent="0.25">
      <c r="A11" s="31">
        <v>9910</v>
      </c>
      <c r="B11" s="31">
        <v>9910</v>
      </c>
      <c r="C11" s="30" t="s">
        <v>876</v>
      </c>
      <c r="D11" s="30">
        <v>14482</v>
      </c>
      <c r="E11" s="30" t="s">
        <v>731</v>
      </c>
      <c r="F11" s="30" t="s">
        <v>877</v>
      </c>
      <c r="G11" s="30" t="s">
        <v>878</v>
      </c>
      <c r="H11" s="30" t="s">
        <v>215</v>
      </c>
      <c r="I11" s="30" t="s">
        <v>99</v>
      </c>
      <c r="J11" s="30" t="s">
        <v>186</v>
      </c>
      <c r="K11" s="30" t="s">
        <v>217</v>
      </c>
      <c r="L11" s="30" t="s">
        <v>506</v>
      </c>
      <c r="M11" s="30" t="s">
        <v>1319</v>
      </c>
      <c r="N11" s="30" t="s">
        <v>344</v>
      </c>
      <c r="O11" s="35">
        <v>47118</v>
      </c>
      <c r="P11" s="30" t="s">
        <v>76</v>
      </c>
      <c r="Q11" s="30" t="s">
        <v>79</v>
      </c>
      <c r="R11" s="39">
        <v>11.5</v>
      </c>
      <c r="S11" s="39">
        <v>1</v>
      </c>
      <c r="T11" s="39">
        <v>6991.68</v>
      </c>
      <c r="U11" s="39">
        <v>3.165</v>
      </c>
      <c r="V11" s="39">
        <v>70.930000000000007</v>
      </c>
      <c r="W11" s="39">
        <v>15.696</v>
      </c>
      <c r="X11" s="46">
        <v>8.6509000000000003E-2</v>
      </c>
      <c r="Y11" s="46">
        <v>1.5999999999999999E-5</v>
      </c>
    </row>
    <row r="12" spans="1:25" ht="15" x14ac:dyDescent="0.25">
      <c r="A12" s="31">
        <v>9910</v>
      </c>
      <c r="B12" s="31">
        <v>9910</v>
      </c>
      <c r="C12" s="30" t="s">
        <v>879</v>
      </c>
      <c r="D12" s="30">
        <v>13677</v>
      </c>
      <c r="E12" s="30" t="s">
        <v>731</v>
      </c>
      <c r="F12" s="30" t="s">
        <v>880</v>
      </c>
      <c r="G12" s="30" t="s">
        <v>881</v>
      </c>
      <c r="H12" s="30" t="s">
        <v>215</v>
      </c>
      <c r="I12" s="30" t="s">
        <v>99</v>
      </c>
      <c r="J12" s="30" t="s">
        <v>186</v>
      </c>
      <c r="K12" s="30" t="s">
        <v>217</v>
      </c>
      <c r="L12" s="30" t="s">
        <v>506</v>
      </c>
      <c r="M12" s="30" t="s">
        <v>1320</v>
      </c>
      <c r="N12" s="30" t="s">
        <v>344</v>
      </c>
      <c r="O12" s="35">
        <v>47191</v>
      </c>
      <c r="P12" s="30" t="s">
        <v>76</v>
      </c>
      <c r="Q12" s="30" t="s">
        <v>79</v>
      </c>
      <c r="R12" s="39">
        <v>11.5</v>
      </c>
      <c r="S12" s="39">
        <v>1</v>
      </c>
      <c r="T12" s="39">
        <v>700.91</v>
      </c>
      <c r="U12" s="39">
        <v>3.165</v>
      </c>
      <c r="V12" s="39">
        <v>26</v>
      </c>
      <c r="W12" s="39">
        <v>0.57699999999999996</v>
      </c>
      <c r="X12" s="46">
        <v>3.1779999999999998E-3</v>
      </c>
      <c r="Y12" s="46">
        <v>0</v>
      </c>
    </row>
    <row r="13" spans="1:25" ht="15" x14ac:dyDescent="0.25">
      <c r="A13" s="31">
        <v>9910</v>
      </c>
      <c r="B13" s="31">
        <v>9910</v>
      </c>
      <c r="C13" s="30" t="s">
        <v>882</v>
      </c>
      <c r="D13" s="30">
        <v>13801</v>
      </c>
      <c r="E13" s="30" t="s">
        <v>731</v>
      </c>
      <c r="F13" s="30" t="s">
        <v>882</v>
      </c>
      <c r="G13" s="30" t="s">
        <v>883</v>
      </c>
      <c r="H13" s="30" t="s">
        <v>215</v>
      </c>
      <c r="I13" s="30" t="s">
        <v>99</v>
      </c>
      <c r="J13" s="30" t="s">
        <v>186</v>
      </c>
      <c r="K13" s="30" t="s">
        <v>217</v>
      </c>
      <c r="L13" s="30" t="s">
        <v>506</v>
      </c>
      <c r="M13" s="30" t="s">
        <v>1321</v>
      </c>
      <c r="N13" s="30" t="s">
        <v>884</v>
      </c>
      <c r="O13" s="35">
        <v>47378</v>
      </c>
      <c r="P13" s="30" t="s">
        <v>76</v>
      </c>
      <c r="Q13" s="30" t="s">
        <v>79</v>
      </c>
      <c r="R13" s="39">
        <v>11.5</v>
      </c>
      <c r="S13" s="39">
        <v>1</v>
      </c>
      <c r="T13" s="39">
        <v>1017.68</v>
      </c>
      <c r="U13" s="39">
        <v>3.165</v>
      </c>
      <c r="V13" s="39">
        <v>9.7799999999999994</v>
      </c>
      <c r="W13" s="39">
        <v>0.315</v>
      </c>
      <c r="X13" s="46">
        <v>1.7359999999999999E-3</v>
      </c>
      <c r="Y13" s="46">
        <v>0</v>
      </c>
    </row>
    <row r="14" spans="1:25" ht="15" x14ac:dyDescent="0.25">
      <c r="A14" s="31">
        <v>9910</v>
      </c>
      <c r="B14" s="31">
        <v>9910</v>
      </c>
      <c r="C14" s="30" t="s">
        <v>885</v>
      </c>
      <c r="D14" s="30">
        <v>14211</v>
      </c>
      <c r="E14" s="30" t="s">
        <v>731</v>
      </c>
      <c r="F14" s="30" t="s">
        <v>886</v>
      </c>
      <c r="G14" s="30" t="s">
        <v>887</v>
      </c>
      <c r="H14" s="30" t="s">
        <v>215</v>
      </c>
      <c r="I14" s="30" t="s">
        <v>99</v>
      </c>
      <c r="J14" s="30" t="s">
        <v>186</v>
      </c>
      <c r="K14" s="30" t="s">
        <v>217</v>
      </c>
      <c r="L14" s="30" t="s">
        <v>506</v>
      </c>
      <c r="M14" s="30" t="s">
        <v>1322</v>
      </c>
      <c r="N14" s="30" t="s">
        <v>612</v>
      </c>
      <c r="O14" s="35">
        <v>46412</v>
      </c>
      <c r="P14" s="30" t="s">
        <v>76</v>
      </c>
      <c r="Q14" s="30" t="s">
        <v>79</v>
      </c>
      <c r="R14" s="39">
        <v>11.5</v>
      </c>
      <c r="S14" s="39">
        <v>1</v>
      </c>
      <c r="T14" s="39">
        <v>1707.99</v>
      </c>
      <c r="U14" s="39">
        <v>3.165</v>
      </c>
      <c r="V14" s="39">
        <v>120</v>
      </c>
      <c r="W14" s="39">
        <v>6.4870000000000001</v>
      </c>
      <c r="X14" s="46">
        <v>3.5753E-2</v>
      </c>
      <c r="Y14" s="46">
        <v>6.0000000000000002E-6</v>
      </c>
    </row>
    <row r="15" spans="1:25" ht="15" x14ac:dyDescent="0.25">
      <c r="A15" s="31">
        <v>9910</v>
      </c>
      <c r="B15" s="31">
        <v>9910</v>
      </c>
      <c r="C15" s="30" t="s">
        <v>888</v>
      </c>
      <c r="D15" s="30">
        <v>96899</v>
      </c>
      <c r="E15" s="30" t="s">
        <v>731</v>
      </c>
      <c r="F15" s="30" t="s">
        <v>889</v>
      </c>
      <c r="G15" s="30" t="s">
        <v>890</v>
      </c>
      <c r="H15" s="30" t="s">
        <v>215</v>
      </c>
      <c r="I15" s="30" t="s">
        <v>99</v>
      </c>
      <c r="J15" s="30" t="s">
        <v>186</v>
      </c>
      <c r="K15" s="30" t="s">
        <v>217</v>
      </c>
      <c r="L15" s="30" t="s">
        <v>506</v>
      </c>
      <c r="M15" s="30" t="s">
        <v>1323</v>
      </c>
      <c r="N15" s="30" t="s">
        <v>527</v>
      </c>
      <c r="O15" s="35">
        <v>47580</v>
      </c>
      <c r="P15" s="30" t="s">
        <v>76</v>
      </c>
      <c r="Q15" s="30" t="s">
        <v>79</v>
      </c>
      <c r="R15" s="39">
        <v>11.5</v>
      </c>
      <c r="S15" s="39">
        <v>1</v>
      </c>
      <c r="T15" s="39">
        <v>5099.18</v>
      </c>
      <c r="U15" s="39">
        <v>3.165</v>
      </c>
      <c r="V15" s="39">
        <v>1.65</v>
      </c>
      <c r="W15" s="39">
        <v>0.26600000000000001</v>
      </c>
      <c r="X15" s="46">
        <v>1.467E-3</v>
      </c>
      <c r="Y15" s="46">
        <v>0</v>
      </c>
    </row>
    <row r="16" spans="1:25" ht="15" x14ac:dyDescent="0.25">
      <c r="A16" s="31">
        <v>9910</v>
      </c>
      <c r="B16" s="31">
        <v>9910</v>
      </c>
      <c r="C16" s="30" t="s">
        <v>891</v>
      </c>
      <c r="D16" s="30" t="s">
        <v>892</v>
      </c>
      <c r="E16" s="30" t="s">
        <v>291</v>
      </c>
      <c r="F16" s="30" t="s">
        <v>893</v>
      </c>
      <c r="G16" s="30" t="s">
        <v>894</v>
      </c>
      <c r="H16" s="30" t="s">
        <v>215</v>
      </c>
      <c r="I16" s="30" t="s">
        <v>99</v>
      </c>
      <c r="J16" s="30" t="s">
        <v>186</v>
      </c>
      <c r="K16" s="30" t="s">
        <v>217</v>
      </c>
      <c r="L16" s="30" t="s">
        <v>315</v>
      </c>
      <c r="M16" s="30" t="s">
        <v>1324</v>
      </c>
      <c r="N16" s="30" t="s">
        <v>294</v>
      </c>
      <c r="O16" s="35">
        <v>47043</v>
      </c>
      <c r="P16" s="30" t="s">
        <v>76</v>
      </c>
      <c r="Q16" s="30" t="s">
        <v>79</v>
      </c>
      <c r="R16" s="39">
        <v>11.5</v>
      </c>
      <c r="S16" s="39">
        <v>1</v>
      </c>
      <c r="T16" s="39">
        <v>4310.6499999999996</v>
      </c>
      <c r="U16" s="39">
        <v>3.165</v>
      </c>
      <c r="V16" s="39">
        <v>1.71</v>
      </c>
      <c r="W16" s="39">
        <v>0.23300000000000001</v>
      </c>
      <c r="X16" s="46">
        <v>1.2849999999999999E-3</v>
      </c>
      <c r="Y16" s="46">
        <v>0</v>
      </c>
    </row>
    <row r="17" spans="1:54" ht="15" x14ac:dyDescent="0.25">
      <c r="A17" s="31">
        <v>9910</v>
      </c>
      <c r="B17" s="31">
        <v>9910</v>
      </c>
      <c r="C17" s="30" t="s">
        <v>895</v>
      </c>
      <c r="D17" s="30">
        <v>14180</v>
      </c>
      <c r="E17" s="30" t="s">
        <v>731</v>
      </c>
      <c r="F17" s="30" t="s">
        <v>896</v>
      </c>
      <c r="G17" s="30" t="s">
        <v>897</v>
      </c>
      <c r="H17" s="30" t="s">
        <v>215</v>
      </c>
      <c r="I17" s="30" t="s">
        <v>99</v>
      </c>
      <c r="J17" s="30" t="s">
        <v>186</v>
      </c>
      <c r="K17" s="30" t="s">
        <v>217</v>
      </c>
      <c r="L17" s="30" t="s">
        <v>506</v>
      </c>
      <c r="M17" s="30" t="s">
        <v>1325</v>
      </c>
      <c r="N17" s="30" t="s">
        <v>294</v>
      </c>
      <c r="O17" s="35">
        <v>47080</v>
      </c>
      <c r="P17" s="30" t="s">
        <v>76</v>
      </c>
      <c r="Q17" s="30" t="s">
        <v>79</v>
      </c>
      <c r="R17" s="39">
        <v>11.5</v>
      </c>
      <c r="S17" s="39">
        <v>1</v>
      </c>
      <c r="T17" s="39">
        <v>2996.41</v>
      </c>
      <c r="U17" s="39">
        <v>3.165</v>
      </c>
      <c r="V17" s="39">
        <v>0.01</v>
      </c>
      <c r="W17" s="39">
        <v>1E-3</v>
      </c>
      <c r="X17" s="46">
        <v>5.0000000000000004E-6</v>
      </c>
      <c r="Y17" s="46">
        <v>0</v>
      </c>
    </row>
    <row r="18" spans="1:54" ht="15" x14ac:dyDescent="0.25">
      <c r="A18" s="31">
        <v>9910</v>
      </c>
      <c r="B18" s="31">
        <v>9910</v>
      </c>
      <c r="C18" s="30" t="s">
        <v>898</v>
      </c>
      <c r="D18" s="30">
        <v>14335</v>
      </c>
      <c r="E18" s="30" t="s">
        <v>731</v>
      </c>
      <c r="F18" s="30" t="s">
        <v>898</v>
      </c>
      <c r="G18" s="30" t="s">
        <v>899</v>
      </c>
      <c r="H18" s="30" t="s">
        <v>215</v>
      </c>
      <c r="I18" s="30" t="s">
        <v>99</v>
      </c>
      <c r="J18" s="30" t="s">
        <v>186</v>
      </c>
      <c r="K18" s="30" t="s">
        <v>217</v>
      </c>
      <c r="L18" s="30" t="s">
        <v>315</v>
      </c>
      <c r="M18" s="30" t="s">
        <v>1326</v>
      </c>
      <c r="N18" s="30" t="s">
        <v>612</v>
      </c>
      <c r="O18" s="35">
        <v>46471</v>
      </c>
      <c r="P18" s="30" t="s">
        <v>76</v>
      </c>
      <c r="Q18" s="30" t="s">
        <v>79</v>
      </c>
      <c r="R18" s="39">
        <v>11.5</v>
      </c>
      <c r="S18" s="39">
        <v>1</v>
      </c>
      <c r="T18" s="39">
        <v>4065.31</v>
      </c>
      <c r="U18" s="39">
        <v>3.165</v>
      </c>
      <c r="V18" s="39">
        <v>0.69</v>
      </c>
      <c r="W18" s="39">
        <v>8.8999999999999996E-2</v>
      </c>
      <c r="X18" s="46">
        <v>4.8899999999999996E-4</v>
      </c>
      <c r="Y18" s="46">
        <v>0</v>
      </c>
    </row>
    <row r="19" spans="1:54" ht="15" x14ac:dyDescent="0.25">
      <c r="A19" s="31">
        <v>9910</v>
      </c>
      <c r="B19" s="31">
        <v>9910</v>
      </c>
      <c r="C19" s="30" t="s">
        <v>900</v>
      </c>
      <c r="D19" s="30">
        <v>14460</v>
      </c>
      <c r="E19" s="30" t="s">
        <v>731</v>
      </c>
      <c r="F19" s="30" t="s">
        <v>901</v>
      </c>
      <c r="G19" s="30" t="s">
        <v>902</v>
      </c>
      <c r="H19" s="30" t="s">
        <v>215</v>
      </c>
      <c r="I19" s="30" t="s">
        <v>99</v>
      </c>
      <c r="J19" s="30" t="s">
        <v>186</v>
      </c>
      <c r="K19" s="30" t="s">
        <v>217</v>
      </c>
      <c r="L19" s="30" t="s">
        <v>506</v>
      </c>
      <c r="M19" s="30" t="s">
        <v>1327</v>
      </c>
      <c r="N19" s="30" t="s">
        <v>673</v>
      </c>
      <c r="O19" s="35">
        <v>47032</v>
      </c>
      <c r="P19" s="30" t="s">
        <v>76</v>
      </c>
      <c r="Q19" s="30" t="s">
        <v>79</v>
      </c>
      <c r="R19" s="39">
        <v>11.5</v>
      </c>
      <c r="S19" s="39">
        <v>1</v>
      </c>
      <c r="T19" s="39">
        <v>545.4</v>
      </c>
      <c r="U19" s="39">
        <v>3.165</v>
      </c>
      <c r="V19" s="39">
        <v>189</v>
      </c>
      <c r="W19" s="39">
        <v>3.2629999999999999</v>
      </c>
      <c r="X19" s="46">
        <v>1.7981E-2</v>
      </c>
      <c r="Y19" s="46">
        <v>3.0000000000000001E-6</v>
      </c>
    </row>
    <row r="20" spans="1:54" ht="15" x14ac:dyDescent="0.25">
      <c r="A20" s="31">
        <v>9910</v>
      </c>
      <c r="B20" s="31">
        <v>9910</v>
      </c>
      <c r="C20" s="30" t="s">
        <v>903</v>
      </c>
      <c r="D20" s="30">
        <v>70422</v>
      </c>
      <c r="E20" s="30" t="s">
        <v>731</v>
      </c>
      <c r="F20" s="30" t="s">
        <v>904</v>
      </c>
      <c r="G20" s="30" t="s">
        <v>905</v>
      </c>
      <c r="H20" s="30" t="s">
        <v>215</v>
      </c>
      <c r="I20" s="30" t="s">
        <v>99</v>
      </c>
      <c r="J20" s="30" t="s">
        <v>186</v>
      </c>
      <c r="K20" s="30" t="s">
        <v>217</v>
      </c>
      <c r="L20" s="30" t="s">
        <v>770</v>
      </c>
      <c r="M20" s="30" t="s">
        <v>1328</v>
      </c>
      <c r="N20" s="30" t="s">
        <v>733</v>
      </c>
      <c r="O20" s="35">
        <v>47434</v>
      </c>
      <c r="P20" s="30" t="s">
        <v>76</v>
      </c>
      <c r="Q20" s="30" t="s">
        <v>79</v>
      </c>
      <c r="R20" s="39">
        <v>11.5</v>
      </c>
      <c r="S20" s="39">
        <v>1</v>
      </c>
      <c r="T20" s="39">
        <v>1156.49</v>
      </c>
      <c r="U20" s="39">
        <v>3.165</v>
      </c>
      <c r="V20" s="39">
        <v>0.3</v>
      </c>
      <c r="W20" s="39">
        <v>1.0999999999999999E-2</v>
      </c>
      <c r="X20" s="46">
        <v>6.0000000000000002E-5</v>
      </c>
      <c r="Y20" s="46">
        <v>0</v>
      </c>
    </row>
    <row r="21" spans="1:54" ht="15" x14ac:dyDescent="0.25">
      <c r="A21" s="31">
        <v>9910</v>
      </c>
      <c r="B21" s="31">
        <v>9910</v>
      </c>
      <c r="C21" s="30" t="s">
        <v>906</v>
      </c>
      <c r="D21" s="30">
        <v>13839</v>
      </c>
      <c r="E21" s="30" t="s">
        <v>731</v>
      </c>
      <c r="F21" s="30" t="s">
        <v>907</v>
      </c>
      <c r="G21" s="30" t="s">
        <v>908</v>
      </c>
      <c r="H21" s="30" t="s">
        <v>215</v>
      </c>
      <c r="I21" s="30" t="s">
        <v>99</v>
      </c>
      <c r="J21" s="30" t="s">
        <v>186</v>
      </c>
      <c r="K21" s="30" t="s">
        <v>217</v>
      </c>
      <c r="L21" s="30" t="s">
        <v>315</v>
      </c>
      <c r="M21" s="30" t="s">
        <v>1329</v>
      </c>
      <c r="N21" s="30" t="s">
        <v>294</v>
      </c>
      <c r="O21" s="35">
        <v>47635</v>
      </c>
      <c r="P21" s="30" t="s">
        <v>76</v>
      </c>
      <c r="Q21" s="30" t="s">
        <v>79</v>
      </c>
      <c r="R21" s="39">
        <v>11.5</v>
      </c>
      <c r="S21" s="39">
        <v>1</v>
      </c>
      <c r="T21" s="39">
        <v>313.07</v>
      </c>
      <c r="U21" s="39">
        <v>3.165</v>
      </c>
      <c r="V21" s="39">
        <v>4.5</v>
      </c>
      <c r="W21" s="39">
        <v>4.4999999999999998E-2</v>
      </c>
      <c r="X21" s="46">
        <v>2.4499999999999999E-4</v>
      </c>
      <c r="Y21" s="46">
        <v>0</v>
      </c>
    </row>
    <row r="22" spans="1:54" x14ac:dyDescent="0.2">
      <c r="A22" s="52" t="s">
        <v>1330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</row>
  </sheetData>
  <mergeCells count="1">
    <mergeCell ref="A22:BB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02576-258F-40CF-A490-7DDDF4FD6586}">
  <sheetPr codeName="גיליון10"/>
  <dimension ref="A1:BB54"/>
  <sheetViews>
    <sheetView rightToLeft="1" topLeftCell="A23" workbookViewId="0">
      <selection activeCell="A54" sqref="A54:BB54"/>
    </sheetView>
  </sheetViews>
  <sheetFormatPr defaultColWidth="0" defaultRowHeight="14.25" x14ac:dyDescent="0.2"/>
  <cols>
    <col min="1" max="2" width="11.625" style="32" customWidth="1"/>
    <col min="3" max="24" width="11.625" customWidth="1"/>
    <col min="25" max="16384" width="11.5" hidden="1"/>
  </cols>
  <sheetData>
    <row r="1" spans="1:24" ht="51" x14ac:dyDescent="0.2">
      <c r="A1" s="33" t="s">
        <v>55</v>
      </c>
      <c r="B1" s="33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113</v>
      </c>
      <c r="M1" s="34" t="s">
        <v>204</v>
      </c>
      <c r="N1" s="34" t="s">
        <v>909</v>
      </c>
      <c r="O1" s="34" t="s">
        <v>842</v>
      </c>
      <c r="P1" s="34" t="s">
        <v>62</v>
      </c>
      <c r="Q1" s="34" t="s">
        <v>65</v>
      </c>
      <c r="R1" s="34" t="s">
        <v>843</v>
      </c>
      <c r="S1" s="34" t="s">
        <v>119</v>
      </c>
      <c r="T1" s="34" t="s">
        <v>67</v>
      </c>
      <c r="U1" s="34" t="s">
        <v>120</v>
      </c>
      <c r="V1" s="34" t="s">
        <v>18</v>
      </c>
      <c r="W1" s="34" t="s">
        <v>69</v>
      </c>
      <c r="X1" s="34" t="s">
        <v>70</v>
      </c>
    </row>
    <row r="2" spans="1:24" ht="15" x14ac:dyDescent="0.25">
      <c r="A2" s="31">
        <v>9910</v>
      </c>
      <c r="B2" s="31">
        <v>9910</v>
      </c>
      <c r="C2" s="30" t="s">
        <v>910</v>
      </c>
      <c r="D2" s="30">
        <v>520020033</v>
      </c>
      <c r="E2" s="30" t="s">
        <v>212</v>
      </c>
      <c r="F2" s="30" t="s">
        <v>911</v>
      </c>
      <c r="G2" s="30" t="s">
        <v>912</v>
      </c>
      <c r="H2" s="30" t="s">
        <v>215</v>
      </c>
      <c r="I2" s="30" t="s">
        <v>913</v>
      </c>
      <c r="J2" s="30" t="s">
        <v>75</v>
      </c>
      <c r="K2" s="30" t="s">
        <v>75</v>
      </c>
      <c r="L2" s="30" t="s">
        <v>126</v>
      </c>
      <c r="M2" s="30" t="s">
        <v>279</v>
      </c>
      <c r="N2" s="30" t="s">
        <v>914</v>
      </c>
      <c r="O2" s="35">
        <v>46138</v>
      </c>
      <c r="P2" s="30" t="s">
        <v>76</v>
      </c>
      <c r="Q2" s="30" t="s">
        <v>87</v>
      </c>
      <c r="R2" s="39">
        <v>4000</v>
      </c>
      <c r="S2" s="39">
        <v>-0.77</v>
      </c>
      <c r="T2" s="39">
        <v>1</v>
      </c>
      <c r="U2" s="39">
        <v>850500</v>
      </c>
      <c r="V2" s="39">
        <v>-6.577</v>
      </c>
      <c r="W2" s="46">
        <v>1.5055000000000001E-2</v>
      </c>
      <c r="X2" s="46">
        <v>-6.0000000000000002E-6</v>
      </c>
    </row>
    <row r="3" spans="1:24" ht="15" x14ac:dyDescent="0.25">
      <c r="A3" s="31">
        <v>9910</v>
      </c>
      <c r="B3" s="31">
        <v>9910</v>
      </c>
      <c r="C3" s="30" t="s">
        <v>910</v>
      </c>
      <c r="D3" s="30">
        <v>520020033</v>
      </c>
      <c r="E3" s="30" t="s">
        <v>212</v>
      </c>
      <c r="F3" s="30" t="s">
        <v>915</v>
      </c>
      <c r="G3" s="30" t="s">
        <v>916</v>
      </c>
      <c r="H3" s="30" t="s">
        <v>215</v>
      </c>
      <c r="I3" s="30" t="s">
        <v>913</v>
      </c>
      <c r="J3" s="30" t="s">
        <v>75</v>
      </c>
      <c r="K3" s="30" t="s">
        <v>75</v>
      </c>
      <c r="L3" s="30" t="s">
        <v>126</v>
      </c>
      <c r="M3" s="30" t="s">
        <v>279</v>
      </c>
      <c r="N3" s="30" t="s">
        <v>914</v>
      </c>
      <c r="O3" s="35">
        <v>46138</v>
      </c>
      <c r="P3" s="30" t="s">
        <v>76</v>
      </c>
      <c r="Q3" s="30" t="s">
        <v>87</v>
      </c>
      <c r="R3" s="39">
        <v>4100</v>
      </c>
      <c r="S3" s="39">
        <v>-4.9800000000000004</v>
      </c>
      <c r="T3" s="39">
        <v>1</v>
      </c>
      <c r="U3" s="39">
        <v>558200</v>
      </c>
      <c r="V3" s="39">
        <v>-27.853000000000002</v>
      </c>
      <c r="W3" s="46">
        <v>6.3755000000000006E-2</v>
      </c>
      <c r="X3" s="46">
        <v>-2.8E-5</v>
      </c>
    </row>
    <row r="4" spans="1:24" ht="15" x14ac:dyDescent="0.25">
      <c r="A4" s="31">
        <v>9910</v>
      </c>
      <c r="B4" s="31">
        <v>9910</v>
      </c>
      <c r="C4" s="30" t="s">
        <v>910</v>
      </c>
      <c r="D4" s="30">
        <v>520020033</v>
      </c>
      <c r="E4" s="30" t="s">
        <v>212</v>
      </c>
      <c r="F4" s="30" t="s">
        <v>917</v>
      </c>
      <c r="G4" s="30" t="s">
        <v>918</v>
      </c>
      <c r="H4" s="30" t="s">
        <v>215</v>
      </c>
      <c r="I4" s="30" t="s">
        <v>913</v>
      </c>
      <c r="J4" s="30" t="s">
        <v>75</v>
      </c>
      <c r="K4" s="30" t="s">
        <v>75</v>
      </c>
      <c r="L4" s="30" t="s">
        <v>126</v>
      </c>
      <c r="M4" s="30" t="s">
        <v>279</v>
      </c>
      <c r="N4" s="30" t="s">
        <v>914</v>
      </c>
      <c r="O4" s="35">
        <v>46138</v>
      </c>
      <c r="P4" s="30" t="s">
        <v>76</v>
      </c>
      <c r="Q4" s="30" t="s">
        <v>87</v>
      </c>
      <c r="R4" s="39">
        <v>4200</v>
      </c>
      <c r="S4" s="39">
        <v>-2.52</v>
      </c>
      <c r="T4" s="39">
        <v>1</v>
      </c>
      <c r="U4" s="39">
        <v>330000</v>
      </c>
      <c r="V4" s="39">
        <v>-8.32</v>
      </c>
      <c r="W4" s="46">
        <v>1.9044999999999999E-2</v>
      </c>
      <c r="X4" s="46">
        <v>-7.9999999999999996E-6</v>
      </c>
    </row>
    <row r="5" spans="1:24" ht="15" x14ac:dyDescent="0.25">
      <c r="A5" s="31">
        <v>9910</v>
      </c>
      <c r="B5" s="31">
        <v>9910</v>
      </c>
      <c r="C5" s="30" t="s">
        <v>910</v>
      </c>
      <c r="D5" s="30">
        <v>520020033</v>
      </c>
      <c r="E5" s="30" t="s">
        <v>212</v>
      </c>
      <c r="F5" s="30" t="s">
        <v>919</v>
      </c>
      <c r="G5" s="30" t="s">
        <v>920</v>
      </c>
      <c r="H5" s="30" t="s">
        <v>215</v>
      </c>
      <c r="I5" s="30" t="s">
        <v>913</v>
      </c>
      <c r="J5" s="30" t="s">
        <v>75</v>
      </c>
      <c r="K5" s="30" t="s">
        <v>75</v>
      </c>
      <c r="L5" s="30" t="s">
        <v>126</v>
      </c>
      <c r="M5" s="30" t="s">
        <v>279</v>
      </c>
      <c r="N5" s="30" t="s">
        <v>914</v>
      </c>
      <c r="O5" s="35">
        <v>46138</v>
      </c>
      <c r="P5" s="30" t="s">
        <v>76</v>
      </c>
      <c r="Q5" s="30" t="s">
        <v>87</v>
      </c>
      <c r="R5" s="39">
        <v>4300</v>
      </c>
      <c r="S5" s="39">
        <v>-3.66</v>
      </c>
      <c r="T5" s="39">
        <v>1</v>
      </c>
      <c r="U5" s="39">
        <v>175000</v>
      </c>
      <c r="V5" s="39">
        <v>-6.415</v>
      </c>
      <c r="W5" s="46">
        <v>1.4683E-2</v>
      </c>
      <c r="X5" s="46">
        <v>-6.0000000000000002E-6</v>
      </c>
    </row>
    <row r="6" spans="1:24" ht="15" x14ac:dyDescent="0.25">
      <c r="A6" s="31">
        <v>9910</v>
      </c>
      <c r="B6" s="31">
        <v>9910</v>
      </c>
      <c r="C6" s="30" t="s">
        <v>921</v>
      </c>
      <c r="D6" s="30" t="s">
        <v>922</v>
      </c>
      <c r="E6" s="30" t="s">
        <v>291</v>
      </c>
      <c r="F6" s="30" t="s">
        <v>923</v>
      </c>
      <c r="G6" s="30" t="s">
        <v>924</v>
      </c>
      <c r="H6" s="30" t="s">
        <v>925</v>
      </c>
      <c r="I6" s="30" t="s">
        <v>926</v>
      </c>
      <c r="J6" s="30" t="s">
        <v>99</v>
      </c>
      <c r="K6" s="30" t="s">
        <v>186</v>
      </c>
      <c r="L6" s="30" t="s">
        <v>315</v>
      </c>
      <c r="M6" s="30" t="s">
        <v>367</v>
      </c>
      <c r="N6" s="30" t="s">
        <v>914</v>
      </c>
      <c r="O6" s="35">
        <v>46191</v>
      </c>
      <c r="P6" s="30" t="s">
        <v>76</v>
      </c>
      <c r="Q6" s="30" t="s">
        <v>79</v>
      </c>
      <c r="R6" s="39">
        <v>50</v>
      </c>
      <c r="S6" s="39">
        <v>223.94</v>
      </c>
      <c r="T6" s="39">
        <v>3.165</v>
      </c>
      <c r="U6" s="39">
        <v>223</v>
      </c>
      <c r="V6" s="39">
        <v>158.059</v>
      </c>
      <c r="W6" s="46">
        <v>-0.36180299999999999</v>
      </c>
      <c r="X6" s="46">
        <v>1.6100000000000001E-4</v>
      </c>
    </row>
    <row r="7" spans="1:24" ht="15" x14ac:dyDescent="0.25">
      <c r="A7" s="31">
        <v>9910</v>
      </c>
      <c r="B7" s="31">
        <v>9910</v>
      </c>
      <c r="C7" s="30" t="s">
        <v>927</v>
      </c>
      <c r="D7" s="30" t="s">
        <v>928</v>
      </c>
      <c r="E7" s="30" t="s">
        <v>291</v>
      </c>
      <c r="F7" s="30" t="s">
        <v>929</v>
      </c>
      <c r="G7" s="30" t="s">
        <v>930</v>
      </c>
      <c r="H7" s="30" t="s">
        <v>925</v>
      </c>
      <c r="I7" s="30" t="s">
        <v>913</v>
      </c>
      <c r="J7" s="30" t="s">
        <v>99</v>
      </c>
      <c r="K7" s="30" t="s">
        <v>186</v>
      </c>
      <c r="L7" s="30" t="s">
        <v>770</v>
      </c>
      <c r="M7" s="30" t="s">
        <v>931</v>
      </c>
      <c r="N7" s="30" t="s">
        <v>932</v>
      </c>
      <c r="O7" s="35">
        <v>46164</v>
      </c>
      <c r="P7" s="30" t="s">
        <v>76</v>
      </c>
      <c r="Q7" s="30" t="s">
        <v>79</v>
      </c>
      <c r="R7" s="39">
        <v>112</v>
      </c>
      <c r="S7" s="39">
        <v>-2.34</v>
      </c>
      <c r="T7" s="39">
        <v>3.165</v>
      </c>
      <c r="U7" s="39">
        <v>118.75</v>
      </c>
      <c r="V7" s="39">
        <v>-8.8030000000000008</v>
      </c>
      <c r="W7" s="46">
        <v>2.0150999999999999E-2</v>
      </c>
      <c r="X7" s="46">
        <v>-7.9999999999999996E-6</v>
      </c>
    </row>
    <row r="8" spans="1:24" ht="15" x14ac:dyDescent="0.25">
      <c r="A8" s="31">
        <v>9910</v>
      </c>
      <c r="B8" s="31">
        <v>9910</v>
      </c>
      <c r="C8" s="30" t="s">
        <v>927</v>
      </c>
      <c r="D8" s="30" t="s">
        <v>928</v>
      </c>
      <c r="E8" s="30" t="s">
        <v>291</v>
      </c>
      <c r="F8" s="30" t="s">
        <v>933</v>
      </c>
      <c r="G8" s="30" t="s">
        <v>934</v>
      </c>
      <c r="H8" s="30" t="s">
        <v>925</v>
      </c>
      <c r="I8" s="30" t="s">
        <v>926</v>
      </c>
      <c r="J8" s="30" t="s">
        <v>99</v>
      </c>
      <c r="K8" s="30" t="s">
        <v>698</v>
      </c>
      <c r="L8" s="30" t="s">
        <v>935</v>
      </c>
      <c r="M8" s="30" t="s">
        <v>931</v>
      </c>
      <c r="N8" s="30" t="s">
        <v>914</v>
      </c>
      <c r="O8" s="35">
        <v>46150</v>
      </c>
      <c r="P8" s="30" t="s">
        <v>76</v>
      </c>
      <c r="Q8" s="30" t="s">
        <v>92</v>
      </c>
      <c r="R8" s="39">
        <v>56000</v>
      </c>
      <c r="S8" s="39">
        <v>-17.43</v>
      </c>
      <c r="T8" s="39">
        <v>1.9858000000000001E-2</v>
      </c>
      <c r="U8" s="39">
        <v>59000000</v>
      </c>
      <c r="V8" s="39">
        <v>-204.23599999999999</v>
      </c>
      <c r="W8" s="46">
        <v>0.467505</v>
      </c>
      <c r="X8" s="46">
        <v>-2.0799999999999999E-4</v>
      </c>
    </row>
    <row r="9" spans="1:24" ht="15" x14ac:dyDescent="0.25">
      <c r="A9" s="31">
        <v>9910</v>
      </c>
      <c r="B9" s="31">
        <v>9910</v>
      </c>
      <c r="C9" s="30" t="s">
        <v>339</v>
      </c>
      <c r="D9" s="30" t="s">
        <v>340</v>
      </c>
      <c r="E9" s="30" t="s">
        <v>291</v>
      </c>
      <c r="F9" s="30" t="s">
        <v>936</v>
      </c>
      <c r="G9" s="30" t="s">
        <v>937</v>
      </c>
      <c r="H9" s="30" t="s">
        <v>925</v>
      </c>
      <c r="I9" s="30" t="s">
        <v>926</v>
      </c>
      <c r="J9" s="30" t="s">
        <v>99</v>
      </c>
      <c r="K9" s="30" t="s">
        <v>186</v>
      </c>
      <c r="L9" s="30" t="s">
        <v>315</v>
      </c>
      <c r="M9" s="30" t="s">
        <v>344</v>
      </c>
      <c r="N9" s="30" t="s">
        <v>914</v>
      </c>
      <c r="O9" s="35">
        <v>46129</v>
      </c>
      <c r="P9" s="30" t="s">
        <v>76</v>
      </c>
      <c r="Q9" s="30" t="s">
        <v>79</v>
      </c>
      <c r="R9" s="39">
        <v>110</v>
      </c>
      <c r="S9" s="39">
        <v>-1.46</v>
      </c>
      <c r="T9" s="39">
        <v>3.165</v>
      </c>
      <c r="U9" s="39">
        <v>14</v>
      </c>
      <c r="V9" s="39">
        <v>-6.5000000000000002E-2</v>
      </c>
      <c r="W9" s="46">
        <v>1.4799999999999999E-4</v>
      </c>
      <c r="X9" s="46">
        <v>0</v>
      </c>
    </row>
    <row r="10" spans="1:24" ht="15" x14ac:dyDescent="0.25">
      <c r="A10" s="31">
        <v>9910</v>
      </c>
      <c r="B10" s="31">
        <v>9910</v>
      </c>
      <c r="C10" s="30" t="s">
        <v>921</v>
      </c>
      <c r="D10" s="30" t="s">
        <v>922</v>
      </c>
      <c r="E10" s="30" t="s">
        <v>291</v>
      </c>
      <c r="F10" s="30" t="s">
        <v>938</v>
      </c>
      <c r="G10" s="30" t="s">
        <v>939</v>
      </c>
      <c r="H10" s="30" t="s">
        <v>925</v>
      </c>
      <c r="I10" s="30" t="s">
        <v>926</v>
      </c>
      <c r="J10" s="30" t="s">
        <v>99</v>
      </c>
      <c r="K10" s="30" t="s">
        <v>186</v>
      </c>
      <c r="L10" s="30" t="s">
        <v>315</v>
      </c>
      <c r="M10" s="30" t="s">
        <v>367</v>
      </c>
      <c r="N10" s="30" t="s">
        <v>914</v>
      </c>
      <c r="O10" s="35">
        <v>46191</v>
      </c>
      <c r="P10" s="30" t="s">
        <v>76</v>
      </c>
      <c r="Q10" s="30" t="s">
        <v>79</v>
      </c>
      <c r="R10" s="39">
        <v>55</v>
      </c>
      <c r="S10" s="39">
        <v>-447.88</v>
      </c>
      <c r="T10" s="39">
        <v>3.165</v>
      </c>
      <c r="U10" s="39">
        <v>58</v>
      </c>
      <c r="V10" s="39">
        <v>-82.218999999999994</v>
      </c>
      <c r="W10" s="46">
        <v>0.18820200000000001</v>
      </c>
      <c r="X10" s="46">
        <v>-8.2999999999999998E-5</v>
      </c>
    </row>
    <row r="11" spans="1:24" ht="15" x14ac:dyDescent="0.25">
      <c r="A11" s="31">
        <v>9910</v>
      </c>
      <c r="B11" s="31">
        <v>9910</v>
      </c>
      <c r="C11" s="30" t="s">
        <v>940</v>
      </c>
      <c r="D11" s="30" t="s">
        <v>941</v>
      </c>
      <c r="E11" s="30" t="s">
        <v>291</v>
      </c>
      <c r="F11" s="30" t="s">
        <v>942</v>
      </c>
      <c r="G11" s="30" t="s">
        <v>943</v>
      </c>
      <c r="H11" s="30" t="s">
        <v>925</v>
      </c>
      <c r="I11" s="30" t="s">
        <v>926</v>
      </c>
      <c r="J11" s="30" t="s">
        <v>99</v>
      </c>
      <c r="K11" s="30" t="s">
        <v>186</v>
      </c>
      <c r="L11" s="30" t="s">
        <v>770</v>
      </c>
      <c r="M11" s="30" t="s">
        <v>344</v>
      </c>
      <c r="N11" s="30" t="s">
        <v>914</v>
      </c>
      <c r="O11" s="35">
        <v>46129</v>
      </c>
      <c r="P11" s="30" t="s">
        <v>76</v>
      </c>
      <c r="Q11" s="30" t="s">
        <v>79</v>
      </c>
      <c r="R11" s="39">
        <v>370</v>
      </c>
      <c r="S11" s="39">
        <v>-45.41</v>
      </c>
      <c r="T11" s="39">
        <v>3.165</v>
      </c>
      <c r="U11" s="39">
        <v>877</v>
      </c>
      <c r="V11" s="39">
        <v>-126.072</v>
      </c>
      <c r="W11" s="46">
        <v>0.28858299999999998</v>
      </c>
      <c r="X11" s="46">
        <v>-1.2799999999999999E-4</v>
      </c>
    </row>
    <row r="12" spans="1:24" ht="15" x14ac:dyDescent="0.25">
      <c r="A12" s="31">
        <v>9910</v>
      </c>
      <c r="B12" s="31">
        <v>9910</v>
      </c>
      <c r="C12" s="30" t="s">
        <v>927</v>
      </c>
      <c r="D12" s="30" t="s">
        <v>928</v>
      </c>
      <c r="E12" s="30" t="s">
        <v>291</v>
      </c>
      <c r="F12" s="30" t="s">
        <v>944</v>
      </c>
      <c r="G12" s="30" t="s">
        <v>945</v>
      </c>
      <c r="H12" s="30" t="s">
        <v>925</v>
      </c>
      <c r="I12" s="30" t="s">
        <v>913</v>
      </c>
      <c r="J12" s="30" t="s">
        <v>99</v>
      </c>
      <c r="K12" s="30" t="s">
        <v>186</v>
      </c>
      <c r="L12" s="30" t="s">
        <v>770</v>
      </c>
      <c r="M12" s="30" t="s">
        <v>931</v>
      </c>
      <c r="N12" s="30" t="s">
        <v>914</v>
      </c>
      <c r="O12" s="35">
        <v>46142</v>
      </c>
      <c r="P12" s="30" t="s">
        <v>76</v>
      </c>
      <c r="Q12" s="30" t="s">
        <v>79</v>
      </c>
      <c r="R12" s="39">
        <v>5600</v>
      </c>
      <c r="S12" s="39">
        <v>-50.4</v>
      </c>
      <c r="T12" s="39">
        <v>3.165</v>
      </c>
      <c r="U12" s="39">
        <v>1480</v>
      </c>
      <c r="V12" s="39">
        <v>-118.04900000000001</v>
      </c>
      <c r="W12" s="46">
        <v>0.27022000000000002</v>
      </c>
      <c r="X12" s="46">
        <v>-1.2E-4</v>
      </c>
    </row>
    <row r="13" spans="1:24" ht="15" x14ac:dyDescent="0.25">
      <c r="A13" s="31">
        <v>9910</v>
      </c>
      <c r="B13" s="31">
        <v>9910</v>
      </c>
      <c r="C13" s="30" t="s">
        <v>927</v>
      </c>
      <c r="D13" s="30" t="s">
        <v>928</v>
      </c>
      <c r="E13" s="30" t="s">
        <v>291</v>
      </c>
      <c r="F13" s="30" t="s">
        <v>946</v>
      </c>
      <c r="G13" s="30" t="s">
        <v>947</v>
      </c>
      <c r="H13" s="30" t="s">
        <v>925</v>
      </c>
      <c r="I13" s="30" t="s">
        <v>913</v>
      </c>
      <c r="J13" s="30" t="s">
        <v>99</v>
      </c>
      <c r="K13" s="30" t="s">
        <v>186</v>
      </c>
      <c r="L13" s="30" t="s">
        <v>770</v>
      </c>
      <c r="M13" s="30" t="s">
        <v>931</v>
      </c>
      <c r="N13" s="30" t="s">
        <v>914</v>
      </c>
      <c r="O13" s="35">
        <v>46171</v>
      </c>
      <c r="P13" s="30" t="s">
        <v>76</v>
      </c>
      <c r="Q13" s="30" t="s">
        <v>79</v>
      </c>
      <c r="R13" s="39">
        <v>6200</v>
      </c>
      <c r="S13" s="39">
        <v>84</v>
      </c>
      <c r="T13" s="39">
        <v>3.165</v>
      </c>
      <c r="U13" s="39">
        <v>11125</v>
      </c>
      <c r="V13" s="39">
        <v>1478.942</v>
      </c>
      <c r="W13" s="46">
        <v>-3.3853629999999999</v>
      </c>
      <c r="X13" s="46">
        <v>1.5100000000000001E-3</v>
      </c>
    </row>
    <row r="14" spans="1:24" ht="15" x14ac:dyDescent="0.25">
      <c r="A14" s="31">
        <v>9910</v>
      </c>
      <c r="B14" s="31">
        <v>9910</v>
      </c>
      <c r="C14" s="30" t="s">
        <v>927</v>
      </c>
      <c r="D14" s="30" t="s">
        <v>928</v>
      </c>
      <c r="E14" s="30" t="s">
        <v>291</v>
      </c>
      <c r="F14" s="30" t="s">
        <v>948</v>
      </c>
      <c r="G14" s="30" t="s">
        <v>949</v>
      </c>
      <c r="H14" s="30" t="s">
        <v>925</v>
      </c>
      <c r="I14" s="30" t="s">
        <v>926</v>
      </c>
      <c r="J14" s="30" t="s">
        <v>99</v>
      </c>
      <c r="K14" s="30" t="s">
        <v>698</v>
      </c>
      <c r="L14" s="30" t="s">
        <v>935</v>
      </c>
      <c r="M14" s="30" t="s">
        <v>931</v>
      </c>
      <c r="N14" s="30" t="s">
        <v>914</v>
      </c>
      <c r="O14" s="35">
        <v>46150</v>
      </c>
      <c r="P14" s="30" t="s">
        <v>76</v>
      </c>
      <c r="Q14" s="30" t="s">
        <v>92</v>
      </c>
      <c r="R14" s="39">
        <v>52000</v>
      </c>
      <c r="S14" s="39">
        <v>-8.7100000000000009</v>
      </c>
      <c r="T14" s="39">
        <v>1.9858000000000001E-2</v>
      </c>
      <c r="U14" s="39">
        <v>287500000</v>
      </c>
      <c r="V14" s="39">
        <v>-497.60899999999998</v>
      </c>
      <c r="W14" s="46">
        <v>1.139049</v>
      </c>
      <c r="X14" s="46">
        <v>-5.0799999999999999E-4</v>
      </c>
    </row>
    <row r="15" spans="1:24" ht="15" x14ac:dyDescent="0.25">
      <c r="A15" s="31">
        <v>9910</v>
      </c>
      <c r="B15" s="31">
        <v>9910</v>
      </c>
      <c r="C15" s="30" t="s">
        <v>550</v>
      </c>
      <c r="D15" s="30" t="s">
        <v>551</v>
      </c>
      <c r="E15" s="30" t="s">
        <v>291</v>
      </c>
      <c r="F15" s="30" t="s">
        <v>950</v>
      </c>
      <c r="G15" s="30" t="s">
        <v>951</v>
      </c>
      <c r="H15" s="30" t="s">
        <v>925</v>
      </c>
      <c r="I15" s="30" t="s">
        <v>926</v>
      </c>
      <c r="J15" s="30" t="s">
        <v>99</v>
      </c>
      <c r="K15" s="30" t="s">
        <v>186</v>
      </c>
      <c r="L15" s="30" t="s">
        <v>315</v>
      </c>
      <c r="M15" s="30" t="s">
        <v>344</v>
      </c>
      <c r="N15" s="30" t="s">
        <v>914</v>
      </c>
      <c r="O15" s="35">
        <v>46191</v>
      </c>
      <c r="P15" s="30" t="s">
        <v>76</v>
      </c>
      <c r="Q15" s="30" t="s">
        <v>79</v>
      </c>
      <c r="R15" s="39">
        <v>82.5</v>
      </c>
      <c r="S15" s="39">
        <v>-73.59</v>
      </c>
      <c r="T15" s="39">
        <v>3.165</v>
      </c>
      <c r="U15" s="39">
        <v>550</v>
      </c>
      <c r="V15" s="39">
        <v>-128.114</v>
      </c>
      <c r="W15" s="46">
        <v>0.29325699999999999</v>
      </c>
      <c r="X15" s="46">
        <v>-1.2999999999999999E-4</v>
      </c>
    </row>
    <row r="16" spans="1:24" ht="15" x14ac:dyDescent="0.25">
      <c r="A16" s="31">
        <v>9910</v>
      </c>
      <c r="B16" s="31">
        <v>9910</v>
      </c>
      <c r="C16" s="30" t="s">
        <v>711</v>
      </c>
      <c r="D16" s="30" t="s">
        <v>712</v>
      </c>
      <c r="E16" s="30" t="s">
        <v>291</v>
      </c>
      <c r="F16" s="30" t="s">
        <v>952</v>
      </c>
      <c r="G16" s="30" t="s">
        <v>953</v>
      </c>
      <c r="H16" s="30" t="s">
        <v>925</v>
      </c>
      <c r="I16" s="30" t="s">
        <v>926</v>
      </c>
      <c r="J16" s="30" t="s">
        <v>99</v>
      </c>
      <c r="K16" s="30" t="s">
        <v>186</v>
      </c>
      <c r="L16" s="30" t="s">
        <v>315</v>
      </c>
      <c r="M16" s="30" t="s">
        <v>527</v>
      </c>
      <c r="N16" s="30" t="s">
        <v>914</v>
      </c>
      <c r="O16" s="35">
        <v>46129</v>
      </c>
      <c r="P16" s="30" t="s">
        <v>76</v>
      </c>
      <c r="Q16" s="30" t="s">
        <v>79</v>
      </c>
      <c r="R16" s="39">
        <v>90</v>
      </c>
      <c r="S16" s="39">
        <v>-26.28</v>
      </c>
      <c r="T16" s="39">
        <v>3.165</v>
      </c>
      <c r="U16" s="39">
        <v>806</v>
      </c>
      <c r="V16" s="39">
        <v>-67.052000000000007</v>
      </c>
      <c r="W16" s="46">
        <v>0.15348400000000001</v>
      </c>
      <c r="X16" s="46">
        <v>-6.7999999999999999E-5</v>
      </c>
    </row>
    <row r="17" spans="1:24" ht="15" x14ac:dyDescent="0.25">
      <c r="A17" s="31">
        <v>9910</v>
      </c>
      <c r="B17" s="31">
        <v>9910</v>
      </c>
      <c r="C17" s="30" t="s">
        <v>717</v>
      </c>
      <c r="D17" s="30" t="s">
        <v>718</v>
      </c>
      <c r="E17" s="30" t="s">
        <v>291</v>
      </c>
      <c r="F17" s="30" t="s">
        <v>954</v>
      </c>
      <c r="G17" s="30" t="s">
        <v>955</v>
      </c>
      <c r="H17" s="30" t="s">
        <v>925</v>
      </c>
      <c r="I17" s="30" t="s">
        <v>926</v>
      </c>
      <c r="J17" s="30" t="s">
        <v>99</v>
      </c>
      <c r="K17" s="30" t="s">
        <v>186</v>
      </c>
      <c r="L17" s="30" t="s">
        <v>770</v>
      </c>
      <c r="M17" s="30" t="s">
        <v>720</v>
      </c>
      <c r="N17" s="30" t="s">
        <v>914</v>
      </c>
      <c r="O17" s="35">
        <v>46129</v>
      </c>
      <c r="P17" s="30" t="s">
        <v>76</v>
      </c>
      <c r="Q17" s="30" t="s">
        <v>79</v>
      </c>
      <c r="R17" s="39">
        <v>110</v>
      </c>
      <c r="S17" s="39">
        <v>-0.66</v>
      </c>
      <c r="T17" s="39">
        <v>3.165</v>
      </c>
      <c r="U17" s="39">
        <v>599</v>
      </c>
      <c r="V17" s="39">
        <v>-1.256</v>
      </c>
      <c r="W17" s="46">
        <v>2.8739999999999998E-3</v>
      </c>
      <c r="X17" s="46">
        <v>-9.9999999999999995E-7</v>
      </c>
    </row>
    <row r="18" spans="1:24" ht="15" x14ac:dyDescent="0.25">
      <c r="A18" s="31">
        <v>9910</v>
      </c>
      <c r="B18" s="31">
        <v>9910</v>
      </c>
      <c r="C18" s="30" t="s">
        <v>956</v>
      </c>
      <c r="D18" s="30" t="s">
        <v>957</v>
      </c>
      <c r="E18" s="30" t="s">
        <v>291</v>
      </c>
      <c r="F18" s="30" t="s">
        <v>958</v>
      </c>
      <c r="G18" s="30" t="s">
        <v>959</v>
      </c>
      <c r="H18" s="30" t="s">
        <v>925</v>
      </c>
      <c r="I18" s="30" t="s">
        <v>926</v>
      </c>
      <c r="J18" s="30" t="s">
        <v>99</v>
      </c>
      <c r="K18" s="30" t="s">
        <v>186</v>
      </c>
      <c r="L18" s="30" t="s">
        <v>315</v>
      </c>
      <c r="M18" s="30" t="s">
        <v>367</v>
      </c>
      <c r="N18" s="30" t="s">
        <v>914</v>
      </c>
      <c r="O18" s="35">
        <v>46191</v>
      </c>
      <c r="P18" s="30" t="s">
        <v>76</v>
      </c>
      <c r="Q18" s="30" t="s">
        <v>79</v>
      </c>
      <c r="R18" s="39">
        <v>280</v>
      </c>
      <c r="S18" s="39">
        <v>-37.840000000000003</v>
      </c>
      <c r="T18" s="39">
        <v>3.165</v>
      </c>
      <c r="U18" s="39">
        <v>1048</v>
      </c>
      <c r="V18" s="39">
        <v>-125.545</v>
      </c>
      <c r="W18" s="46">
        <v>0.28737699999999999</v>
      </c>
      <c r="X18" s="46">
        <v>-1.2799999999999999E-4</v>
      </c>
    </row>
    <row r="19" spans="1:24" ht="15" x14ac:dyDescent="0.25">
      <c r="A19" s="31">
        <v>9910</v>
      </c>
      <c r="B19" s="31">
        <v>9910</v>
      </c>
      <c r="C19" s="30" t="s">
        <v>956</v>
      </c>
      <c r="D19" s="30" t="s">
        <v>957</v>
      </c>
      <c r="E19" s="30" t="s">
        <v>291</v>
      </c>
      <c r="F19" s="30" t="s">
        <v>960</v>
      </c>
      <c r="G19" s="30" t="s">
        <v>961</v>
      </c>
      <c r="H19" s="30" t="s">
        <v>925</v>
      </c>
      <c r="I19" s="30" t="s">
        <v>926</v>
      </c>
      <c r="J19" s="30" t="s">
        <v>99</v>
      </c>
      <c r="K19" s="30" t="s">
        <v>186</v>
      </c>
      <c r="L19" s="30" t="s">
        <v>315</v>
      </c>
      <c r="M19" s="30" t="s">
        <v>367</v>
      </c>
      <c r="N19" s="30" t="s">
        <v>914</v>
      </c>
      <c r="O19" s="35">
        <v>46191</v>
      </c>
      <c r="P19" s="30" t="s">
        <v>76</v>
      </c>
      <c r="Q19" s="30" t="s">
        <v>79</v>
      </c>
      <c r="R19" s="39">
        <v>320</v>
      </c>
      <c r="S19" s="39">
        <v>-75.69</v>
      </c>
      <c r="T19" s="39">
        <v>3.165</v>
      </c>
      <c r="U19" s="39">
        <v>600</v>
      </c>
      <c r="V19" s="39">
        <v>-143.75299999999999</v>
      </c>
      <c r="W19" s="46">
        <v>0.32905699999999999</v>
      </c>
      <c r="X19" s="46">
        <v>-1.46E-4</v>
      </c>
    </row>
    <row r="20" spans="1:24" ht="15" x14ac:dyDescent="0.25">
      <c r="A20" s="31">
        <v>9910</v>
      </c>
      <c r="B20" s="31">
        <v>9910</v>
      </c>
      <c r="C20" s="30" t="s">
        <v>564</v>
      </c>
      <c r="D20" s="30" t="s">
        <v>565</v>
      </c>
      <c r="E20" s="30" t="s">
        <v>291</v>
      </c>
      <c r="F20" s="30" t="s">
        <v>962</v>
      </c>
      <c r="G20" s="30" t="s">
        <v>963</v>
      </c>
      <c r="H20" s="30" t="s">
        <v>925</v>
      </c>
      <c r="I20" s="30" t="s">
        <v>926</v>
      </c>
      <c r="J20" s="30" t="s">
        <v>99</v>
      </c>
      <c r="K20" s="30" t="s">
        <v>186</v>
      </c>
      <c r="L20" s="30" t="s">
        <v>315</v>
      </c>
      <c r="M20" s="30" t="s">
        <v>523</v>
      </c>
      <c r="N20" s="30" t="s">
        <v>914</v>
      </c>
      <c r="O20" s="35">
        <v>46129</v>
      </c>
      <c r="P20" s="30" t="s">
        <v>76</v>
      </c>
      <c r="Q20" s="30" t="s">
        <v>79</v>
      </c>
      <c r="R20" s="39">
        <v>330</v>
      </c>
      <c r="S20" s="39">
        <v>-15.77</v>
      </c>
      <c r="T20" s="39">
        <v>3.165</v>
      </c>
      <c r="U20" s="39">
        <v>1127</v>
      </c>
      <c r="V20" s="39">
        <v>-56.253999999999998</v>
      </c>
      <c r="W20" s="46">
        <v>0.12876599999999999</v>
      </c>
      <c r="X20" s="46">
        <v>-5.7000000000000003E-5</v>
      </c>
    </row>
    <row r="21" spans="1:24" ht="15" x14ac:dyDescent="0.25">
      <c r="A21" s="31">
        <v>9910</v>
      </c>
      <c r="B21" s="31">
        <v>9910</v>
      </c>
      <c r="C21" s="30" t="s">
        <v>921</v>
      </c>
      <c r="D21" s="30" t="s">
        <v>922</v>
      </c>
      <c r="E21" s="30" t="s">
        <v>291</v>
      </c>
      <c r="F21" s="30" t="s">
        <v>964</v>
      </c>
      <c r="G21" s="30" t="s">
        <v>965</v>
      </c>
      <c r="H21" s="30" t="s">
        <v>925</v>
      </c>
      <c r="I21" s="30" t="s">
        <v>926</v>
      </c>
      <c r="J21" s="30" t="s">
        <v>99</v>
      </c>
      <c r="K21" s="30" t="s">
        <v>186</v>
      </c>
      <c r="L21" s="30" t="s">
        <v>315</v>
      </c>
      <c r="M21" s="30" t="s">
        <v>367</v>
      </c>
      <c r="N21" s="30" t="s">
        <v>914</v>
      </c>
      <c r="O21" s="35">
        <v>46191</v>
      </c>
      <c r="P21" s="30" t="s">
        <v>76</v>
      </c>
      <c r="Q21" s="30" t="s">
        <v>79</v>
      </c>
      <c r="R21" s="39">
        <v>47</v>
      </c>
      <c r="S21" s="39">
        <v>-223.94</v>
      </c>
      <c r="T21" s="39">
        <v>3.165</v>
      </c>
      <c r="U21" s="39">
        <v>212</v>
      </c>
      <c r="V21" s="39">
        <v>-150.262</v>
      </c>
      <c r="W21" s="46">
        <v>0.34395599999999998</v>
      </c>
      <c r="X21" s="46">
        <v>-1.5300000000000001E-4</v>
      </c>
    </row>
    <row r="22" spans="1:24" ht="15" x14ac:dyDescent="0.25">
      <c r="A22" s="31">
        <v>9910</v>
      </c>
      <c r="B22" s="31">
        <v>9910</v>
      </c>
      <c r="C22" s="30" t="s">
        <v>363</v>
      </c>
      <c r="D22" s="30" t="s">
        <v>364</v>
      </c>
      <c r="E22" s="30" t="s">
        <v>291</v>
      </c>
      <c r="F22" s="30" t="s">
        <v>966</v>
      </c>
      <c r="G22" s="30" t="s">
        <v>967</v>
      </c>
      <c r="H22" s="30" t="s">
        <v>925</v>
      </c>
      <c r="I22" s="30" t="s">
        <v>926</v>
      </c>
      <c r="J22" s="30" t="s">
        <v>99</v>
      </c>
      <c r="K22" s="30" t="s">
        <v>186</v>
      </c>
      <c r="L22" s="30" t="s">
        <v>315</v>
      </c>
      <c r="M22" s="30" t="s">
        <v>367</v>
      </c>
      <c r="N22" s="30" t="s">
        <v>914</v>
      </c>
      <c r="O22" s="35">
        <v>46191</v>
      </c>
      <c r="P22" s="30" t="s">
        <v>76</v>
      </c>
      <c r="Q22" s="30" t="s">
        <v>79</v>
      </c>
      <c r="R22" s="39">
        <v>120</v>
      </c>
      <c r="S22" s="39">
        <v>-199.76</v>
      </c>
      <c r="T22" s="39">
        <v>3.165</v>
      </c>
      <c r="U22" s="39">
        <v>530</v>
      </c>
      <c r="V22" s="39">
        <v>-335.09199999999998</v>
      </c>
      <c r="W22" s="46">
        <v>0.76703900000000003</v>
      </c>
      <c r="X22" s="46">
        <v>-3.4200000000000002E-4</v>
      </c>
    </row>
    <row r="23" spans="1:24" ht="15" x14ac:dyDescent="0.25">
      <c r="A23" s="31">
        <v>9910</v>
      </c>
      <c r="B23" s="31">
        <v>9910</v>
      </c>
      <c r="C23" s="30" t="s">
        <v>968</v>
      </c>
      <c r="D23" s="30" t="s">
        <v>969</v>
      </c>
      <c r="E23" s="30" t="s">
        <v>291</v>
      </c>
      <c r="F23" s="30" t="s">
        <v>970</v>
      </c>
      <c r="G23" s="30" t="s">
        <v>971</v>
      </c>
      <c r="H23" s="30" t="s">
        <v>925</v>
      </c>
      <c r="I23" s="30" t="s">
        <v>926</v>
      </c>
      <c r="J23" s="30" t="s">
        <v>99</v>
      </c>
      <c r="K23" s="30" t="s">
        <v>186</v>
      </c>
      <c r="L23" s="30" t="s">
        <v>315</v>
      </c>
      <c r="M23" s="30" t="s">
        <v>367</v>
      </c>
      <c r="N23" s="30" t="s">
        <v>914</v>
      </c>
      <c r="O23" s="35">
        <v>46191</v>
      </c>
      <c r="P23" s="30" t="s">
        <v>76</v>
      </c>
      <c r="Q23" s="30" t="s">
        <v>79</v>
      </c>
      <c r="R23" s="39">
        <v>90</v>
      </c>
      <c r="S23" s="39">
        <v>-281.77</v>
      </c>
      <c r="T23" s="39">
        <v>3.165</v>
      </c>
      <c r="U23" s="39">
        <v>150</v>
      </c>
      <c r="V23" s="39">
        <v>-133.77099999999999</v>
      </c>
      <c r="W23" s="46">
        <v>0.30620599999999998</v>
      </c>
      <c r="X23" s="46">
        <v>-1.36E-4</v>
      </c>
    </row>
    <row r="24" spans="1:24" ht="15" x14ac:dyDescent="0.25">
      <c r="A24" s="31">
        <v>9910</v>
      </c>
      <c r="B24" s="31">
        <v>9910</v>
      </c>
      <c r="C24" s="30" t="s">
        <v>956</v>
      </c>
      <c r="D24" s="30" t="s">
        <v>957</v>
      </c>
      <c r="E24" s="30" t="s">
        <v>291</v>
      </c>
      <c r="F24" s="30" t="s">
        <v>972</v>
      </c>
      <c r="G24" s="30" t="s">
        <v>973</v>
      </c>
      <c r="H24" s="30" t="s">
        <v>925</v>
      </c>
      <c r="I24" s="30" t="s">
        <v>926</v>
      </c>
      <c r="J24" s="30" t="s">
        <v>99</v>
      </c>
      <c r="K24" s="30" t="s">
        <v>186</v>
      </c>
      <c r="L24" s="30" t="s">
        <v>315</v>
      </c>
      <c r="M24" s="30" t="s">
        <v>367</v>
      </c>
      <c r="N24" s="30" t="s">
        <v>914</v>
      </c>
      <c r="O24" s="35">
        <v>46191</v>
      </c>
      <c r="P24" s="30" t="s">
        <v>76</v>
      </c>
      <c r="Q24" s="30" t="s">
        <v>79</v>
      </c>
      <c r="R24" s="39">
        <v>280</v>
      </c>
      <c r="S24" s="39">
        <v>37.840000000000003</v>
      </c>
      <c r="T24" s="39">
        <v>3.165</v>
      </c>
      <c r="U24" s="39">
        <v>2576</v>
      </c>
      <c r="V24" s="39">
        <v>308.59100000000001</v>
      </c>
      <c r="W24" s="46">
        <v>-0.70637700000000003</v>
      </c>
      <c r="X24" s="46">
        <v>3.1500000000000001E-4</v>
      </c>
    </row>
    <row r="25" spans="1:24" ht="15" x14ac:dyDescent="0.25">
      <c r="A25" s="31">
        <v>9910</v>
      </c>
      <c r="B25" s="31">
        <v>9910</v>
      </c>
      <c r="C25" s="30" t="s">
        <v>717</v>
      </c>
      <c r="D25" s="30" t="s">
        <v>718</v>
      </c>
      <c r="E25" s="30" t="s">
        <v>291</v>
      </c>
      <c r="F25" s="30" t="s">
        <v>974</v>
      </c>
      <c r="G25" s="30" t="s">
        <v>975</v>
      </c>
      <c r="H25" s="30" t="s">
        <v>925</v>
      </c>
      <c r="I25" s="30" t="s">
        <v>926</v>
      </c>
      <c r="J25" s="30" t="s">
        <v>99</v>
      </c>
      <c r="K25" s="30" t="s">
        <v>186</v>
      </c>
      <c r="L25" s="30" t="s">
        <v>770</v>
      </c>
      <c r="M25" s="30" t="s">
        <v>720</v>
      </c>
      <c r="N25" s="30" t="s">
        <v>914</v>
      </c>
      <c r="O25" s="35">
        <v>46129</v>
      </c>
      <c r="P25" s="30" t="s">
        <v>76</v>
      </c>
      <c r="Q25" s="30" t="s">
        <v>79</v>
      </c>
      <c r="R25" s="39">
        <v>100</v>
      </c>
      <c r="S25" s="39">
        <v>-18.920000000000002</v>
      </c>
      <c r="T25" s="39">
        <v>3.165</v>
      </c>
      <c r="U25" s="39">
        <v>160</v>
      </c>
      <c r="V25" s="39">
        <v>-9.5839999999999996</v>
      </c>
      <c r="W25" s="46">
        <v>2.1937000000000002E-2</v>
      </c>
      <c r="X25" s="46">
        <v>-9.0000000000000002E-6</v>
      </c>
    </row>
    <row r="26" spans="1:24" ht="15" x14ac:dyDescent="0.25">
      <c r="A26" s="31">
        <v>9910</v>
      </c>
      <c r="B26" s="31">
        <v>9910</v>
      </c>
      <c r="C26" s="30" t="s">
        <v>927</v>
      </c>
      <c r="D26" s="30" t="s">
        <v>928</v>
      </c>
      <c r="E26" s="30" t="s">
        <v>291</v>
      </c>
      <c r="F26" s="30" t="s">
        <v>976</v>
      </c>
      <c r="G26" s="30" t="s">
        <v>977</v>
      </c>
      <c r="H26" s="30" t="s">
        <v>925</v>
      </c>
      <c r="I26" s="30" t="s">
        <v>926</v>
      </c>
      <c r="J26" s="30" t="s">
        <v>99</v>
      </c>
      <c r="K26" s="30" t="s">
        <v>698</v>
      </c>
      <c r="L26" s="30" t="s">
        <v>935</v>
      </c>
      <c r="M26" s="30" t="s">
        <v>931</v>
      </c>
      <c r="N26" s="30" t="s">
        <v>914</v>
      </c>
      <c r="O26" s="35">
        <v>46122</v>
      </c>
      <c r="P26" s="30" t="s">
        <v>76</v>
      </c>
      <c r="Q26" s="30" t="s">
        <v>92</v>
      </c>
      <c r="R26" s="39">
        <v>57000</v>
      </c>
      <c r="S26" s="39">
        <v>-8.7100000000000009</v>
      </c>
      <c r="T26" s="39">
        <v>1.9858000000000001E-2</v>
      </c>
      <c r="U26" s="39">
        <v>143000000</v>
      </c>
      <c r="V26" s="39">
        <v>-247.50700000000001</v>
      </c>
      <c r="W26" s="46">
        <v>0.56655299999999997</v>
      </c>
      <c r="X26" s="46">
        <v>-2.52E-4</v>
      </c>
    </row>
    <row r="27" spans="1:24" ht="15" x14ac:dyDescent="0.25">
      <c r="A27" s="31">
        <v>9910</v>
      </c>
      <c r="B27" s="31">
        <v>9910</v>
      </c>
      <c r="C27" s="30" t="s">
        <v>927</v>
      </c>
      <c r="D27" s="30" t="s">
        <v>928</v>
      </c>
      <c r="E27" s="30" t="s">
        <v>291</v>
      </c>
      <c r="F27" s="30" t="s">
        <v>978</v>
      </c>
      <c r="G27" s="30" t="s">
        <v>979</v>
      </c>
      <c r="H27" s="30" t="s">
        <v>925</v>
      </c>
      <c r="I27" s="30" t="s">
        <v>926</v>
      </c>
      <c r="J27" s="30" t="s">
        <v>99</v>
      </c>
      <c r="K27" s="30" t="s">
        <v>698</v>
      </c>
      <c r="L27" s="30" t="s">
        <v>935</v>
      </c>
      <c r="M27" s="30" t="s">
        <v>931</v>
      </c>
      <c r="N27" s="30" t="s">
        <v>914</v>
      </c>
      <c r="O27" s="35">
        <v>46122</v>
      </c>
      <c r="P27" s="30" t="s">
        <v>76</v>
      </c>
      <c r="Q27" s="30" t="s">
        <v>92</v>
      </c>
      <c r="R27" s="39">
        <v>51000</v>
      </c>
      <c r="S27" s="39">
        <v>-8.7100000000000009</v>
      </c>
      <c r="T27" s="39">
        <v>1.9858000000000001E-2</v>
      </c>
      <c r="U27" s="39">
        <v>5900000</v>
      </c>
      <c r="V27" s="39">
        <v>-10.212</v>
      </c>
      <c r="W27" s="46">
        <v>2.3375E-2</v>
      </c>
      <c r="X27" s="46">
        <v>-1.0000000000000001E-5</v>
      </c>
    </row>
    <row r="28" spans="1:24" ht="15" x14ac:dyDescent="0.25">
      <c r="A28" s="31">
        <v>9910</v>
      </c>
      <c r="B28" s="31">
        <v>9910</v>
      </c>
      <c r="C28" s="30" t="s">
        <v>980</v>
      </c>
      <c r="D28" s="30" t="s">
        <v>981</v>
      </c>
      <c r="E28" s="30" t="s">
        <v>291</v>
      </c>
      <c r="F28" s="30" t="s">
        <v>982</v>
      </c>
      <c r="G28" s="30" t="s">
        <v>983</v>
      </c>
      <c r="H28" s="30" t="s">
        <v>925</v>
      </c>
      <c r="I28" s="30" t="s">
        <v>926</v>
      </c>
      <c r="J28" s="30" t="s">
        <v>99</v>
      </c>
      <c r="K28" s="30" t="s">
        <v>186</v>
      </c>
      <c r="L28" s="30" t="s">
        <v>506</v>
      </c>
      <c r="M28" s="30" t="s">
        <v>984</v>
      </c>
      <c r="N28" s="30" t="s">
        <v>914</v>
      </c>
      <c r="O28" s="35">
        <v>46157</v>
      </c>
      <c r="P28" s="30" t="s">
        <v>76</v>
      </c>
      <c r="Q28" s="30" t="s">
        <v>79</v>
      </c>
      <c r="R28" s="39">
        <v>120</v>
      </c>
      <c r="S28" s="39">
        <v>7.18</v>
      </c>
      <c r="T28" s="39">
        <v>3.165</v>
      </c>
      <c r="U28" s="39">
        <v>800</v>
      </c>
      <c r="V28" s="39">
        <v>18.181999999999999</v>
      </c>
      <c r="W28" s="46">
        <v>-4.1619000000000003E-2</v>
      </c>
      <c r="X28" s="46">
        <v>1.8E-5</v>
      </c>
    </row>
    <row r="29" spans="1:24" ht="15" x14ac:dyDescent="0.25">
      <c r="A29" s="31">
        <v>9910</v>
      </c>
      <c r="B29" s="31">
        <v>9910</v>
      </c>
      <c r="C29" s="30" t="s">
        <v>980</v>
      </c>
      <c r="D29" s="30" t="s">
        <v>981</v>
      </c>
      <c r="E29" s="30" t="s">
        <v>291</v>
      </c>
      <c r="F29" s="30" t="s">
        <v>985</v>
      </c>
      <c r="G29" s="30" t="s">
        <v>986</v>
      </c>
      <c r="H29" s="30" t="s">
        <v>925</v>
      </c>
      <c r="I29" s="30" t="s">
        <v>926</v>
      </c>
      <c r="J29" s="30" t="s">
        <v>99</v>
      </c>
      <c r="K29" s="30" t="s">
        <v>186</v>
      </c>
      <c r="L29" s="30" t="s">
        <v>506</v>
      </c>
      <c r="M29" s="30" t="s">
        <v>984</v>
      </c>
      <c r="N29" s="30" t="s">
        <v>914</v>
      </c>
      <c r="O29" s="35">
        <v>46157</v>
      </c>
      <c r="P29" s="30" t="s">
        <v>76</v>
      </c>
      <c r="Q29" s="30" t="s">
        <v>79</v>
      </c>
      <c r="R29" s="39">
        <v>100</v>
      </c>
      <c r="S29" s="39">
        <v>-15.77</v>
      </c>
      <c r="T29" s="39">
        <v>3.165</v>
      </c>
      <c r="U29" s="39">
        <v>700</v>
      </c>
      <c r="V29" s="39">
        <v>-34.94</v>
      </c>
      <c r="W29" s="46">
        <v>7.9978999999999995E-2</v>
      </c>
      <c r="X29" s="46">
        <v>-3.4999999999999997E-5</v>
      </c>
    </row>
    <row r="30" spans="1:24" ht="15" x14ac:dyDescent="0.25">
      <c r="A30" s="31">
        <v>9910</v>
      </c>
      <c r="B30" s="31">
        <v>9910</v>
      </c>
      <c r="C30" s="30" t="s">
        <v>927</v>
      </c>
      <c r="D30" s="30" t="s">
        <v>928</v>
      </c>
      <c r="E30" s="30" t="s">
        <v>291</v>
      </c>
      <c r="F30" s="30" t="s">
        <v>987</v>
      </c>
      <c r="G30" s="30" t="s">
        <v>988</v>
      </c>
      <c r="H30" s="30" t="s">
        <v>925</v>
      </c>
      <c r="I30" s="30" t="s">
        <v>913</v>
      </c>
      <c r="J30" s="30" t="s">
        <v>99</v>
      </c>
      <c r="K30" s="30" t="s">
        <v>186</v>
      </c>
      <c r="L30" s="30" t="s">
        <v>770</v>
      </c>
      <c r="M30" s="30" t="s">
        <v>931</v>
      </c>
      <c r="N30" s="30" t="s">
        <v>914</v>
      </c>
      <c r="O30" s="35">
        <v>46171</v>
      </c>
      <c r="P30" s="30" t="s">
        <v>76</v>
      </c>
      <c r="Q30" s="30" t="s">
        <v>79</v>
      </c>
      <c r="R30" s="39">
        <v>5500</v>
      </c>
      <c r="S30" s="39">
        <v>-218.41</v>
      </c>
      <c r="T30" s="39">
        <v>3.165</v>
      </c>
      <c r="U30" s="39">
        <v>3225</v>
      </c>
      <c r="V30" s="39">
        <v>-1114.69</v>
      </c>
      <c r="W30" s="46">
        <v>2.551574</v>
      </c>
      <c r="X30" s="46">
        <v>-1.1379999999999999E-3</v>
      </c>
    </row>
    <row r="31" spans="1:24" ht="15" x14ac:dyDescent="0.25">
      <c r="A31" s="31">
        <v>9910</v>
      </c>
      <c r="B31" s="31">
        <v>9910</v>
      </c>
      <c r="C31" s="30" t="s">
        <v>564</v>
      </c>
      <c r="D31" s="30" t="s">
        <v>565</v>
      </c>
      <c r="E31" s="30" t="s">
        <v>291</v>
      </c>
      <c r="F31" s="30" t="s">
        <v>989</v>
      </c>
      <c r="G31" s="30" t="s">
        <v>990</v>
      </c>
      <c r="H31" s="30" t="s">
        <v>925</v>
      </c>
      <c r="I31" s="30" t="s">
        <v>926</v>
      </c>
      <c r="J31" s="30" t="s">
        <v>99</v>
      </c>
      <c r="K31" s="30" t="s">
        <v>186</v>
      </c>
      <c r="L31" s="30" t="s">
        <v>315</v>
      </c>
      <c r="M31" s="30" t="s">
        <v>523</v>
      </c>
      <c r="N31" s="30" t="s">
        <v>914</v>
      </c>
      <c r="O31" s="35">
        <v>46129</v>
      </c>
      <c r="P31" s="30" t="s">
        <v>76</v>
      </c>
      <c r="Q31" s="30" t="s">
        <v>79</v>
      </c>
      <c r="R31" s="39">
        <v>335</v>
      </c>
      <c r="S31" s="39">
        <v>31.54</v>
      </c>
      <c r="T31" s="39">
        <v>3.165</v>
      </c>
      <c r="U31" s="39">
        <v>1700</v>
      </c>
      <c r="V31" s="39">
        <v>169.709</v>
      </c>
      <c r="W31" s="46">
        <v>-0.38847100000000001</v>
      </c>
      <c r="X31" s="46">
        <v>1.73E-4</v>
      </c>
    </row>
    <row r="32" spans="1:24" ht="15" x14ac:dyDescent="0.25">
      <c r="A32" s="31">
        <v>9910</v>
      </c>
      <c r="B32" s="31">
        <v>9910</v>
      </c>
      <c r="C32" s="30" t="s">
        <v>564</v>
      </c>
      <c r="D32" s="30" t="s">
        <v>565</v>
      </c>
      <c r="E32" s="30" t="s">
        <v>291</v>
      </c>
      <c r="F32" s="30" t="s">
        <v>991</v>
      </c>
      <c r="G32" s="30" t="s">
        <v>992</v>
      </c>
      <c r="H32" s="30" t="s">
        <v>925</v>
      </c>
      <c r="I32" s="30" t="s">
        <v>926</v>
      </c>
      <c r="J32" s="30" t="s">
        <v>99</v>
      </c>
      <c r="K32" s="30" t="s">
        <v>186</v>
      </c>
      <c r="L32" s="30" t="s">
        <v>315</v>
      </c>
      <c r="M32" s="30" t="s">
        <v>523</v>
      </c>
      <c r="N32" s="30" t="s">
        <v>914</v>
      </c>
      <c r="O32" s="35">
        <v>46191</v>
      </c>
      <c r="P32" s="30" t="s">
        <v>76</v>
      </c>
      <c r="Q32" s="30" t="s">
        <v>79</v>
      </c>
      <c r="R32" s="39">
        <v>300</v>
      </c>
      <c r="S32" s="39">
        <v>-15.77</v>
      </c>
      <c r="T32" s="39">
        <v>3.165</v>
      </c>
      <c r="U32" s="39">
        <v>1335</v>
      </c>
      <c r="V32" s="39">
        <v>-66.635999999999996</v>
      </c>
      <c r="W32" s="46">
        <v>0.152532</v>
      </c>
      <c r="X32" s="46">
        <v>-6.7999999999999999E-5</v>
      </c>
    </row>
    <row r="33" spans="1:24" ht="15" x14ac:dyDescent="0.25">
      <c r="A33" s="31">
        <v>9910</v>
      </c>
      <c r="B33" s="31">
        <v>9910</v>
      </c>
      <c r="C33" s="30" t="s">
        <v>927</v>
      </c>
      <c r="D33" s="30" t="s">
        <v>928</v>
      </c>
      <c r="E33" s="30" t="s">
        <v>291</v>
      </c>
      <c r="F33" s="30" t="s">
        <v>993</v>
      </c>
      <c r="G33" s="30" t="s">
        <v>994</v>
      </c>
      <c r="H33" s="30" t="s">
        <v>925</v>
      </c>
      <c r="I33" s="30" t="s">
        <v>913</v>
      </c>
      <c r="J33" s="30" t="s">
        <v>99</v>
      </c>
      <c r="K33" s="30" t="s">
        <v>186</v>
      </c>
      <c r="L33" s="30" t="s">
        <v>770</v>
      </c>
      <c r="M33" s="30" t="s">
        <v>931</v>
      </c>
      <c r="N33" s="30" t="s">
        <v>914</v>
      </c>
      <c r="O33" s="35">
        <v>46142</v>
      </c>
      <c r="P33" s="30" t="s">
        <v>76</v>
      </c>
      <c r="Q33" s="30" t="s">
        <v>79</v>
      </c>
      <c r="R33" s="39">
        <v>6500</v>
      </c>
      <c r="S33" s="39">
        <v>50.4</v>
      </c>
      <c r="T33" s="39">
        <v>3.165</v>
      </c>
      <c r="U33" s="39">
        <v>13475</v>
      </c>
      <c r="V33" s="39">
        <v>1074.809</v>
      </c>
      <c r="W33" s="46">
        <v>-2.4602840000000001</v>
      </c>
      <c r="X33" s="46">
        <v>1.0970000000000001E-3</v>
      </c>
    </row>
    <row r="34" spans="1:24" ht="15" x14ac:dyDescent="0.25">
      <c r="A34" s="31">
        <v>9910</v>
      </c>
      <c r="B34" s="31">
        <v>9910</v>
      </c>
      <c r="C34" s="30" t="s">
        <v>927</v>
      </c>
      <c r="D34" s="30" t="s">
        <v>928</v>
      </c>
      <c r="E34" s="30" t="s">
        <v>291</v>
      </c>
      <c r="F34" s="30" t="s">
        <v>995</v>
      </c>
      <c r="G34" s="30" t="s">
        <v>996</v>
      </c>
      <c r="H34" s="30" t="s">
        <v>925</v>
      </c>
      <c r="I34" s="30" t="s">
        <v>913</v>
      </c>
      <c r="J34" s="30" t="s">
        <v>99</v>
      </c>
      <c r="K34" s="30" t="s">
        <v>186</v>
      </c>
      <c r="L34" s="30" t="s">
        <v>770</v>
      </c>
      <c r="M34" s="30" t="s">
        <v>931</v>
      </c>
      <c r="N34" s="30" t="s">
        <v>914</v>
      </c>
      <c r="O34" s="35">
        <v>46142</v>
      </c>
      <c r="P34" s="30" t="s">
        <v>76</v>
      </c>
      <c r="Q34" s="30" t="s">
        <v>79</v>
      </c>
      <c r="R34" s="39">
        <v>24750</v>
      </c>
      <c r="S34" s="39">
        <v>-23.1</v>
      </c>
      <c r="T34" s="39">
        <v>3.165</v>
      </c>
      <c r="U34" s="39">
        <v>26675</v>
      </c>
      <c r="V34" s="39">
        <v>-390.20800000000003</v>
      </c>
      <c r="W34" s="46">
        <v>0.89320299999999997</v>
      </c>
      <c r="X34" s="46">
        <v>-3.9800000000000002E-4</v>
      </c>
    </row>
    <row r="35" spans="1:24" ht="15" x14ac:dyDescent="0.25">
      <c r="A35" s="31">
        <v>9910</v>
      </c>
      <c r="B35" s="31">
        <v>9910</v>
      </c>
      <c r="C35" s="30" t="s">
        <v>550</v>
      </c>
      <c r="D35" s="30" t="s">
        <v>551</v>
      </c>
      <c r="E35" s="30" t="s">
        <v>291</v>
      </c>
      <c r="F35" s="30" t="s">
        <v>997</v>
      </c>
      <c r="G35" s="30" t="s">
        <v>998</v>
      </c>
      <c r="H35" s="30" t="s">
        <v>925</v>
      </c>
      <c r="I35" s="30" t="s">
        <v>926</v>
      </c>
      <c r="J35" s="30" t="s">
        <v>99</v>
      </c>
      <c r="K35" s="30" t="s">
        <v>186</v>
      </c>
      <c r="L35" s="30" t="s">
        <v>315</v>
      </c>
      <c r="M35" s="30" t="s">
        <v>344</v>
      </c>
      <c r="N35" s="30" t="s">
        <v>914</v>
      </c>
      <c r="O35" s="35">
        <v>46191</v>
      </c>
      <c r="P35" s="30" t="s">
        <v>76</v>
      </c>
      <c r="Q35" s="30" t="s">
        <v>79</v>
      </c>
      <c r="R35" s="39">
        <v>70</v>
      </c>
      <c r="S35" s="39">
        <v>-36.79</v>
      </c>
      <c r="T35" s="39">
        <v>3.165</v>
      </c>
      <c r="U35" s="39">
        <v>310</v>
      </c>
      <c r="V35" s="39">
        <v>-36.104999999999997</v>
      </c>
      <c r="W35" s="46">
        <v>8.2644999999999996E-2</v>
      </c>
      <c r="X35" s="46">
        <v>-3.6000000000000001E-5</v>
      </c>
    </row>
    <row r="36" spans="1:24" ht="15" x14ac:dyDescent="0.25">
      <c r="A36" s="31">
        <v>9910</v>
      </c>
      <c r="B36" s="31">
        <v>9910</v>
      </c>
      <c r="C36" s="30" t="s">
        <v>550</v>
      </c>
      <c r="D36" s="30" t="s">
        <v>551</v>
      </c>
      <c r="E36" s="30" t="s">
        <v>291</v>
      </c>
      <c r="F36" s="30" t="s">
        <v>999</v>
      </c>
      <c r="G36" s="30" t="s">
        <v>1000</v>
      </c>
      <c r="H36" s="30" t="s">
        <v>925</v>
      </c>
      <c r="I36" s="30" t="s">
        <v>926</v>
      </c>
      <c r="J36" s="30" t="s">
        <v>99</v>
      </c>
      <c r="K36" s="30" t="s">
        <v>186</v>
      </c>
      <c r="L36" s="30" t="s">
        <v>315</v>
      </c>
      <c r="M36" s="30" t="s">
        <v>344</v>
      </c>
      <c r="N36" s="30" t="s">
        <v>914</v>
      </c>
      <c r="O36" s="35">
        <v>46191</v>
      </c>
      <c r="P36" s="30" t="s">
        <v>76</v>
      </c>
      <c r="Q36" s="30" t="s">
        <v>79</v>
      </c>
      <c r="R36" s="39">
        <v>77.5</v>
      </c>
      <c r="S36" s="39">
        <v>73.59</v>
      </c>
      <c r="T36" s="39">
        <v>3.165</v>
      </c>
      <c r="U36" s="39">
        <v>835</v>
      </c>
      <c r="V36" s="39">
        <v>194.5</v>
      </c>
      <c r="W36" s="46">
        <v>-0.445218</v>
      </c>
      <c r="X36" s="46">
        <v>1.9799999999999999E-4</v>
      </c>
    </row>
    <row r="37" spans="1:24" ht="15" x14ac:dyDescent="0.25">
      <c r="A37" s="31">
        <v>9910</v>
      </c>
      <c r="B37" s="31">
        <v>9910</v>
      </c>
      <c r="C37" s="30" t="s">
        <v>560</v>
      </c>
      <c r="D37" s="30" t="s">
        <v>561</v>
      </c>
      <c r="E37" s="30" t="s">
        <v>291</v>
      </c>
      <c r="F37" s="30" t="s">
        <v>1001</v>
      </c>
      <c r="G37" s="30" t="s">
        <v>1002</v>
      </c>
      <c r="H37" s="30" t="s">
        <v>925</v>
      </c>
      <c r="I37" s="30" t="s">
        <v>926</v>
      </c>
      <c r="J37" s="30" t="s">
        <v>99</v>
      </c>
      <c r="K37" s="30" t="s">
        <v>186</v>
      </c>
      <c r="L37" s="30" t="s">
        <v>315</v>
      </c>
      <c r="M37" s="30" t="s">
        <v>523</v>
      </c>
      <c r="N37" s="30" t="s">
        <v>914</v>
      </c>
      <c r="O37" s="35">
        <v>46129</v>
      </c>
      <c r="P37" s="30" t="s">
        <v>76</v>
      </c>
      <c r="Q37" s="30" t="s">
        <v>79</v>
      </c>
      <c r="R37" s="39">
        <v>185</v>
      </c>
      <c r="S37" s="39">
        <v>-28.38</v>
      </c>
      <c r="T37" s="39">
        <v>3.165</v>
      </c>
      <c r="U37" s="39">
        <v>144</v>
      </c>
      <c r="V37" s="39">
        <v>-12.938000000000001</v>
      </c>
      <c r="W37" s="46">
        <v>2.9614999999999999E-2</v>
      </c>
      <c r="X37" s="46">
        <v>-1.2999999999999999E-5</v>
      </c>
    </row>
    <row r="38" spans="1:24" ht="15" x14ac:dyDescent="0.25">
      <c r="A38" s="31">
        <v>9910</v>
      </c>
      <c r="B38" s="31">
        <v>9910</v>
      </c>
      <c r="C38" s="30" t="s">
        <v>363</v>
      </c>
      <c r="D38" s="30" t="s">
        <v>364</v>
      </c>
      <c r="E38" s="30" t="s">
        <v>291</v>
      </c>
      <c r="F38" s="30" t="s">
        <v>1003</v>
      </c>
      <c r="G38" s="30" t="s">
        <v>1004</v>
      </c>
      <c r="H38" s="30" t="s">
        <v>925</v>
      </c>
      <c r="I38" s="30" t="s">
        <v>926</v>
      </c>
      <c r="J38" s="30" t="s">
        <v>99</v>
      </c>
      <c r="K38" s="30" t="s">
        <v>186</v>
      </c>
      <c r="L38" s="30" t="s">
        <v>315</v>
      </c>
      <c r="M38" s="30" t="s">
        <v>367</v>
      </c>
      <c r="N38" s="30" t="s">
        <v>914</v>
      </c>
      <c r="O38" s="35">
        <v>46191</v>
      </c>
      <c r="P38" s="30" t="s">
        <v>76</v>
      </c>
      <c r="Q38" s="30" t="s">
        <v>79</v>
      </c>
      <c r="R38" s="39">
        <v>105</v>
      </c>
      <c r="S38" s="39">
        <v>-99.88</v>
      </c>
      <c r="T38" s="39">
        <v>3.165</v>
      </c>
      <c r="U38" s="39">
        <v>476</v>
      </c>
      <c r="V38" s="39">
        <v>-150.47499999999999</v>
      </c>
      <c r="W38" s="46">
        <v>0.34444399999999997</v>
      </c>
      <c r="X38" s="46">
        <v>-1.5300000000000001E-4</v>
      </c>
    </row>
    <row r="39" spans="1:24" ht="15" x14ac:dyDescent="0.25">
      <c r="A39" s="31">
        <v>9910</v>
      </c>
      <c r="B39" s="31">
        <v>9910</v>
      </c>
      <c r="C39" s="30" t="s">
        <v>968</v>
      </c>
      <c r="D39" s="30" t="s">
        <v>969</v>
      </c>
      <c r="E39" s="30" t="s">
        <v>291</v>
      </c>
      <c r="F39" s="30" t="s">
        <v>1005</v>
      </c>
      <c r="G39" s="30" t="s">
        <v>1006</v>
      </c>
      <c r="H39" s="30" t="s">
        <v>925</v>
      </c>
      <c r="I39" s="30" t="s">
        <v>926</v>
      </c>
      <c r="J39" s="30" t="s">
        <v>99</v>
      </c>
      <c r="K39" s="30" t="s">
        <v>186</v>
      </c>
      <c r="L39" s="30" t="s">
        <v>315</v>
      </c>
      <c r="M39" s="30" t="s">
        <v>367</v>
      </c>
      <c r="N39" s="30" t="s">
        <v>914</v>
      </c>
      <c r="O39" s="35">
        <v>46191</v>
      </c>
      <c r="P39" s="30" t="s">
        <v>76</v>
      </c>
      <c r="Q39" s="30" t="s">
        <v>79</v>
      </c>
      <c r="R39" s="39">
        <v>75</v>
      </c>
      <c r="S39" s="39">
        <v>-140.88</v>
      </c>
      <c r="T39" s="39">
        <v>3.165</v>
      </c>
      <c r="U39" s="39">
        <v>345</v>
      </c>
      <c r="V39" s="39">
        <v>-153.83600000000001</v>
      </c>
      <c r="W39" s="46">
        <v>0.35213699999999998</v>
      </c>
      <c r="X39" s="46">
        <v>-1.5699999999999999E-4</v>
      </c>
    </row>
    <row r="40" spans="1:24" ht="15" x14ac:dyDescent="0.25">
      <c r="A40" s="31">
        <v>9910</v>
      </c>
      <c r="B40" s="31">
        <v>9910</v>
      </c>
      <c r="C40" s="30" t="s">
        <v>1007</v>
      </c>
      <c r="D40" s="30" t="s">
        <v>1008</v>
      </c>
      <c r="E40" s="30" t="s">
        <v>291</v>
      </c>
      <c r="F40" s="30" t="s">
        <v>1009</v>
      </c>
      <c r="G40" s="30" t="s">
        <v>1010</v>
      </c>
      <c r="H40" s="30" t="s">
        <v>925</v>
      </c>
      <c r="I40" s="30" t="s">
        <v>926</v>
      </c>
      <c r="J40" s="30" t="s">
        <v>99</v>
      </c>
      <c r="K40" s="30" t="s">
        <v>186</v>
      </c>
      <c r="L40" s="30" t="s">
        <v>315</v>
      </c>
      <c r="M40" s="30" t="s">
        <v>299</v>
      </c>
      <c r="N40" s="30" t="s">
        <v>914</v>
      </c>
      <c r="O40" s="35">
        <v>46191</v>
      </c>
      <c r="P40" s="30" t="s">
        <v>76</v>
      </c>
      <c r="Q40" s="30" t="s">
        <v>79</v>
      </c>
      <c r="R40" s="39">
        <v>54</v>
      </c>
      <c r="S40" s="39">
        <v>-437.37</v>
      </c>
      <c r="T40" s="39">
        <v>3.165</v>
      </c>
      <c r="U40" s="39">
        <v>47</v>
      </c>
      <c r="V40" s="39">
        <v>-65.061999999999998</v>
      </c>
      <c r="W40" s="46">
        <v>0.14892900000000001</v>
      </c>
      <c r="X40" s="46">
        <v>-6.6000000000000005E-5</v>
      </c>
    </row>
    <row r="41" spans="1:24" ht="15" x14ac:dyDescent="0.25">
      <c r="A41" s="31">
        <v>9910</v>
      </c>
      <c r="B41" s="31">
        <v>9910</v>
      </c>
      <c r="C41" s="30" t="s">
        <v>1007</v>
      </c>
      <c r="D41" s="30" t="s">
        <v>1008</v>
      </c>
      <c r="E41" s="30" t="s">
        <v>291</v>
      </c>
      <c r="F41" s="30" t="s">
        <v>1011</v>
      </c>
      <c r="G41" s="30" t="s">
        <v>1012</v>
      </c>
      <c r="H41" s="30" t="s">
        <v>925</v>
      </c>
      <c r="I41" s="30" t="s">
        <v>926</v>
      </c>
      <c r="J41" s="30" t="s">
        <v>99</v>
      </c>
      <c r="K41" s="30" t="s">
        <v>186</v>
      </c>
      <c r="L41" s="30" t="s">
        <v>315</v>
      </c>
      <c r="M41" s="30" t="s">
        <v>299</v>
      </c>
      <c r="N41" s="30" t="s">
        <v>914</v>
      </c>
      <c r="O41" s="35">
        <v>46191</v>
      </c>
      <c r="P41" s="30" t="s">
        <v>76</v>
      </c>
      <c r="Q41" s="30" t="s">
        <v>79</v>
      </c>
      <c r="R41" s="39">
        <v>48</v>
      </c>
      <c r="S41" s="39">
        <v>-218.68</v>
      </c>
      <c r="T41" s="39">
        <v>3.165</v>
      </c>
      <c r="U41" s="39">
        <v>147</v>
      </c>
      <c r="V41" s="39">
        <v>-101.745</v>
      </c>
      <c r="W41" s="46">
        <v>0.23289899999999999</v>
      </c>
      <c r="X41" s="46">
        <v>-1.03E-4</v>
      </c>
    </row>
    <row r="42" spans="1:24" ht="15" x14ac:dyDescent="0.25">
      <c r="A42" s="31">
        <v>9910</v>
      </c>
      <c r="B42" s="31">
        <v>9910</v>
      </c>
      <c r="C42" s="30" t="s">
        <v>927</v>
      </c>
      <c r="D42" s="30" t="s">
        <v>928</v>
      </c>
      <c r="E42" s="30" t="s">
        <v>291</v>
      </c>
      <c r="F42" s="30" t="s">
        <v>1013</v>
      </c>
      <c r="G42" s="30" t="s">
        <v>1014</v>
      </c>
      <c r="H42" s="30" t="s">
        <v>925</v>
      </c>
      <c r="I42" s="30" t="s">
        <v>913</v>
      </c>
      <c r="J42" s="30" t="s">
        <v>99</v>
      </c>
      <c r="K42" s="30" t="s">
        <v>186</v>
      </c>
      <c r="L42" s="30" t="s">
        <v>770</v>
      </c>
      <c r="M42" s="30" t="s">
        <v>931</v>
      </c>
      <c r="N42" s="30" t="s">
        <v>932</v>
      </c>
      <c r="O42" s="35">
        <v>46136</v>
      </c>
      <c r="P42" s="30" t="s">
        <v>76</v>
      </c>
      <c r="Q42" s="30" t="s">
        <v>79</v>
      </c>
      <c r="R42" s="39">
        <v>117</v>
      </c>
      <c r="S42" s="39">
        <v>-4.76</v>
      </c>
      <c r="T42" s="39">
        <v>3.165</v>
      </c>
      <c r="U42" s="39">
        <v>195.31200000000001</v>
      </c>
      <c r="V42" s="39">
        <v>-29.468</v>
      </c>
      <c r="W42" s="46">
        <v>6.7454E-2</v>
      </c>
      <c r="X42" s="46">
        <v>-3.0000000000000001E-5</v>
      </c>
    </row>
    <row r="43" spans="1:24" ht="15" x14ac:dyDescent="0.25">
      <c r="A43" s="31">
        <v>9910</v>
      </c>
      <c r="B43" s="31">
        <v>9910</v>
      </c>
      <c r="C43" s="30" t="s">
        <v>968</v>
      </c>
      <c r="D43" s="30" t="s">
        <v>969</v>
      </c>
      <c r="E43" s="30" t="s">
        <v>291</v>
      </c>
      <c r="F43" s="30" t="s">
        <v>1015</v>
      </c>
      <c r="G43" s="30" t="s">
        <v>1016</v>
      </c>
      <c r="H43" s="30" t="s">
        <v>925</v>
      </c>
      <c r="I43" s="30" t="s">
        <v>926</v>
      </c>
      <c r="J43" s="30" t="s">
        <v>99</v>
      </c>
      <c r="K43" s="30" t="s">
        <v>186</v>
      </c>
      <c r="L43" s="30" t="s">
        <v>315</v>
      </c>
      <c r="M43" s="30" t="s">
        <v>367</v>
      </c>
      <c r="N43" s="30" t="s">
        <v>914</v>
      </c>
      <c r="O43" s="35">
        <v>46191</v>
      </c>
      <c r="P43" s="30" t="s">
        <v>76</v>
      </c>
      <c r="Q43" s="30" t="s">
        <v>79</v>
      </c>
      <c r="R43" s="39">
        <v>77.5</v>
      </c>
      <c r="S43" s="39">
        <v>140.88</v>
      </c>
      <c r="T43" s="39">
        <v>3.165</v>
      </c>
      <c r="U43" s="39">
        <v>664</v>
      </c>
      <c r="V43" s="39">
        <v>296.07900000000001</v>
      </c>
      <c r="W43" s="46">
        <v>-0.67773700000000003</v>
      </c>
      <c r="X43" s="46">
        <v>3.0200000000000002E-4</v>
      </c>
    </row>
    <row r="44" spans="1:24" ht="15" x14ac:dyDescent="0.25">
      <c r="A44" s="31">
        <v>9910</v>
      </c>
      <c r="B44" s="31">
        <v>9910</v>
      </c>
      <c r="C44" s="30" t="s">
        <v>363</v>
      </c>
      <c r="D44" s="30" t="s">
        <v>364</v>
      </c>
      <c r="E44" s="30" t="s">
        <v>291</v>
      </c>
      <c r="F44" s="30" t="s">
        <v>1017</v>
      </c>
      <c r="G44" s="30" t="s">
        <v>1018</v>
      </c>
      <c r="H44" s="30" t="s">
        <v>925</v>
      </c>
      <c r="I44" s="30" t="s">
        <v>926</v>
      </c>
      <c r="J44" s="30" t="s">
        <v>99</v>
      </c>
      <c r="K44" s="30" t="s">
        <v>186</v>
      </c>
      <c r="L44" s="30" t="s">
        <v>315</v>
      </c>
      <c r="M44" s="30" t="s">
        <v>367</v>
      </c>
      <c r="N44" s="30" t="s">
        <v>914</v>
      </c>
      <c r="O44" s="35">
        <v>46191</v>
      </c>
      <c r="P44" s="30" t="s">
        <v>76</v>
      </c>
      <c r="Q44" s="30" t="s">
        <v>79</v>
      </c>
      <c r="R44" s="39">
        <v>105</v>
      </c>
      <c r="S44" s="39">
        <v>99.88</v>
      </c>
      <c r="T44" s="39">
        <v>3.165</v>
      </c>
      <c r="U44" s="39">
        <v>1190</v>
      </c>
      <c r="V44" s="39">
        <v>376.18799999999999</v>
      </c>
      <c r="W44" s="46">
        <v>-0.86111000000000004</v>
      </c>
      <c r="X44" s="46">
        <v>3.8400000000000001E-4</v>
      </c>
    </row>
    <row r="45" spans="1:24" ht="15" x14ac:dyDescent="0.25">
      <c r="A45" s="31">
        <v>9910</v>
      </c>
      <c r="B45" s="31">
        <v>9910</v>
      </c>
      <c r="C45" s="30" t="s">
        <v>1007</v>
      </c>
      <c r="D45" s="30" t="s">
        <v>1008</v>
      </c>
      <c r="E45" s="30" t="s">
        <v>291</v>
      </c>
      <c r="F45" s="30" t="s">
        <v>1019</v>
      </c>
      <c r="G45" s="30" t="s">
        <v>1020</v>
      </c>
      <c r="H45" s="30" t="s">
        <v>925</v>
      </c>
      <c r="I45" s="30" t="s">
        <v>926</v>
      </c>
      <c r="J45" s="30" t="s">
        <v>99</v>
      </c>
      <c r="K45" s="30" t="s">
        <v>186</v>
      </c>
      <c r="L45" s="30" t="s">
        <v>315</v>
      </c>
      <c r="M45" s="30" t="s">
        <v>299</v>
      </c>
      <c r="N45" s="30" t="s">
        <v>914</v>
      </c>
      <c r="O45" s="35">
        <v>46191</v>
      </c>
      <c r="P45" s="30" t="s">
        <v>76</v>
      </c>
      <c r="Q45" s="30" t="s">
        <v>79</v>
      </c>
      <c r="R45" s="39">
        <v>50</v>
      </c>
      <c r="S45" s="39">
        <v>218.68</v>
      </c>
      <c r="T45" s="39">
        <v>3.165</v>
      </c>
      <c r="U45" s="39">
        <v>198</v>
      </c>
      <c r="V45" s="39">
        <v>137.04499999999999</v>
      </c>
      <c r="W45" s="46">
        <v>-0.31370100000000001</v>
      </c>
      <c r="X45" s="46">
        <v>1.3899999999999999E-4</v>
      </c>
    </row>
    <row r="46" spans="1:24" ht="15" x14ac:dyDescent="0.25">
      <c r="A46" s="31">
        <v>9910</v>
      </c>
      <c r="B46" s="31">
        <v>9910</v>
      </c>
      <c r="C46" s="30" t="s">
        <v>564</v>
      </c>
      <c r="D46" s="30" t="s">
        <v>565</v>
      </c>
      <c r="E46" s="30" t="s">
        <v>291</v>
      </c>
      <c r="F46" s="30" t="s">
        <v>1021</v>
      </c>
      <c r="G46" s="30" t="s">
        <v>1022</v>
      </c>
      <c r="H46" s="30" t="s">
        <v>925</v>
      </c>
      <c r="I46" s="30" t="s">
        <v>926</v>
      </c>
      <c r="J46" s="30" t="s">
        <v>99</v>
      </c>
      <c r="K46" s="30" t="s">
        <v>186</v>
      </c>
      <c r="L46" s="30" t="s">
        <v>315</v>
      </c>
      <c r="M46" s="30" t="s">
        <v>523</v>
      </c>
      <c r="N46" s="30" t="s">
        <v>914</v>
      </c>
      <c r="O46" s="35">
        <v>46129</v>
      </c>
      <c r="P46" s="30" t="s">
        <v>76</v>
      </c>
      <c r="Q46" s="30" t="s">
        <v>79</v>
      </c>
      <c r="R46" s="39">
        <v>350</v>
      </c>
      <c r="S46" s="39">
        <v>-63.08</v>
      </c>
      <c r="T46" s="39">
        <v>3.165</v>
      </c>
      <c r="U46" s="39">
        <v>980</v>
      </c>
      <c r="V46" s="39">
        <v>-195.66399999999999</v>
      </c>
      <c r="W46" s="46">
        <v>0.447884</v>
      </c>
      <c r="X46" s="46">
        <v>-1.9900000000000001E-4</v>
      </c>
    </row>
    <row r="47" spans="1:24" ht="15" x14ac:dyDescent="0.25">
      <c r="A47" s="31">
        <v>9910</v>
      </c>
      <c r="B47" s="31">
        <v>9910</v>
      </c>
      <c r="C47" s="30" t="s">
        <v>980</v>
      </c>
      <c r="D47" s="30" t="s">
        <v>981</v>
      </c>
      <c r="E47" s="30" t="s">
        <v>291</v>
      </c>
      <c r="F47" s="30" t="s">
        <v>1023</v>
      </c>
      <c r="G47" s="30" t="s">
        <v>1024</v>
      </c>
      <c r="H47" s="30" t="s">
        <v>925</v>
      </c>
      <c r="I47" s="30" t="s">
        <v>926</v>
      </c>
      <c r="J47" s="30" t="s">
        <v>99</v>
      </c>
      <c r="K47" s="30" t="s">
        <v>186</v>
      </c>
      <c r="L47" s="30" t="s">
        <v>506</v>
      </c>
      <c r="M47" s="30" t="s">
        <v>984</v>
      </c>
      <c r="N47" s="30" t="s">
        <v>914</v>
      </c>
      <c r="O47" s="35">
        <v>46129</v>
      </c>
      <c r="P47" s="30" t="s">
        <v>76</v>
      </c>
      <c r="Q47" s="30" t="s">
        <v>79</v>
      </c>
      <c r="R47" s="39">
        <v>100</v>
      </c>
      <c r="S47" s="39">
        <v>-10.51</v>
      </c>
      <c r="T47" s="39">
        <v>3.165</v>
      </c>
      <c r="U47" s="39">
        <v>210</v>
      </c>
      <c r="V47" s="39">
        <v>-6.9880000000000004</v>
      </c>
      <c r="W47" s="46">
        <v>1.5994999999999999E-2</v>
      </c>
      <c r="X47" s="46">
        <v>-6.9999999999999999E-6</v>
      </c>
    </row>
    <row r="48" spans="1:24" ht="15" x14ac:dyDescent="0.25">
      <c r="A48" s="31">
        <v>9910</v>
      </c>
      <c r="B48" s="31">
        <v>9910</v>
      </c>
      <c r="C48" s="30" t="s">
        <v>927</v>
      </c>
      <c r="D48" s="30" t="s">
        <v>928</v>
      </c>
      <c r="E48" s="30" t="s">
        <v>291</v>
      </c>
      <c r="F48" s="30" t="s">
        <v>1025</v>
      </c>
      <c r="G48" s="30" t="s">
        <v>1026</v>
      </c>
      <c r="H48" s="30" t="s">
        <v>925</v>
      </c>
      <c r="I48" s="30" t="s">
        <v>913</v>
      </c>
      <c r="J48" s="30" t="s">
        <v>99</v>
      </c>
      <c r="K48" s="30" t="s">
        <v>186</v>
      </c>
      <c r="L48" s="30" t="s">
        <v>770</v>
      </c>
      <c r="M48" s="30" t="s">
        <v>931</v>
      </c>
      <c r="N48" s="30" t="s">
        <v>914</v>
      </c>
      <c r="O48" s="35">
        <v>46171</v>
      </c>
      <c r="P48" s="30" t="s">
        <v>76</v>
      </c>
      <c r="Q48" s="30" t="s">
        <v>79</v>
      </c>
      <c r="R48" s="39">
        <v>25000</v>
      </c>
      <c r="S48" s="39">
        <v>-11.55</v>
      </c>
      <c r="T48" s="39">
        <v>3.165</v>
      </c>
      <c r="U48" s="39">
        <v>38775</v>
      </c>
      <c r="V48" s="39">
        <v>-283.60500000000002</v>
      </c>
      <c r="W48" s="46">
        <v>0.64918399999999998</v>
      </c>
      <c r="X48" s="46">
        <v>-2.8899999999999998E-4</v>
      </c>
    </row>
    <row r="49" spans="1:54" ht="15" x14ac:dyDescent="0.25">
      <c r="A49" s="31">
        <v>9910</v>
      </c>
      <c r="B49" s="31">
        <v>9910</v>
      </c>
      <c r="C49" s="30" t="s">
        <v>927</v>
      </c>
      <c r="D49" s="30" t="s">
        <v>928</v>
      </c>
      <c r="E49" s="30" t="s">
        <v>291</v>
      </c>
      <c r="F49" s="30" t="s">
        <v>1027</v>
      </c>
      <c r="G49" s="30" t="s">
        <v>1028</v>
      </c>
      <c r="H49" s="30" t="s">
        <v>925</v>
      </c>
      <c r="I49" s="30" t="s">
        <v>913</v>
      </c>
      <c r="J49" s="30" t="s">
        <v>99</v>
      </c>
      <c r="K49" s="30" t="s">
        <v>186</v>
      </c>
      <c r="L49" s="30" t="s">
        <v>770</v>
      </c>
      <c r="M49" s="30" t="s">
        <v>931</v>
      </c>
      <c r="N49" s="30" t="s">
        <v>914</v>
      </c>
      <c r="O49" s="35">
        <v>46171</v>
      </c>
      <c r="P49" s="30" t="s">
        <v>76</v>
      </c>
      <c r="Q49" s="30" t="s">
        <v>79</v>
      </c>
      <c r="R49" s="39">
        <v>25000</v>
      </c>
      <c r="S49" s="39">
        <v>-11.55</v>
      </c>
      <c r="T49" s="39">
        <v>3.165</v>
      </c>
      <c r="U49" s="39">
        <v>146625</v>
      </c>
      <c r="V49" s="39">
        <v>-1072.433</v>
      </c>
      <c r="W49" s="46">
        <v>2.4548450000000002</v>
      </c>
      <c r="X49" s="46">
        <v>-1.0939999999999999E-3</v>
      </c>
    </row>
    <row r="50" spans="1:54" ht="15" x14ac:dyDescent="0.25">
      <c r="A50" s="31">
        <v>9910</v>
      </c>
      <c r="B50" s="31">
        <v>9910</v>
      </c>
      <c r="C50" s="30" t="s">
        <v>727</v>
      </c>
      <c r="D50" s="30" t="s">
        <v>728</v>
      </c>
      <c r="E50" s="30" t="s">
        <v>291</v>
      </c>
      <c r="F50" s="30" t="s">
        <v>1029</v>
      </c>
      <c r="G50" s="30" t="s">
        <v>1030</v>
      </c>
      <c r="H50" s="30" t="s">
        <v>925</v>
      </c>
      <c r="I50" s="30" t="s">
        <v>926</v>
      </c>
      <c r="J50" s="30" t="s">
        <v>99</v>
      </c>
      <c r="K50" s="30" t="s">
        <v>186</v>
      </c>
      <c r="L50" s="30" t="s">
        <v>315</v>
      </c>
      <c r="M50" s="30" t="s">
        <v>685</v>
      </c>
      <c r="N50" s="30" t="s">
        <v>914</v>
      </c>
      <c r="O50" s="35">
        <v>46129</v>
      </c>
      <c r="P50" s="30" t="s">
        <v>76</v>
      </c>
      <c r="Q50" s="30" t="s">
        <v>79</v>
      </c>
      <c r="R50" s="39">
        <v>240</v>
      </c>
      <c r="S50" s="39">
        <v>-21.02</v>
      </c>
      <c r="T50" s="39">
        <v>3.165</v>
      </c>
      <c r="U50" s="39">
        <v>188</v>
      </c>
      <c r="V50" s="39">
        <v>-12.512</v>
      </c>
      <c r="W50" s="46">
        <v>2.8639999999999999E-2</v>
      </c>
      <c r="X50" s="46">
        <v>-1.2E-5</v>
      </c>
    </row>
    <row r="51" spans="1:54" ht="15" x14ac:dyDescent="0.25">
      <c r="A51" s="31">
        <v>9910</v>
      </c>
      <c r="B51" s="31">
        <v>9910</v>
      </c>
      <c r="C51" s="30" t="s">
        <v>927</v>
      </c>
      <c r="D51" s="30" t="s">
        <v>928</v>
      </c>
      <c r="E51" s="30" t="s">
        <v>291</v>
      </c>
      <c r="F51" s="30" t="s">
        <v>1031</v>
      </c>
      <c r="G51" s="30" t="s">
        <v>1032</v>
      </c>
      <c r="H51" s="30" t="s">
        <v>925</v>
      </c>
      <c r="I51" s="30" t="s">
        <v>913</v>
      </c>
      <c r="J51" s="30" t="s">
        <v>99</v>
      </c>
      <c r="K51" s="30" t="s">
        <v>186</v>
      </c>
      <c r="L51" s="30" t="s">
        <v>770</v>
      </c>
      <c r="M51" s="30" t="s">
        <v>931</v>
      </c>
      <c r="N51" s="30" t="s">
        <v>914</v>
      </c>
      <c r="O51" s="35">
        <v>46171</v>
      </c>
      <c r="P51" s="30" t="s">
        <v>76</v>
      </c>
      <c r="Q51" s="30" t="s">
        <v>79</v>
      </c>
      <c r="R51" s="39">
        <v>6000</v>
      </c>
      <c r="S51" s="39">
        <v>134.4</v>
      </c>
      <c r="T51" s="39">
        <v>3.165</v>
      </c>
      <c r="U51" s="39">
        <v>7675</v>
      </c>
      <c r="V51" s="39">
        <v>1632.4860000000001</v>
      </c>
      <c r="W51" s="46">
        <v>-3.7368320000000002</v>
      </c>
      <c r="X51" s="46">
        <v>1.6659999999999999E-3</v>
      </c>
    </row>
    <row r="52" spans="1:54" ht="15" x14ac:dyDescent="0.25">
      <c r="A52" s="31">
        <v>9910</v>
      </c>
      <c r="B52" s="31">
        <v>9910</v>
      </c>
      <c r="C52" s="30" t="s">
        <v>714</v>
      </c>
      <c r="D52" s="30" t="s">
        <v>715</v>
      </c>
      <c r="E52" s="30" t="s">
        <v>291</v>
      </c>
      <c r="F52" s="30" t="s">
        <v>1033</v>
      </c>
      <c r="G52" s="30" t="s">
        <v>1034</v>
      </c>
      <c r="H52" s="30" t="s">
        <v>925</v>
      </c>
      <c r="I52" s="30" t="s">
        <v>926</v>
      </c>
      <c r="J52" s="30" t="s">
        <v>99</v>
      </c>
      <c r="K52" s="30" t="s">
        <v>781</v>
      </c>
      <c r="L52" s="30" t="s">
        <v>590</v>
      </c>
      <c r="M52" s="30" t="s">
        <v>367</v>
      </c>
      <c r="N52" s="30" t="s">
        <v>914</v>
      </c>
      <c r="O52" s="35">
        <v>46157</v>
      </c>
      <c r="P52" s="30" t="s">
        <v>76</v>
      </c>
      <c r="Q52" s="30" t="s">
        <v>94</v>
      </c>
      <c r="R52" s="39">
        <v>80</v>
      </c>
      <c r="S52" s="39">
        <v>-35.74</v>
      </c>
      <c r="T52" s="39">
        <v>3.6360000000000001</v>
      </c>
      <c r="U52" s="39">
        <v>395</v>
      </c>
      <c r="V52" s="39">
        <v>-51.341000000000001</v>
      </c>
      <c r="W52" s="46">
        <v>0.11752</v>
      </c>
      <c r="X52" s="46">
        <v>-5.1999999999999997E-5</v>
      </c>
    </row>
    <row r="53" spans="1:54" ht="15" x14ac:dyDescent="0.25">
      <c r="A53" s="31">
        <v>9910</v>
      </c>
      <c r="B53" s="31">
        <v>9910</v>
      </c>
      <c r="C53" s="30" t="s">
        <v>714</v>
      </c>
      <c r="D53" s="30" t="s">
        <v>715</v>
      </c>
      <c r="E53" s="30" t="s">
        <v>291</v>
      </c>
      <c r="F53" s="30" t="s">
        <v>1035</v>
      </c>
      <c r="G53" s="30" t="s">
        <v>1036</v>
      </c>
      <c r="H53" s="30" t="s">
        <v>925</v>
      </c>
      <c r="I53" s="30" t="s">
        <v>926</v>
      </c>
      <c r="J53" s="30" t="s">
        <v>99</v>
      </c>
      <c r="K53" s="30" t="s">
        <v>781</v>
      </c>
      <c r="L53" s="30" t="s">
        <v>590</v>
      </c>
      <c r="M53" s="30" t="s">
        <v>367</v>
      </c>
      <c r="N53" s="30" t="s">
        <v>914</v>
      </c>
      <c r="O53" s="35">
        <v>46157</v>
      </c>
      <c r="P53" s="30" t="s">
        <v>76</v>
      </c>
      <c r="Q53" s="30" t="s">
        <v>94</v>
      </c>
      <c r="R53" s="39">
        <v>94</v>
      </c>
      <c r="S53" s="39">
        <v>-35.74</v>
      </c>
      <c r="T53" s="39">
        <v>3.6360000000000001</v>
      </c>
      <c r="U53" s="39">
        <v>63</v>
      </c>
      <c r="V53" s="39">
        <v>-8.1880000000000006</v>
      </c>
      <c r="W53" s="46">
        <v>1.8742999999999999E-2</v>
      </c>
      <c r="X53" s="46">
        <v>-7.9999999999999996E-6</v>
      </c>
    </row>
    <row r="54" spans="1:54" x14ac:dyDescent="0.2">
      <c r="A54" s="52" t="s">
        <v>1330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</row>
  </sheetData>
  <mergeCells count="1">
    <mergeCell ref="A54:BB5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8678-CA97-4161-B377-A86114CE5796}">
  <sheetPr codeName="גיליון11"/>
  <dimension ref="A1:BB8"/>
  <sheetViews>
    <sheetView rightToLeft="1" workbookViewId="0">
      <selection activeCell="A8" sqref="A8:BB8"/>
    </sheetView>
  </sheetViews>
  <sheetFormatPr defaultColWidth="0" defaultRowHeight="14.25" x14ac:dyDescent="0.2"/>
  <cols>
    <col min="1" max="2" width="11.625" style="32" customWidth="1"/>
    <col min="3" max="20" width="11.625" customWidth="1"/>
    <col min="21" max="16384" width="9" hidden="1"/>
  </cols>
  <sheetData>
    <row r="1" spans="1:54" ht="51" x14ac:dyDescent="0.2">
      <c r="A1" s="33" t="s">
        <v>55</v>
      </c>
      <c r="B1" s="33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61</v>
      </c>
      <c r="J1" s="34" t="s">
        <v>112</v>
      </c>
      <c r="K1" s="34" t="s">
        <v>113</v>
      </c>
      <c r="L1" s="34" t="s">
        <v>909</v>
      </c>
      <c r="M1" s="34" t="s">
        <v>62</v>
      </c>
      <c r="N1" s="34" t="s">
        <v>65</v>
      </c>
      <c r="O1" s="34" t="s">
        <v>119</v>
      </c>
      <c r="P1" s="34" t="s">
        <v>67</v>
      </c>
      <c r="Q1" s="34" t="s">
        <v>120</v>
      </c>
      <c r="R1" s="34" t="s">
        <v>18</v>
      </c>
      <c r="S1" s="34" t="s">
        <v>69</v>
      </c>
      <c r="T1" s="34" t="s">
        <v>70</v>
      </c>
    </row>
    <row r="2" spans="1:54" ht="15" x14ac:dyDescent="0.25">
      <c r="A2" s="31">
        <v>9910</v>
      </c>
      <c r="B2" s="31">
        <v>9910</v>
      </c>
      <c r="C2" s="30" t="s">
        <v>927</v>
      </c>
      <c r="D2" s="30" t="s">
        <v>928</v>
      </c>
      <c r="E2" s="30" t="s">
        <v>291</v>
      </c>
      <c r="F2" s="30" t="s">
        <v>1038</v>
      </c>
      <c r="G2" s="30" t="s">
        <v>1039</v>
      </c>
      <c r="H2" s="30" t="s">
        <v>925</v>
      </c>
      <c r="I2" s="30" t="s">
        <v>99</v>
      </c>
      <c r="J2" s="30" t="s">
        <v>186</v>
      </c>
      <c r="K2" s="30" t="s">
        <v>770</v>
      </c>
      <c r="L2" s="30" t="s">
        <v>932</v>
      </c>
      <c r="M2" s="30" t="s">
        <v>76</v>
      </c>
      <c r="N2" s="30" t="s">
        <v>79</v>
      </c>
      <c r="O2" s="39">
        <v>52.93</v>
      </c>
      <c r="P2" s="39">
        <v>3.165</v>
      </c>
      <c r="Q2" s="39">
        <v>11656.25</v>
      </c>
      <c r="R2" s="39">
        <v>-607.33399999999995</v>
      </c>
      <c r="S2" s="46">
        <v>7.6409000000000005E-2</v>
      </c>
      <c r="T2" s="46">
        <v>-6.2E-4</v>
      </c>
    </row>
    <row r="3" spans="1:54" ht="15" x14ac:dyDescent="0.25">
      <c r="A3" s="31">
        <v>9910</v>
      </c>
      <c r="B3" s="31">
        <v>9910</v>
      </c>
      <c r="C3" s="30" t="s">
        <v>927</v>
      </c>
      <c r="D3" s="30" t="s">
        <v>928</v>
      </c>
      <c r="E3" s="30" t="s">
        <v>291</v>
      </c>
      <c r="F3" s="30" t="s">
        <v>1040</v>
      </c>
      <c r="G3" s="30" t="s">
        <v>1041</v>
      </c>
      <c r="H3" s="30" t="s">
        <v>925</v>
      </c>
      <c r="I3" s="30" t="s">
        <v>99</v>
      </c>
      <c r="J3" s="30" t="s">
        <v>186</v>
      </c>
      <c r="K3" s="30" t="s">
        <v>770</v>
      </c>
      <c r="L3" s="30" t="s">
        <v>914</v>
      </c>
      <c r="M3" s="30" t="s">
        <v>76</v>
      </c>
      <c r="N3" s="30" t="s">
        <v>79</v>
      </c>
      <c r="O3" s="39">
        <v>113.8</v>
      </c>
      <c r="P3" s="39">
        <v>3.165</v>
      </c>
      <c r="Q3" s="39">
        <v>2391500</v>
      </c>
      <c r="R3" s="39">
        <v>-6371.4</v>
      </c>
      <c r="S3" s="46">
        <v>0.80159599999999998</v>
      </c>
      <c r="T3" s="46">
        <v>-6.5050000000000004E-3</v>
      </c>
    </row>
    <row r="4" spans="1:54" ht="15" x14ac:dyDescent="0.25">
      <c r="A4" s="31">
        <v>9910</v>
      </c>
      <c r="B4" s="31">
        <v>9910</v>
      </c>
      <c r="C4" s="30" t="s">
        <v>927</v>
      </c>
      <c r="D4" s="30" t="s">
        <v>928</v>
      </c>
      <c r="E4" s="30" t="s">
        <v>291</v>
      </c>
      <c r="F4" s="30" t="s">
        <v>1042</v>
      </c>
      <c r="G4" s="30" t="s">
        <v>1043</v>
      </c>
      <c r="H4" s="30" t="s">
        <v>925</v>
      </c>
      <c r="I4" s="30" t="s">
        <v>99</v>
      </c>
      <c r="J4" s="30" t="s">
        <v>698</v>
      </c>
      <c r="K4" s="30" t="s">
        <v>935</v>
      </c>
      <c r="L4" s="30" t="s">
        <v>914</v>
      </c>
      <c r="M4" s="30" t="s">
        <v>76</v>
      </c>
      <c r="N4" s="30" t="s">
        <v>92</v>
      </c>
      <c r="O4" s="39">
        <v>11.58</v>
      </c>
      <c r="P4" s="39">
        <v>1.9858000000000001E-2</v>
      </c>
      <c r="Q4" s="39">
        <v>350400</v>
      </c>
      <c r="R4" s="39">
        <v>-296.42599999999999</v>
      </c>
      <c r="S4" s="46">
        <v>3.7293E-2</v>
      </c>
      <c r="T4" s="46">
        <v>-3.0200000000000002E-4</v>
      </c>
    </row>
    <row r="5" spans="1:54" ht="15" x14ac:dyDescent="0.25">
      <c r="A5" s="31">
        <v>9910</v>
      </c>
      <c r="B5" s="31">
        <v>9910</v>
      </c>
      <c r="C5" s="30" t="s">
        <v>927</v>
      </c>
      <c r="D5" s="30" t="s">
        <v>928</v>
      </c>
      <c r="E5" s="30" t="s">
        <v>291</v>
      </c>
      <c r="F5" s="30" t="s">
        <v>1044</v>
      </c>
      <c r="G5" s="30" t="s">
        <v>1045</v>
      </c>
      <c r="H5" s="30" t="s">
        <v>925</v>
      </c>
      <c r="I5" s="30" t="s">
        <v>99</v>
      </c>
      <c r="J5" s="30" t="s">
        <v>698</v>
      </c>
      <c r="K5" s="30" t="s">
        <v>935</v>
      </c>
      <c r="L5" s="30" t="s">
        <v>914</v>
      </c>
      <c r="M5" s="30" t="s">
        <v>76</v>
      </c>
      <c r="N5" s="30" t="s">
        <v>92</v>
      </c>
      <c r="O5" s="39">
        <v>19.22</v>
      </c>
      <c r="P5" s="39">
        <v>1.9858000000000001E-2</v>
      </c>
      <c r="Q5" s="39">
        <v>5116000</v>
      </c>
      <c r="R5" s="39">
        <v>-732.57600000000002</v>
      </c>
      <c r="S5" s="46">
        <v>9.2165999999999998E-2</v>
      </c>
      <c r="T5" s="46">
        <v>-7.4700000000000005E-4</v>
      </c>
    </row>
    <row r="6" spans="1:54" ht="15" x14ac:dyDescent="0.25">
      <c r="A6" s="31">
        <v>9910</v>
      </c>
      <c r="B6" s="31">
        <v>9910</v>
      </c>
      <c r="C6" s="30" t="s">
        <v>927</v>
      </c>
      <c r="D6" s="30" t="s">
        <v>928</v>
      </c>
      <c r="E6" s="30" t="s">
        <v>291</v>
      </c>
      <c r="F6" s="30" t="s">
        <v>1046</v>
      </c>
      <c r="G6" s="30" t="s">
        <v>1047</v>
      </c>
      <c r="H6" s="30" t="s">
        <v>925</v>
      </c>
      <c r="I6" s="30" t="s">
        <v>99</v>
      </c>
      <c r="J6" s="30" t="s">
        <v>186</v>
      </c>
      <c r="K6" s="30" t="s">
        <v>770</v>
      </c>
      <c r="L6" s="30" t="s">
        <v>932</v>
      </c>
      <c r="M6" s="30" t="s">
        <v>76</v>
      </c>
      <c r="N6" s="30" t="s">
        <v>79</v>
      </c>
      <c r="O6" s="39">
        <v>18.54</v>
      </c>
      <c r="P6" s="39">
        <v>3.165</v>
      </c>
      <c r="Q6" s="39">
        <v>11387.5</v>
      </c>
      <c r="R6" s="39">
        <v>72.350999999999999</v>
      </c>
      <c r="S6" s="46">
        <v>-9.1020000000000007E-3</v>
      </c>
      <c r="T6" s="46">
        <v>7.2999999999999999E-5</v>
      </c>
    </row>
    <row r="7" spans="1:54" ht="15" x14ac:dyDescent="0.25">
      <c r="A7" s="31">
        <v>9910</v>
      </c>
      <c r="B7" s="31">
        <v>9910</v>
      </c>
      <c r="C7" s="30" t="s">
        <v>927</v>
      </c>
      <c r="D7" s="30" t="s">
        <v>928</v>
      </c>
      <c r="E7" s="30" t="s">
        <v>291</v>
      </c>
      <c r="F7" s="30" t="s">
        <v>1048</v>
      </c>
      <c r="G7" s="30" t="s">
        <v>1037</v>
      </c>
      <c r="H7" s="30" t="s">
        <v>925</v>
      </c>
      <c r="I7" s="30" t="s">
        <v>99</v>
      </c>
      <c r="J7" s="30" t="s">
        <v>186</v>
      </c>
      <c r="K7" s="30" t="s">
        <v>770</v>
      </c>
      <c r="L7" s="30" t="s">
        <v>914</v>
      </c>
      <c r="M7" s="30" t="s">
        <v>76</v>
      </c>
      <c r="N7" s="30" t="s">
        <v>79</v>
      </c>
      <c r="O7" s="39">
        <v>0.53</v>
      </c>
      <c r="P7" s="39">
        <v>3.165</v>
      </c>
      <c r="Q7" s="39">
        <v>657075</v>
      </c>
      <c r="R7" s="39">
        <v>-12.997</v>
      </c>
      <c r="S7" s="46">
        <v>1.634E-3</v>
      </c>
      <c r="T7" s="46">
        <v>-1.2E-5</v>
      </c>
    </row>
    <row r="8" spans="1:54" x14ac:dyDescent="0.2">
      <c r="A8" s="52" t="s">
        <v>1330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</row>
  </sheetData>
  <mergeCells count="1">
    <mergeCell ref="A8:BB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5EBD-3BD7-4528-823A-C834D6BB9A5E}">
  <sheetPr codeName="גיליון12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28" width="11.625" customWidth="1"/>
    <col min="29" max="16384" width="9" hidden="1"/>
  </cols>
  <sheetData>
    <row r="1" spans="1:54" ht="51" x14ac:dyDescent="0.2">
      <c r="A1" s="34" t="s">
        <v>55</v>
      </c>
      <c r="B1" s="34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210</v>
      </c>
      <c r="M1" s="34" t="s">
        <v>113</v>
      </c>
      <c r="N1" s="34" t="s">
        <v>909</v>
      </c>
      <c r="O1" s="34" t="s">
        <v>62</v>
      </c>
      <c r="P1" s="34" t="s">
        <v>115</v>
      </c>
      <c r="Q1" s="34" t="s">
        <v>68</v>
      </c>
      <c r="R1" s="34" t="s">
        <v>117</v>
      </c>
      <c r="S1" s="34" t="s">
        <v>114</v>
      </c>
      <c r="T1" s="34" t="s">
        <v>64</v>
      </c>
      <c r="U1" s="34" t="s">
        <v>205</v>
      </c>
      <c r="V1" s="34" t="s">
        <v>65</v>
      </c>
      <c r="W1" s="34" t="s">
        <v>119</v>
      </c>
      <c r="X1" s="34" t="s">
        <v>67</v>
      </c>
      <c r="Y1" s="34" t="s">
        <v>120</v>
      </c>
      <c r="Z1" s="34" t="s">
        <v>18</v>
      </c>
      <c r="AA1" s="34" t="s">
        <v>69</v>
      </c>
      <c r="AB1" s="34" t="s">
        <v>70</v>
      </c>
    </row>
    <row r="2" spans="1:54" x14ac:dyDescent="0.2">
      <c r="A2">
        <v>9910</v>
      </c>
      <c r="B2">
        <v>9910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29E4B-A918-4232-A5C0-2F1390ABA953}">
  <sheetPr codeName="גיליון13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25" width="11.625" customWidth="1"/>
    <col min="26" max="16384" width="9" hidden="1"/>
  </cols>
  <sheetData>
    <row r="1" spans="1:54" ht="51" x14ac:dyDescent="0.2">
      <c r="A1" s="34" t="s">
        <v>55</v>
      </c>
      <c r="B1" s="34" t="s">
        <v>56</v>
      </c>
      <c r="C1" s="34" t="s">
        <v>109</v>
      </c>
      <c r="D1" s="34" t="s">
        <v>110</v>
      </c>
      <c r="E1" s="34" t="s">
        <v>111</v>
      </c>
      <c r="F1" s="34" t="s">
        <v>203</v>
      </c>
      <c r="G1" s="34" t="s">
        <v>60</v>
      </c>
      <c r="H1" s="34" t="s">
        <v>61</v>
      </c>
      <c r="I1" s="34" t="s">
        <v>112</v>
      </c>
      <c r="J1" s="34" t="s">
        <v>1049</v>
      </c>
      <c r="K1" s="34" t="s">
        <v>114</v>
      </c>
      <c r="L1" s="34" t="s">
        <v>64</v>
      </c>
      <c r="M1" s="34" t="s">
        <v>65</v>
      </c>
      <c r="N1" s="34" t="s">
        <v>115</v>
      </c>
      <c r="O1" s="34" t="s">
        <v>116</v>
      </c>
      <c r="P1" s="34" t="s">
        <v>68</v>
      </c>
      <c r="Q1" s="34" t="s">
        <v>117</v>
      </c>
      <c r="R1" s="34" t="s">
        <v>119</v>
      </c>
      <c r="S1" s="34" t="s">
        <v>67</v>
      </c>
      <c r="T1" s="34" t="s">
        <v>120</v>
      </c>
      <c r="U1" s="34" t="s">
        <v>18</v>
      </c>
      <c r="V1" s="34" t="s">
        <v>19</v>
      </c>
      <c r="W1" s="34" t="s">
        <v>14</v>
      </c>
      <c r="X1" s="34" t="s">
        <v>69</v>
      </c>
      <c r="Y1" s="34" t="s">
        <v>70</v>
      </c>
    </row>
    <row r="2" spans="1:54" x14ac:dyDescent="0.2">
      <c r="A2">
        <v>9910</v>
      </c>
      <c r="B2">
        <v>9910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ADE3-11F8-4457-8E04-141233D84A58}">
  <sheetPr codeName="גיליון14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18" width="11.625" customWidth="1"/>
    <col min="19" max="16384" width="9" hidden="1"/>
  </cols>
  <sheetData>
    <row r="1" spans="1:54" ht="51" x14ac:dyDescent="0.2">
      <c r="A1" s="34" t="s">
        <v>55</v>
      </c>
      <c r="B1" s="34" t="s">
        <v>56</v>
      </c>
      <c r="C1" s="34" t="s">
        <v>60</v>
      </c>
      <c r="D1" s="34" t="s">
        <v>110</v>
      </c>
      <c r="E1" s="34" t="s">
        <v>111</v>
      </c>
      <c r="F1" s="34" t="s">
        <v>1049</v>
      </c>
      <c r="G1" s="34" t="s">
        <v>115</v>
      </c>
      <c r="H1" s="34" t="s">
        <v>1050</v>
      </c>
      <c r="I1" s="34" t="s">
        <v>116</v>
      </c>
      <c r="J1" s="34" t="s">
        <v>68</v>
      </c>
      <c r="K1" s="34" t="s">
        <v>117</v>
      </c>
      <c r="L1" s="34" t="s">
        <v>119</v>
      </c>
      <c r="M1" s="34" t="s">
        <v>120</v>
      </c>
      <c r="N1" s="34" t="s">
        <v>18</v>
      </c>
      <c r="O1" s="34" t="s">
        <v>19</v>
      </c>
      <c r="P1" s="34" t="s">
        <v>14</v>
      </c>
      <c r="Q1" s="34" t="s">
        <v>69</v>
      </c>
      <c r="R1" s="34" t="s">
        <v>70</v>
      </c>
    </row>
    <row r="2" spans="1:54" x14ac:dyDescent="0.2">
      <c r="A2">
        <v>9910</v>
      </c>
      <c r="B2">
        <v>9910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D37D-19E7-44F4-8EBB-BBB36817C59D}">
  <sheetPr codeName="גיליון15"/>
  <dimension ref="A1:BB8"/>
  <sheetViews>
    <sheetView rightToLeft="1" workbookViewId="0">
      <selection activeCell="A8" sqref="A8:BB8"/>
    </sheetView>
  </sheetViews>
  <sheetFormatPr defaultColWidth="0" defaultRowHeight="14.25" x14ac:dyDescent="0.2"/>
  <cols>
    <col min="1" max="2" width="11.625" style="32" customWidth="1"/>
    <col min="3" max="7" width="11.625" customWidth="1"/>
    <col min="8" max="16384" width="9" hidden="1"/>
  </cols>
  <sheetData>
    <row r="1" spans="1:54" ht="38.25" x14ac:dyDescent="0.2">
      <c r="A1" s="33" t="s">
        <v>1051</v>
      </c>
      <c r="B1" s="33" t="s">
        <v>56</v>
      </c>
      <c r="C1" s="34" t="s">
        <v>60</v>
      </c>
      <c r="D1" s="34" t="s">
        <v>1052</v>
      </c>
      <c r="E1" s="34" t="s">
        <v>1053</v>
      </c>
      <c r="F1" s="34" t="s">
        <v>1054</v>
      </c>
      <c r="G1" s="34" t="s">
        <v>70</v>
      </c>
    </row>
    <row r="2" spans="1:54" ht="15" x14ac:dyDescent="0.25">
      <c r="A2" s="31">
        <v>9910</v>
      </c>
      <c r="B2" s="31">
        <v>9901</v>
      </c>
      <c r="C2" s="30" t="s">
        <v>1055</v>
      </c>
      <c r="D2" s="36">
        <v>45809</v>
      </c>
      <c r="E2" s="36">
        <v>47635</v>
      </c>
      <c r="F2" s="39">
        <v>-9232.4</v>
      </c>
      <c r="G2" s="30"/>
    </row>
    <row r="3" spans="1:54" ht="15" x14ac:dyDescent="0.25">
      <c r="A3" s="31">
        <v>9910</v>
      </c>
      <c r="B3" s="31">
        <v>9901</v>
      </c>
      <c r="C3" s="30" t="s">
        <v>1055</v>
      </c>
      <c r="D3" s="36">
        <v>45839</v>
      </c>
      <c r="E3" s="36">
        <v>47665</v>
      </c>
      <c r="F3" s="39">
        <v>-4076.6170000000002</v>
      </c>
      <c r="G3" s="30"/>
    </row>
    <row r="4" spans="1:54" ht="15" x14ac:dyDescent="0.25">
      <c r="A4" s="31">
        <v>9910</v>
      </c>
      <c r="B4" s="31">
        <v>9901</v>
      </c>
      <c r="C4" s="30" t="s">
        <v>1055</v>
      </c>
      <c r="D4" s="36">
        <v>45870</v>
      </c>
      <c r="E4" s="36">
        <v>47696</v>
      </c>
      <c r="F4" s="39">
        <v>-1944.2719999999999</v>
      </c>
      <c r="G4" s="30"/>
    </row>
    <row r="5" spans="1:54" ht="15" x14ac:dyDescent="0.25">
      <c r="A5" s="31">
        <v>9910</v>
      </c>
      <c r="B5" s="31">
        <v>9901</v>
      </c>
      <c r="C5" s="30" t="s">
        <v>1055</v>
      </c>
      <c r="D5" s="36">
        <v>45901</v>
      </c>
      <c r="E5" s="36">
        <v>47727</v>
      </c>
      <c r="F5" s="39">
        <v>-564.01499999999999</v>
      </c>
      <c r="G5" s="30"/>
    </row>
    <row r="6" spans="1:54" ht="15" x14ac:dyDescent="0.25">
      <c r="A6" s="31">
        <v>9910</v>
      </c>
      <c r="B6" s="31">
        <v>9901</v>
      </c>
      <c r="C6" s="30" t="s">
        <v>1055</v>
      </c>
      <c r="D6" s="36">
        <v>45931</v>
      </c>
      <c r="E6" s="36">
        <v>47757</v>
      </c>
      <c r="F6" s="39">
        <v>4008.73</v>
      </c>
      <c r="G6" s="30"/>
    </row>
    <row r="7" spans="1:54" ht="15" x14ac:dyDescent="0.25">
      <c r="A7" s="31">
        <v>9910</v>
      </c>
      <c r="B7" s="31">
        <v>9901</v>
      </c>
      <c r="C7" s="30" t="s">
        <v>1055</v>
      </c>
      <c r="D7" s="36">
        <v>45962</v>
      </c>
      <c r="E7" s="36">
        <v>47788</v>
      </c>
      <c r="F7" s="39">
        <v>7014.2629999999999</v>
      </c>
      <c r="G7" s="30"/>
    </row>
    <row r="8" spans="1:54" x14ac:dyDescent="0.2">
      <c r="A8" s="52" t="s">
        <v>1330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</row>
  </sheetData>
  <mergeCells count="1">
    <mergeCell ref="A8:BB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DE9A-1B66-49F8-AD0D-6BF09816AAE6}">
  <sheetPr codeName="גיליון16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40" width="11.625" customWidth="1"/>
    <col min="41" max="16384" width="11.5" hidden="1"/>
  </cols>
  <sheetData>
    <row r="1" spans="1:54" ht="51" x14ac:dyDescent="0.2">
      <c r="A1" s="34" t="s">
        <v>55</v>
      </c>
      <c r="B1" s="34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204</v>
      </c>
      <c r="M1" s="34" t="s">
        <v>62</v>
      </c>
      <c r="N1" s="34" t="s">
        <v>1049</v>
      </c>
      <c r="O1" s="34" t="s">
        <v>114</v>
      </c>
      <c r="P1" s="34" t="s">
        <v>64</v>
      </c>
      <c r="Q1" s="34" t="s">
        <v>205</v>
      </c>
      <c r="R1" s="34" t="s">
        <v>65</v>
      </c>
      <c r="S1" s="34" t="s">
        <v>115</v>
      </c>
      <c r="T1" s="34" t="s">
        <v>1050</v>
      </c>
      <c r="U1" s="34" t="s">
        <v>206</v>
      </c>
      <c r="V1" s="34" t="s">
        <v>116</v>
      </c>
      <c r="W1" s="34" t="s">
        <v>68</v>
      </c>
      <c r="X1" s="34" t="s">
        <v>117</v>
      </c>
      <c r="Y1" s="34" t="s">
        <v>207</v>
      </c>
      <c r="Z1" s="34" t="s">
        <v>208</v>
      </c>
      <c r="AA1" s="34" t="s">
        <v>1056</v>
      </c>
      <c r="AB1" s="34" t="s">
        <v>1057</v>
      </c>
      <c r="AC1" s="34" t="s">
        <v>1058</v>
      </c>
      <c r="AD1" s="34" t="s">
        <v>1059</v>
      </c>
      <c r="AE1" s="34" t="s">
        <v>1060</v>
      </c>
      <c r="AF1" s="34" t="s">
        <v>119</v>
      </c>
      <c r="AG1" s="34" t="s">
        <v>67</v>
      </c>
      <c r="AH1" s="34" t="s">
        <v>120</v>
      </c>
      <c r="AI1" s="34" t="s">
        <v>18</v>
      </c>
      <c r="AJ1" s="34" t="s">
        <v>19</v>
      </c>
      <c r="AK1" s="34" t="s">
        <v>209</v>
      </c>
      <c r="AL1" s="34" t="s">
        <v>14</v>
      </c>
      <c r="AM1" s="34" t="s">
        <v>69</v>
      </c>
      <c r="AN1" s="34" t="s">
        <v>70</v>
      </c>
    </row>
    <row r="2" spans="1:54" ht="15" x14ac:dyDescent="0.25">
      <c r="A2" s="30">
        <v>9910</v>
      </c>
      <c r="B2" s="30">
        <v>9910</v>
      </c>
      <c r="C2" s="30" t="s">
        <v>1061</v>
      </c>
      <c r="D2" s="30">
        <v>540308103</v>
      </c>
      <c r="E2" s="30" t="s">
        <v>212</v>
      </c>
      <c r="F2" s="30" t="s">
        <v>1062</v>
      </c>
      <c r="G2" s="30">
        <v>28999321</v>
      </c>
      <c r="H2" s="30" t="s">
        <v>731</v>
      </c>
      <c r="I2" s="30" t="s">
        <v>1063</v>
      </c>
      <c r="J2" s="30" t="s">
        <v>75</v>
      </c>
      <c r="K2" s="30" t="s">
        <v>75</v>
      </c>
      <c r="L2" s="30" t="s">
        <v>436</v>
      </c>
      <c r="M2" s="30" t="s">
        <v>76</v>
      </c>
      <c r="N2" s="35">
        <v>46058</v>
      </c>
      <c r="O2" s="30" t="s">
        <v>1307</v>
      </c>
      <c r="P2" s="30" t="s">
        <v>78</v>
      </c>
      <c r="Q2" s="30" t="s">
        <v>1308</v>
      </c>
      <c r="R2" s="30" t="s">
        <v>87</v>
      </c>
      <c r="S2" s="39">
        <v>0.69</v>
      </c>
      <c r="T2" s="30" t="s">
        <v>1064</v>
      </c>
      <c r="U2" s="30" t="s">
        <v>1065</v>
      </c>
      <c r="V2" s="35">
        <v>46370</v>
      </c>
      <c r="W2" s="41">
        <v>0.06</v>
      </c>
      <c r="X2" s="41">
        <v>6.2700000000000006E-2</v>
      </c>
      <c r="Y2" s="30" t="s">
        <v>234</v>
      </c>
      <c r="Z2" s="30"/>
      <c r="AA2" s="30" t="s">
        <v>1066</v>
      </c>
      <c r="AB2" s="30" t="s">
        <v>1067</v>
      </c>
      <c r="AC2" s="30" t="s">
        <v>1068</v>
      </c>
      <c r="AD2" s="35">
        <v>46112</v>
      </c>
      <c r="AE2" s="30"/>
      <c r="AF2" s="39">
        <v>194381.95</v>
      </c>
      <c r="AG2" s="39">
        <v>1</v>
      </c>
      <c r="AH2" s="39">
        <v>101.7</v>
      </c>
      <c r="AI2" s="39">
        <v>197.68600000000001</v>
      </c>
      <c r="AJ2" s="30"/>
      <c r="AK2" s="30"/>
      <c r="AL2" s="30" t="s">
        <v>129</v>
      </c>
      <c r="AM2" s="46">
        <v>1</v>
      </c>
      <c r="AN2" s="46">
        <v>2.0100000000000001E-4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1FAD6-2EB6-4282-BF4E-00FDE77D9302}">
  <sheetPr codeName="גיליון17"/>
  <dimension ref="A1:BB4"/>
  <sheetViews>
    <sheetView rightToLeft="1" workbookViewId="0">
      <selection activeCell="A4" sqref="A4:BB4"/>
    </sheetView>
  </sheetViews>
  <sheetFormatPr defaultColWidth="0" defaultRowHeight="14.25" x14ac:dyDescent="0.2"/>
  <cols>
    <col min="1" max="2" width="11.625" style="32" customWidth="1"/>
    <col min="3" max="38" width="11.625" customWidth="1"/>
    <col min="39" max="16384" width="11.5" hidden="1"/>
  </cols>
  <sheetData>
    <row r="1" spans="1:54" ht="51" x14ac:dyDescent="0.2">
      <c r="A1" s="33" t="s">
        <v>55</v>
      </c>
      <c r="B1" s="33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210</v>
      </c>
      <c r="M1" s="34" t="s">
        <v>204</v>
      </c>
      <c r="N1" s="34" t="s">
        <v>62</v>
      </c>
      <c r="O1" s="34" t="s">
        <v>1049</v>
      </c>
      <c r="P1" s="34" t="s">
        <v>114</v>
      </c>
      <c r="Q1" s="34" t="s">
        <v>64</v>
      </c>
      <c r="R1" s="34" t="s">
        <v>205</v>
      </c>
      <c r="S1" s="34" t="s">
        <v>65</v>
      </c>
      <c r="T1" s="34" t="s">
        <v>115</v>
      </c>
      <c r="U1" s="34" t="s">
        <v>116</v>
      </c>
      <c r="V1" s="34" t="s">
        <v>117</v>
      </c>
      <c r="W1" s="34" t="s">
        <v>68</v>
      </c>
      <c r="X1" s="34" t="s">
        <v>207</v>
      </c>
      <c r="Y1" s="34" t="s">
        <v>208</v>
      </c>
      <c r="Z1" s="34" t="s">
        <v>1056</v>
      </c>
      <c r="AA1" s="34" t="s">
        <v>1057</v>
      </c>
      <c r="AB1" s="34" t="s">
        <v>1059</v>
      </c>
      <c r="AC1" s="34" t="s">
        <v>1060</v>
      </c>
      <c r="AD1" s="34" t="s">
        <v>119</v>
      </c>
      <c r="AE1" s="34" t="s">
        <v>67</v>
      </c>
      <c r="AF1" s="34" t="s">
        <v>120</v>
      </c>
      <c r="AG1" s="34" t="s">
        <v>18</v>
      </c>
      <c r="AH1" s="34" t="s">
        <v>19</v>
      </c>
      <c r="AI1" s="34" t="s">
        <v>209</v>
      </c>
      <c r="AJ1" s="34" t="s">
        <v>14</v>
      </c>
      <c r="AK1" s="34" t="s">
        <v>69</v>
      </c>
      <c r="AL1" s="34" t="s">
        <v>70</v>
      </c>
    </row>
    <row r="2" spans="1:54" ht="15" x14ac:dyDescent="0.25">
      <c r="A2" s="31">
        <v>9910</v>
      </c>
      <c r="B2" s="31">
        <v>9910</v>
      </c>
      <c r="C2" s="30" t="s">
        <v>1069</v>
      </c>
      <c r="D2" s="30">
        <v>520000472</v>
      </c>
      <c r="E2" s="30" t="s">
        <v>212</v>
      </c>
      <c r="F2" s="30" t="s">
        <v>1070</v>
      </c>
      <c r="G2" s="30">
        <v>70716105</v>
      </c>
      <c r="H2" s="30" t="s">
        <v>731</v>
      </c>
      <c r="I2" s="30" t="s">
        <v>216</v>
      </c>
      <c r="J2" s="30" t="s">
        <v>75</v>
      </c>
      <c r="K2" s="30" t="s">
        <v>75</v>
      </c>
      <c r="L2" s="30" t="s">
        <v>1071</v>
      </c>
      <c r="M2" s="30" t="s">
        <v>1072</v>
      </c>
      <c r="N2" s="30" t="s">
        <v>76</v>
      </c>
      <c r="O2" s="35">
        <v>42220</v>
      </c>
      <c r="P2" s="30" t="s">
        <v>100</v>
      </c>
      <c r="Q2" s="30" t="s">
        <v>101</v>
      </c>
      <c r="R2" s="30" t="s">
        <v>220</v>
      </c>
      <c r="S2" s="30" t="s">
        <v>92</v>
      </c>
      <c r="T2" s="39">
        <v>2.13</v>
      </c>
      <c r="U2" s="35">
        <v>46923</v>
      </c>
      <c r="V2" s="46">
        <v>5.16E-2</v>
      </c>
      <c r="W2" s="46">
        <v>4.2500000000000003E-2</v>
      </c>
      <c r="X2" s="30" t="s">
        <v>234</v>
      </c>
      <c r="Y2" s="30"/>
      <c r="Z2" s="30" t="s">
        <v>1066</v>
      </c>
      <c r="AA2" s="30" t="s">
        <v>1067</v>
      </c>
      <c r="AB2" s="35">
        <v>46112</v>
      </c>
      <c r="AC2" s="30"/>
      <c r="AD2" s="39">
        <v>21017817.640000001</v>
      </c>
      <c r="AE2" s="39">
        <v>1.9858000000000001E-2</v>
      </c>
      <c r="AF2" s="39">
        <v>98.83</v>
      </c>
      <c r="AG2" s="39">
        <v>412.48899999999998</v>
      </c>
      <c r="AH2" s="30"/>
      <c r="AI2" s="30"/>
      <c r="AJ2" s="30" t="s">
        <v>129</v>
      </c>
      <c r="AK2" s="46">
        <v>0.51786799999999999</v>
      </c>
      <c r="AL2" s="46">
        <v>4.2099999999999999E-4</v>
      </c>
    </row>
    <row r="3" spans="1:54" ht="15" x14ac:dyDescent="0.25">
      <c r="A3" s="31">
        <v>9910</v>
      </c>
      <c r="B3" s="31">
        <v>9910</v>
      </c>
      <c r="C3" s="30" t="s">
        <v>1069</v>
      </c>
      <c r="D3" s="30">
        <v>520000472</v>
      </c>
      <c r="E3" s="30" t="s">
        <v>212</v>
      </c>
      <c r="F3" s="30" t="s">
        <v>1073</v>
      </c>
      <c r="G3" s="30">
        <v>70551049</v>
      </c>
      <c r="H3" s="30" t="s">
        <v>731</v>
      </c>
      <c r="I3" s="30" t="s">
        <v>216</v>
      </c>
      <c r="J3" s="30" t="s">
        <v>75</v>
      </c>
      <c r="K3" s="30" t="s">
        <v>75</v>
      </c>
      <c r="L3" s="30" t="s">
        <v>1071</v>
      </c>
      <c r="M3" s="30" t="s">
        <v>1072</v>
      </c>
      <c r="N3" s="30" t="s">
        <v>76</v>
      </c>
      <c r="O3" s="35">
        <v>44098</v>
      </c>
      <c r="P3" s="30" t="s">
        <v>100</v>
      </c>
      <c r="Q3" s="30" t="s">
        <v>101</v>
      </c>
      <c r="R3" s="30" t="s">
        <v>220</v>
      </c>
      <c r="S3" s="30" t="s">
        <v>92</v>
      </c>
      <c r="T3" s="39">
        <v>5.14</v>
      </c>
      <c r="U3" s="35">
        <v>48227</v>
      </c>
      <c r="V3" s="46">
        <v>6.0100000000000001E-2</v>
      </c>
      <c r="W3" s="46">
        <v>3.7499999999999999E-2</v>
      </c>
      <c r="X3" s="30" t="s">
        <v>234</v>
      </c>
      <c r="Y3" s="30"/>
      <c r="Z3" s="30" t="s">
        <v>1066</v>
      </c>
      <c r="AA3" s="30" t="s">
        <v>1067</v>
      </c>
      <c r="AB3" s="35">
        <v>46112</v>
      </c>
      <c r="AC3" s="30"/>
      <c r="AD3" s="39">
        <v>21017817.640000001</v>
      </c>
      <c r="AE3" s="39">
        <v>1.9858000000000001E-2</v>
      </c>
      <c r="AF3" s="39">
        <v>92.01</v>
      </c>
      <c r="AG3" s="39">
        <v>384.024</v>
      </c>
      <c r="AH3" s="30"/>
      <c r="AI3" s="30"/>
      <c r="AJ3" s="30" t="s">
        <v>129</v>
      </c>
      <c r="AK3" s="46">
        <v>0.48213099999999998</v>
      </c>
      <c r="AL3" s="46">
        <v>3.9199999999999999E-4</v>
      </c>
    </row>
    <row r="4" spans="1:54" x14ac:dyDescent="0.2">
      <c r="A4" s="52" t="s">
        <v>1330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</row>
  </sheetData>
  <mergeCells count="1">
    <mergeCell ref="A4:BB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48B4-71E1-4033-BA78-54807CF93AFC}">
  <sheetPr codeName="גיליון18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26" width="11.625" customWidth="1"/>
    <col min="27" max="16384" width="11.5" hidden="1"/>
  </cols>
  <sheetData>
    <row r="1" spans="1:54" ht="51" x14ac:dyDescent="0.2">
      <c r="A1" s="34" t="s">
        <v>55</v>
      </c>
      <c r="B1" s="34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210</v>
      </c>
      <c r="M1" s="34" t="s">
        <v>204</v>
      </c>
      <c r="N1" s="34" t="s">
        <v>62</v>
      </c>
      <c r="O1" s="34" t="s">
        <v>1049</v>
      </c>
      <c r="P1" s="34" t="s">
        <v>65</v>
      </c>
      <c r="Q1" s="34" t="s">
        <v>1056</v>
      </c>
      <c r="R1" s="34" t="s">
        <v>1057</v>
      </c>
      <c r="S1" s="34" t="s">
        <v>1059</v>
      </c>
      <c r="T1" s="34" t="s">
        <v>1060</v>
      </c>
      <c r="U1" s="34" t="s">
        <v>119</v>
      </c>
      <c r="V1" s="34" t="s">
        <v>67</v>
      </c>
      <c r="W1" s="34" t="s">
        <v>120</v>
      </c>
      <c r="X1" s="34" t="s">
        <v>18</v>
      </c>
      <c r="Y1" s="34" t="s">
        <v>69</v>
      </c>
      <c r="Z1" s="34" t="s">
        <v>70</v>
      </c>
    </row>
    <row r="2" spans="1:54" ht="15" x14ac:dyDescent="0.25">
      <c r="A2" s="30">
        <v>9910</v>
      </c>
      <c r="B2" s="30">
        <v>9910</v>
      </c>
      <c r="C2" s="30" t="s">
        <v>1074</v>
      </c>
      <c r="D2" s="30">
        <v>832652993</v>
      </c>
      <c r="E2" s="30" t="s">
        <v>212</v>
      </c>
      <c r="F2" s="30" t="s">
        <v>1074</v>
      </c>
      <c r="G2" s="30">
        <v>1171107</v>
      </c>
      <c r="H2" s="30" t="s">
        <v>731</v>
      </c>
      <c r="I2" s="30" t="s">
        <v>1075</v>
      </c>
      <c r="J2" s="30" t="s">
        <v>75</v>
      </c>
      <c r="K2" s="30" t="s">
        <v>186</v>
      </c>
      <c r="L2" s="30" t="s">
        <v>1071</v>
      </c>
      <c r="M2" s="30" t="s">
        <v>1076</v>
      </c>
      <c r="N2" s="30" t="s">
        <v>76</v>
      </c>
      <c r="O2" s="35">
        <v>44490</v>
      </c>
      <c r="P2" s="30" t="s">
        <v>87</v>
      </c>
      <c r="Q2" s="30" t="s">
        <v>1077</v>
      </c>
      <c r="R2" s="30" t="s">
        <v>1078</v>
      </c>
      <c r="S2" s="35">
        <v>46112</v>
      </c>
      <c r="T2" s="30"/>
      <c r="U2" s="39">
        <v>324827.71000000002</v>
      </c>
      <c r="V2" s="39">
        <v>1</v>
      </c>
      <c r="W2" s="39">
        <v>9.9999999999999995E-7</v>
      </c>
      <c r="X2" s="39">
        <v>0</v>
      </c>
      <c r="Y2" s="46">
        <v>1</v>
      </c>
      <c r="Z2" s="46">
        <v>0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7345-721A-4DAA-B5CC-ED1BF42EC4C2}">
  <sheetPr codeName="גיליון29">
    <tabColor rgb="FF06385E"/>
  </sheetPr>
  <dimension ref="A1:F32"/>
  <sheetViews>
    <sheetView showGridLines="0" rightToLeft="1" zoomScaleNormal="100" workbookViewId="0">
      <selection activeCell="E21" sqref="E21"/>
    </sheetView>
  </sheetViews>
  <sheetFormatPr defaultColWidth="0" defaultRowHeight="12.75" zeroHeight="1" x14ac:dyDescent="0.2"/>
  <cols>
    <col min="1" max="1" width="42.75" style="1" customWidth="1"/>
    <col min="2" max="2" width="13" style="40" customWidth="1"/>
    <col min="3" max="5" width="13" style="6" customWidth="1"/>
    <col min="6" max="6" width="20.875" style="1" hidden="1" customWidth="1"/>
    <col min="7" max="16384" width="9" style="1" hidden="1"/>
  </cols>
  <sheetData>
    <row r="1" spans="1:6" ht="14.25" customHeight="1" x14ac:dyDescent="0.2">
      <c r="A1" s="44"/>
      <c r="B1" s="45"/>
      <c r="C1" s="51" t="s">
        <v>13</v>
      </c>
      <c r="D1" s="50"/>
      <c r="E1" s="42"/>
    </row>
    <row r="2" spans="1:6" ht="25.5" x14ac:dyDescent="0.2">
      <c r="A2" s="42" t="s">
        <v>21</v>
      </c>
      <c r="B2" s="43" t="s">
        <v>18</v>
      </c>
      <c r="C2" s="42" t="s">
        <v>19</v>
      </c>
      <c r="D2" s="42" t="s">
        <v>14</v>
      </c>
      <c r="E2" s="42" t="s">
        <v>20</v>
      </c>
    </row>
    <row r="3" spans="1:6" x14ac:dyDescent="0.2">
      <c r="A3" s="2" t="s">
        <v>27</v>
      </c>
      <c r="B3" s="48">
        <v>166226.84599999999</v>
      </c>
      <c r="C3" s="8"/>
      <c r="D3" s="8"/>
      <c r="E3" s="9">
        <v>0.17055506801077788</v>
      </c>
      <c r="F3" s="10"/>
    </row>
    <row r="4" spans="1:6" x14ac:dyDescent="0.2">
      <c r="A4" s="2" t="s">
        <v>28</v>
      </c>
      <c r="B4" s="48">
        <v>444319.71500000003</v>
      </c>
      <c r="C4" s="8"/>
      <c r="D4" s="8"/>
      <c r="E4" s="9">
        <v>0.45588893150480903</v>
      </c>
      <c r="F4" s="10"/>
    </row>
    <row r="5" spans="1:6" x14ac:dyDescent="0.2">
      <c r="A5" s="2" t="s">
        <v>29</v>
      </c>
      <c r="B5" s="48"/>
      <c r="C5" s="8"/>
      <c r="D5" s="8"/>
      <c r="E5" s="9"/>
      <c r="F5" s="10"/>
    </row>
    <row r="6" spans="1:6" x14ac:dyDescent="0.2">
      <c r="A6" s="2" t="s">
        <v>30</v>
      </c>
      <c r="B6" s="48">
        <v>14887.625</v>
      </c>
      <c r="C6" s="8"/>
      <c r="D6" s="8"/>
      <c r="E6" s="9">
        <v>1.5275269642028563E-2</v>
      </c>
      <c r="F6" s="10"/>
    </row>
    <row r="7" spans="1:6" x14ac:dyDescent="0.2">
      <c r="A7" s="3" t="s">
        <v>1309</v>
      </c>
      <c r="B7" s="48">
        <v>375365.38</v>
      </c>
      <c r="C7" s="8"/>
      <c r="D7" s="8"/>
      <c r="E7" s="9">
        <v>0.38513916046263363</v>
      </c>
      <c r="F7" s="10"/>
    </row>
    <row r="8" spans="1:6" x14ac:dyDescent="0.2">
      <c r="A8" s="2" t="s">
        <v>31</v>
      </c>
      <c r="B8" s="48">
        <v>51309.453999999998</v>
      </c>
      <c r="C8" s="8"/>
      <c r="D8" s="8"/>
      <c r="E8" s="9">
        <v>5.2645451845761901E-2</v>
      </c>
      <c r="F8" s="10"/>
    </row>
    <row r="9" spans="1:6" x14ac:dyDescent="0.2">
      <c r="A9" s="2" t="s">
        <v>32</v>
      </c>
      <c r="B9" s="48">
        <v>33605.031000000003</v>
      </c>
      <c r="C9" s="8"/>
      <c r="D9" s="8"/>
      <c r="E9" s="9">
        <v>3.4480040292103595E-2</v>
      </c>
      <c r="F9" s="10"/>
    </row>
    <row r="10" spans="1:6" x14ac:dyDescent="0.2">
      <c r="A10" s="2" t="s">
        <v>33</v>
      </c>
      <c r="B10" s="48">
        <v>181.43600000000001</v>
      </c>
      <c r="C10" s="8"/>
      <c r="D10" s="8"/>
      <c r="E10" s="9">
        <v>1.8616023863921171E-4</v>
      </c>
      <c r="F10" s="10"/>
    </row>
    <row r="11" spans="1:6" x14ac:dyDescent="0.2">
      <c r="A11" s="2" t="s">
        <v>34</v>
      </c>
      <c r="B11" s="48">
        <v>-436.86399999999998</v>
      </c>
      <c r="C11" s="8"/>
      <c r="D11" s="8"/>
      <c r="E11" s="9">
        <v>-4.482390842659703E-4</v>
      </c>
      <c r="F11" s="10"/>
    </row>
    <row r="12" spans="1:6" x14ac:dyDescent="0.2">
      <c r="A12" s="2" t="s">
        <v>35</v>
      </c>
      <c r="B12" s="48">
        <v>-7948.3819999999996</v>
      </c>
      <c r="C12" s="8"/>
      <c r="D12" s="8"/>
      <c r="E12" s="9">
        <v>-8.1553423241011429E-3</v>
      </c>
      <c r="F12" s="10"/>
    </row>
    <row r="13" spans="1:6" x14ac:dyDescent="0.2">
      <c r="A13" s="2" t="s">
        <v>36</v>
      </c>
      <c r="B13" s="48"/>
      <c r="C13" s="8"/>
      <c r="D13" s="8"/>
      <c r="E13" s="9"/>
      <c r="F13" s="10"/>
    </row>
    <row r="14" spans="1:6" x14ac:dyDescent="0.2">
      <c r="A14" s="2" t="s">
        <v>37</v>
      </c>
      <c r="B14" s="48"/>
      <c r="C14" s="8"/>
      <c r="D14" s="8"/>
      <c r="E14" s="9"/>
      <c r="F14" s="10"/>
    </row>
    <row r="15" spans="1:6" x14ac:dyDescent="0.2">
      <c r="A15" s="2" t="s">
        <v>38</v>
      </c>
      <c r="B15" s="48"/>
      <c r="C15" s="8"/>
      <c r="D15" s="8"/>
      <c r="E15" s="9"/>
      <c r="F15" s="10"/>
    </row>
    <row r="16" spans="1:6" s="5" customFormat="1" x14ac:dyDescent="0.2">
      <c r="A16" s="3" t="s">
        <v>39</v>
      </c>
      <c r="B16" s="48">
        <v>-4794.3109999999997</v>
      </c>
      <c r="C16" s="8"/>
      <c r="D16" s="8"/>
      <c r="E16" s="9">
        <v>-4.9191454830937505E-3</v>
      </c>
      <c r="F16" s="10"/>
    </row>
    <row r="17" spans="1:6" x14ac:dyDescent="0.2">
      <c r="A17" s="3" t="s">
        <v>40</v>
      </c>
      <c r="B17" s="48">
        <v>197.68600000000001</v>
      </c>
      <c r="C17" s="8"/>
      <c r="D17" s="8"/>
      <c r="E17" s="9">
        <v>2.0283335686209576E-4</v>
      </c>
      <c r="F17" s="10"/>
    </row>
    <row r="18" spans="1:6" x14ac:dyDescent="0.2">
      <c r="A18" s="2" t="s">
        <v>41</v>
      </c>
      <c r="B18" s="48">
        <v>796.51300000000003</v>
      </c>
      <c r="C18" s="8"/>
      <c r="D18" s="8"/>
      <c r="E18" s="9">
        <v>8.1725264092701803E-4</v>
      </c>
      <c r="F18" s="10"/>
    </row>
    <row r="19" spans="1:6" x14ac:dyDescent="0.2">
      <c r="A19" s="2" t="s">
        <v>42</v>
      </c>
      <c r="B19" s="48"/>
      <c r="C19" s="8"/>
      <c r="D19" s="8"/>
      <c r="E19" s="9"/>
      <c r="F19" s="10"/>
    </row>
    <row r="20" spans="1:6" x14ac:dyDescent="0.2">
      <c r="A20" s="2" t="s">
        <v>43</v>
      </c>
      <c r="B20" s="48">
        <v>830.16099999999994</v>
      </c>
      <c r="C20" s="8"/>
      <c r="D20" s="8"/>
      <c r="E20" s="9">
        <v>8.5177676904785507E-4</v>
      </c>
      <c r="F20" s="10"/>
    </row>
    <row r="21" spans="1:6" x14ac:dyDescent="0.2">
      <c r="A21" s="2" t="s">
        <v>44</v>
      </c>
      <c r="B21" s="48"/>
      <c r="C21" s="8"/>
      <c r="D21" s="8"/>
      <c r="E21" s="9"/>
      <c r="F21" s="10"/>
    </row>
    <row r="22" spans="1:6" x14ac:dyDescent="0.2">
      <c r="A22" s="2" t="s">
        <v>45</v>
      </c>
      <c r="B22" s="48">
        <v>-93.751000000000005</v>
      </c>
      <c r="C22" s="8"/>
      <c r="D22" s="8"/>
      <c r="E22" s="9">
        <v>-9.6192092708529387E-5</v>
      </c>
      <c r="F22" s="10"/>
    </row>
    <row r="23" spans="1:6" x14ac:dyDescent="0.2">
      <c r="A23" s="2" t="s">
        <v>46</v>
      </c>
      <c r="B23" s="48">
        <v>-5801.47</v>
      </c>
      <c r="C23" s="8"/>
      <c r="D23" s="8"/>
      <c r="E23" s="9">
        <v>-5.9525289339393923E-3</v>
      </c>
      <c r="F23" s="10"/>
    </row>
    <row r="24" spans="1:6" x14ac:dyDescent="0.2">
      <c r="A24" s="2" t="s">
        <v>47</v>
      </c>
      <c r="B24" s="48">
        <v>993.24199999999996</v>
      </c>
      <c r="C24" s="8"/>
      <c r="D24" s="8"/>
      <c r="E24" s="9">
        <v>1.0191040793805415E-3</v>
      </c>
      <c r="F24" s="10"/>
    </row>
    <row r="25" spans="1:6" x14ac:dyDescent="0.2">
      <c r="A25" s="2" t="s">
        <v>48</v>
      </c>
      <c r="B25" s="48">
        <v>423.40800000000002</v>
      </c>
      <c r="C25" s="8"/>
      <c r="D25" s="8"/>
      <c r="E25" s="9">
        <v>4.3443271633937785E-4</v>
      </c>
      <c r="F25" s="10"/>
    </row>
    <row r="26" spans="1:6" x14ac:dyDescent="0.2">
      <c r="A26" s="2" t="s">
        <v>49</v>
      </c>
      <c r="B26" s="48"/>
      <c r="C26" s="8"/>
      <c r="D26" s="8"/>
      <c r="E26" s="9"/>
      <c r="F26" s="10"/>
    </row>
    <row r="27" spans="1:6" x14ac:dyDescent="0.2">
      <c r="A27" s="2" t="s">
        <v>50</v>
      </c>
      <c r="B27" s="48"/>
      <c r="C27" s="8"/>
      <c r="D27" s="8"/>
      <c r="E27" s="9"/>
      <c r="F27" s="10"/>
    </row>
    <row r="28" spans="1:6" x14ac:dyDescent="0.2">
      <c r="A28" s="2" t="s">
        <v>51</v>
      </c>
      <c r="B28" s="48"/>
      <c r="C28" s="8"/>
      <c r="D28" s="8"/>
      <c r="E28" s="9"/>
      <c r="F28" s="10"/>
    </row>
    <row r="29" spans="1:6" x14ac:dyDescent="0.2">
      <c r="A29" s="2" t="s">
        <v>52</v>
      </c>
      <c r="B29" s="48">
        <v>-95438.989000000001</v>
      </c>
      <c r="C29" s="8"/>
      <c r="D29" s="8"/>
      <c r="E29" s="9">
        <v>-9.7924033641201863E-2</v>
      </c>
      <c r="F29" s="10"/>
    </row>
    <row r="30" spans="1:6" ht="15.75" thickBot="1" x14ac:dyDescent="0.25">
      <c r="A30" s="28" t="s">
        <v>17</v>
      </c>
      <c r="B30" s="49">
        <f>SUM(B3:B29)</f>
        <v>974622.73000000021</v>
      </c>
      <c r="C30" s="29">
        <f t="shared" ref="C30" si="0">SUM(C3:C29)</f>
        <v>0</v>
      </c>
      <c r="D30" s="29">
        <f>SUM(D3:D29)</f>
        <v>0</v>
      </c>
      <c r="E30" s="29">
        <f>SUM(E3:E29)</f>
        <v>0.99999999999999989</v>
      </c>
    </row>
    <row r="31" spans="1:6" s="5" customFormat="1" ht="13.5" thickTop="1" x14ac:dyDescent="0.2">
      <c r="A31" s="3" t="s">
        <v>53</v>
      </c>
      <c r="B31" s="48">
        <v>512.23299999999995</v>
      </c>
      <c r="C31" s="8"/>
      <c r="D31" s="4"/>
      <c r="E31" s="4"/>
      <c r="F31" s="10"/>
    </row>
    <row r="32" spans="1:6" x14ac:dyDescent="0.2">
      <c r="A32" s="3" t="s">
        <v>54</v>
      </c>
      <c r="B32" s="48">
        <v>2856.6529999999998</v>
      </c>
      <c r="C32" s="8"/>
      <c r="D32" s="4"/>
      <c r="E32" s="4"/>
      <c r="F32" s="10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3F34-DCF9-4E7C-A1D2-3DDA0F14374F}">
  <sheetPr codeName="גיליון19"/>
  <dimension ref="A1:BB4"/>
  <sheetViews>
    <sheetView rightToLeft="1" workbookViewId="0">
      <selection activeCell="A4" sqref="A4:BB4"/>
    </sheetView>
  </sheetViews>
  <sheetFormatPr defaultColWidth="0" defaultRowHeight="14.25" x14ac:dyDescent="0.2"/>
  <cols>
    <col min="1" max="2" width="11.625" style="32" customWidth="1"/>
    <col min="3" max="26" width="11.625" customWidth="1"/>
    <col min="27" max="16384" width="11.5" hidden="1"/>
  </cols>
  <sheetData>
    <row r="1" spans="1:54" ht="51" x14ac:dyDescent="0.2">
      <c r="A1" s="33" t="s">
        <v>55</v>
      </c>
      <c r="B1" s="33" t="s">
        <v>56</v>
      </c>
      <c r="C1" s="34" t="s">
        <v>1079</v>
      </c>
      <c r="D1" s="34" t="s">
        <v>1080</v>
      </c>
      <c r="E1" s="34" t="s">
        <v>1081</v>
      </c>
      <c r="F1" s="34" t="s">
        <v>1082</v>
      </c>
      <c r="G1" s="34" t="s">
        <v>1083</v>
      </c>
      <c r="H1" s="34" t="s">
        <v>1084</v>
      </c>
      <c r="I1" s="34" t="s">
        <v>60</v>
      </c>
      <c r="J1" s="34" t="s">
        <v>1085</v>
      </c>
      <c r="K1" s="34" t="s">
        <v>61</v>
      </c>
      <c r="L1" s="34" t="s">
        <v>1086</v>
      </c>
      <c r="M1" s="34" t="s">
        <v>1087</v>
      </c>
      <c r="N1" s="34" t="s">
        <v>112</v>
      </c>
      <c r="O1" s="34" t="s">
        <v>62</v>
      </c>
      <c r="P1" s="34" t="s">
        <v>1049</v>
      </c>
      <c r="Q1" s="34" t="s">
        <v>65</v>
      </c>
      <c r="R1" s="34" t="s">
        <v>1056</v>
      </c>
      <c r="S1" s="34" t="s">
        <v>1057</v>
      </c>
      <c r="T1" s="34" t="s">
        <v>1059</v>
      </c>
      <c r="U1" s="34" t="s">
        <v>67</v>
      </c>
      <c r="V1" s="34" t="s">
        <v>1088</v>
      </c>
      <c r="W1" s="34" t="s">
        <v>18</v>
      </c>
      <c r="X1" s="34" t="s">
        <v>1089</v>
      </c>
      <c r="Y1" s="34" t="s">
        <v>69</v>
      </c>
      <c r="Z1" s="34" t="s">
        <v>70</v>
      </c>
    </row>
    <row r="2" spans="1:54" ht="15" x14ac:dyDescent="0.25">
      <c r="A2" s="31">
        <v>9910</v>
      </c>
      <c r="B2" s="31">
        <v>9910</v>
      </c>
      <c r="C2" s="30" t="s">
        <v>1090</v>
      </c>
      <c r="D2" s="30"/>
      <c r="E2" s="30"/>
      <c r="F2" s="30" t="s">
        <v>1092</v>
      </c>
      <c r="G2" s="30">
        <v>28999299</v>
      </c>
      <c r="H2" s="30" t="s">
        <v>731</v>
      </c>
      <c r="I2" s="30" t="s">
        <v>1093</v>
      </c>
      <c r="J2" s="30"/>
      <c r="K2" s="30" t="s">
        <v>99</v>
      </c>
      <c r="L2" s="30"/>
      <c r="M2" s="30"/>
      <c r="N2" s="30" t="s">
        <v>595</v>
      </c>
      <c r="O2" s="30" t="s">
        <v>76</v>
      </c>
      <c r="P2" s="35">
        <v>45890</v>
      </c>
      <c r="Q2" s="30" t="s">
        <v>93</v>
      </c>
      <c r="R2" s="30" t="s">
        <v>1094</v>
      </c>
      <c r="S2" s="30" t="s">
        <v>1067</v>
      </c>
      <c r="T2" s="35">
        <v>46112</v>
      </c>
      <c r="U2" s="39">
        <v>4.1872999999999996</v>
      </c>
      <c r="V2" s="39">
        <v>117.497</v>
      </c>
      <c r="W2" s="39">
        <v>491.99599999999998</v>
      </c>
      <c r="X2" s="46">
        <v>3.082725634E-4</v>
      </c>
      <c r="Y2" s="46">
        <v>0.59265100000000004</v>
      </c>
      <c r="Z2" s="46">
        <v>5.0199999999999995E-4</v>
      </c>
    </row>
    <row r="3" spans="1:54" ht="15" x14ac:dyDescent="0.25">
      <c r="A3" s="31">
        <v>9910</v>
      </c>
      <c r="B3" s="31">
        <v>9910</v>
      </c>
      <c r="C3" s="30" t="s">
        <v>1095</v>
      </c>
      <c r="D3" s="30"/>
      <c r="E3" s="30"/>
      <c r="F3" s="30" t="s">
        <v>1097</v>
      </c>
      <c r="G3" s="30">
        <v>28999307</v>
      </c>
      <c r="H3" s="30" t="s">
        <v>731</v>
      </c>
      <c r="I3" s="30" t="s">
        <v>1098</v>
      </c>
      <c r="J3" s="30"/>
      <c r="K3" s="30" t="s">
        <v>99</v>
      </c>
      <c r="L3" s="30"/>
      <c r="M3" s="30"/>
      <c r="N3" s="30" t="s">
        <v>186</v>
      </c>
      <c r="O3" s="30" t="s">
        <v>76</v>
      </c>
      <c r="P3" s="35">
        <v>46001</v>
      </c>
      <c r="Q3" s="30" t="s">
        <v>79</v>
      </c>
      <c r="R3" s="30" t="s">
        <v>1094</v>
      </c>
      <c r="S3" s="30" t="s">
        <v>1067</v>
      </c>
      <c r="T3" s="35">
        <v>46015</v>
      </c>
      <c r="U3" s="39">
        <v>3.165</v>
      </c>
      <c r="V3" s="39">
        <v>106.845</v>
      </c>
      <c r="W3" s="39">
        <v>338.16500000000002</v>
      </c>
      <c r="X3" s="46">
        <v>3.8534070425000003E-4</v>
      </c>
      <c r="Y3" s="46">
        <v>0.40734799999999999</v>
      </c>
      <c r="Z3" s="46">
        <v>3.4499999999999998E-4</v>
      </c>
    </row>
    <row r="4" spans="1:54" x14ac:dyDescent="0.2">
      <c r="A4" s="52" t="s">
        <v>1330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</row>
  </sheetData>
  <mergeCells count="1">
    <mergeCell ref="A4:BB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B161-AC81-4B03-94D3-2D6CA9C6A8CB}">
  <sheetPr codeName="גיליון20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28" width="11.625" customWidth="1"/>
    <col min="29" max="16384" width="9" hidden="1"/>
  </cols>
  <sheetData>
    <row r="1" spans="1:54" ht="51" x14ac:dyDescent="0.2">
      <c r="A1" s="34" t="s">
        <v>55</v>
      </c>
      <c r="B1" s="34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61</v>
      </c>
      <c r="J1" s="34" t="s">
        <v>112</v>
      </c>
      <c r="K1" s="34" t="s">
        <v>210</v>
      </c>
      <c r="L1" s="34" t="s">
        <v>841</v>
      </c>
      <c r="M1" s="34" t="s">
        <v>204</v>
      </c>
      <c r="N1" s="34" t="s">
        <v>842</v>
      </c>
      <c r="O1" s="34" t="s">
        <v>62</v>
      </c>
      <c r="P1" s="34" t="s">
        <v>1049</v>
      </c>
      <c r="Q1" s="34" t="s">
        <v>65</v>
      </c>
      <c r="R1" s="34" t="s">
        <v>1056</v>
      </c>
      <c r="S1" s="34" t="s">
        <v>1057</v>
      </c>
      <c r="T1" s="34" t="s">
        <v>1059</v>
      </c>
      <c r="U1" s="34" t="s">
        <v>843</v>
      </c>
      <c r="V1" s="34" t="s">
        <v>844</v>
      </c>
      <c r="W1" s="34" t="s">
        <v>119</v>
      </c>
      <c r="X1" s="34" t="s">
        <v>120</v>
      </c>
      <c r="Y1" s="34" t="s">
        <v>67</v>
      </c>
      <c r="Z1" s="34" t="s">
        <v>18</v>
      </c>
      <c r="AA1" s="34" t="s">
        <v>69</v>
      </c>
      <c r="AB1" s="34" t="s">
        <v>70</v>
      </c>
    </row>
    <row r="2" spans="1:54" x14ac:dyDescent="0.2">
      <c r="A2">
        <v>9910</v>
      </c>
      <c r="B2">
        <v>9910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0C11-253E-4521-9D9B-280123220F42}">
  <sheetPr codeName="גיליון21"/>
  <dimension ref="A1:BB47"/>
  <sheetViews>
    <sheetView rightToLeft="1" topLeftCell="A24" workbookViewId="0">
      <selection activeCell="A47" sqref="A47:BB47"/>
    </sheetView>
  </sheetViews>
  <sheetFormatPr defaultColWidth="0" defaultRowHeight="14.25" x14ac:dyDescent="0.2"/>
  <cols>
    <col min="1" max="2" width="11.625" style="32" customWidth="1"/>
    <col min="3" max="23" width="11.625" customWidth="1"/>
    <col min="24" max="24" width="11.625" style="38" customWidth="1"/>
    <col min="25" max="28" width="11.625" customWidth="1"/>
    <col min="29" max="30" width="0" hidden="1" customWidth="1"/>
    <col min="31" max="16384" width="11.5" hidden="1"/>
  </cols>
  <sheetData>
    <row r="1" spans="1:28" ht="51" x14ac:dyDescent="0.2">
      <c r="A1" s="33" t="s">
        <v>55</v>
      </c>
      <c r="B1" s="33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204</v>
      </c>
      <c r="M1" s="34" t="s">
        <v>909</v>
      </c>
      <c r="N1" s="34" t="s">
        <v>842</v>
      </c>
      <c r="O1" s="34" t="s">
        <v>62</v>
      </c>
      <c r="P1" s="34" t="s">
        <v>1049</v>
      </c>
      <c r="Q1" s="34" t="s">
        <v>65</v>
      </c>
      <c r="R1" s="34" t="s">
        <v>1056</v>
      </c>
      <c r="S1" s="34" t="s">
        <v>1057</v>
      </c>
      <c r="T1" s="34" t="s">
        <v>1059</v>
      </c>
      <c r="U1" s="34" t="s">
        <v>843</v>
      </c>
      <c r="V1" s="34" t="s">
        <v>844</v>
      </c>
      <c r="W1" s="34" t="s">
        <v>119</v>
      </c>
      <c r="X1" s="37" t="s">
        <v>120</v>
      </c>
      <c r="Y1" s="34" t="s">
        <v>67</v>
      </c>
      <c r="Z1" s="34" t="s">
        <v>18</v>
      </c>
      <c r="AA1" s="34" t="s">
        <v>69</v>
      </c>
      <c r="AB1" s="34" t="s">
        <v>70</v>
      </c>
    </row>
    <row r="2" spans="1:28" ht="15" x14ac:dyDescent="0.25">
      <c r="A2" s="31">
        <v>9910</v>
      </c>
      <c r="B2" s="31">
        <v>9910</v>
      </c>
      <c r="C2" s="30" t="s">
        <v>235</v>
      </c>
      <c r="D2" s="30">
        <v>520000118</v>
      </c>
      <c r="E2" s="30" t="s">
        <v>212</v>
      </c>
      <c r="F2" s="30" t="s">
        <v>1099</v>
      </c>
      <c r="G2" s="30">
        <v>750000171</v>
      </c>
      <c r="H2" s="30" t="s">
        <v>731</v>
      </c>
      <c r="I2" s="30" t="s">
        <v>1100</v>
      </c>
      <c r="J2" s="30" t="s">
        <v>75</v>
      </c>
      <c r="K2" s="30" t="s">
        <v>186</v>
      </c>
      <c r="L2" s="30" t="s">
        <v>280</v>
      </c>
      <c r="M2" s="30" t="s">
        <v>1100</v>
      </c>
      <c r="N2" s="35">
        <v>46154</v>
      </c>
      <c r="O2" s="30" t="s">
        <v>76</v>
      </c>
      <c r="P2" s="35">
        <v>45974</v>
      </c>
      <c r="Q2" s="30" t="s">
        <v>79</v>
      </c>
      <c r="R2" s="30" t="s">
        <v>1077</v>
      </c>
      <c r="S2" s="30" t="s">
        <v>1078</v>
      </c>
      <c r="T2" s="35">
        <v>46112</v>
      </c>
      <c r="U2" s="39">
        <v>3.07</v>
      </c>
      <c r="V2" s="39">
        <v>1</v>
      </c>
      <c r="W2" s="39">
        <v>-1574970.7</v>
      </c>
      <c r="X2" s="39">
        <v>0.39879999999999999</v>
      </c>
      <c r="Y2" s="39">
        <v>3.165</v>
      </c>
      <c r="Z2" s="39">
        <v>-19.879000000000001</v>
      </c>
      <c r="AA2" s="46">
        <v>0.212038</v>
      </c>
      <c r="AB2" s="46">
        <v>-2.0000000000000002E-5</v>
      </c>
    </row>
    <row r="3" spans="1:28" ht="15" x14ac:dyDescent="0.25">
      <c r="A3" s="31">
        <v>9910</v>
      </c>
      <c r="B3" s="31">
        <v>9910</v>
      </c>
      <c r="C3" s="30" t="s">
        <v>235</v>
      </c>
      <c r="D3" s="30">
        <v>520000118</v>
      </c>
      <c r="E3" s="30" t="s">
        <v>212</v>
      </c>
      <c r="F3" s="30" t="s">
        <v>1101</v>
      </c>
      <c r="G3" s="30">
        <v>750000180</v>
      </c>
      <c r="H3" s="30" t="s">
        <v>731</v>
      </c>
      <c r="I3" s="30" t="s">
        <v>1100</v>
      </c>
      <c r="J3" s="30" t="s">
        <v>75</v>
      </c>
      <c r="K3" s="30" t="s">
        <v>186</v>
      </c>
      <c r="L3" s="30" t="s">
        <v>280</v>
      </c>
      <c r="M3" s="30" t="s">
        <v>1100</v>
      </c>
      <c r="N3" s="35">
        <v>46182</v>
      </c>
      <c r="O3" s="30" t="s">
        <v>76</v>
      </c>
      <c r="P3" s="35">
        <v>46020</v>
      </c>
      <c r="Q3" s="30" t="s">
        <v>79</v>
      </c>
      <c r="R3" s="30" t="s">
        <v>1077</v>
      </c>
      <c r="S3" s="30" t="s">
        <v>1078</v>
      </c>
      <c r="T3" s="35">
        <v>46112</v>
      </c>
      <c r="U3" s="39">
        <v>3.09</v>
      </c>
      <c r="V3" s="39">
        <v>1</v>
      </c>
      <c r="W3" s="39">
        <v>-1574970.7</v>
      </c>
      <c r="X3" s="39">
        <v>0.88719999999999999</v>
      </c>
      <c r="Y3" s="39">
        <v>3.165</v>
      </c>
      <c r="Z3" s="39">
        <v>-44.225000000000001</v>
      </c>
      <c r="AA3" s="46">
        <v>0.471715</v>
      </c>
      <c r="AB3" s="46">
        <v>-4.5000000000000003E-5</v>
      </c>
    </row>
    <row r="4" spans="1:28" ht="15" x14ac:dyDescent="0.25">
      <c r="A4" s="31">
        <v>9910</v>
      </c>
      <c r="B4" s="31">
        <v>9910</v>
      </c>
      <c r="C4" s="30" t="s">
        <v>513</v>
      </c>
      <c r="D4" s="30">
        <v>520007030</v>
      </c>
      <c r="E4" s="30" t="s">
        <v>212</v>
      </c>
      <c r="F4" s="30" t="s">
        <v>1102</v>
      </c>
      <c r="G4" s="30">
        <v>750000188</v>
      </c>
      <c r="H4" s="30" t="s">
        <v>731</v>
      </c>
      <c r="I4" s="30" t="s">
        <v>1100</v>
      </c>
      <c r="J4" s="30" t="s">
        <v>75</v>
      </c>
      <c r="K4" s="30" t="s">
        <v>186</v>
      </c>
      <c r="L4" s="30" t="s">
        <v>280</v>
      </c>
      <c r="M4" s="30" t="s">
        <v>1100</v>
      </c>
      <c r="N4" s="35">
        <v>46195</v>
      </c>
      <c r="O4" s="30" t="s">
        <v>76</v>
      </c>
      <c r="P4" s="35">
        <v>45992</v>
      </c>
      <c r="Q4" s="30" t="s">
        <v>79</v>
      </c>
      <c r="R4" s="30" t="s">
        <v>1077</v>
      </c>
      <c r="S4" s="30" t="s">
        <v>1078</v>
      </c>
      <c r="T4" s="35">
        <v>46112</v>
      </c>
      <c r="U4" s="39">
        <v>3.35</v>
      </c>
      <c r="V4" s="39">
        <v>1</v>
      </c>
      <c r="W4" s="39">
        <v>1574970.7</v>
      </c>
      <c r="X4" s="39">
        <v>0.49030000000000001</v>
      </c>
      <c r="Y4" s="39">
        <v>3.165</v>
      </c>
      <c r="Z4" s="39">
        <v>24.44</v>
      </c>
      <c r="AA4" s="46">
        <v>-0.260687</v>
      </c>
      <c r="AB4" s="46">
        <v>2.4000000000000001E-5</v>
      </c>
    </row>
    <row r="5" spans="1:28" ht="15" x14ac:dyDescent="0.25">
      <c r="A5" s="31">
        <v>9910</v>
      </c>
      <c r="B5" s="31">
        <v>9910</v>
      </c>
      <c r="C5" s="30" t="s">
        <v>245</v>
      </c>
      <c r="D5" s="30">
        <v>520018078</v>
      </c>
      <c r="E5" s="30" t="s">
        <v>212</v>
      </c>
      <c r="F5" s="30" t="s">
        <v>1103</v>
      </c>
      <c r="G5" s="30">
        <v>750000197</v>
      </c>
      <c r="H5" s="30" t="s">
        <v>731</v>
      </c>
      <c r="I5" s="30" t="s">
        <v>1100</v>
      </c>
      <c r="J5" s="30" t="s">
        <v>75</v>
      </c>
      <c r="K5" s="30" t="s">
        <v>186</v>
      </c>
      <c r="L5" s="30" t="s">
        <v>280</v>
      </c>
      <c r="M5" s="30" t="s">
        <v>1100</v>
      </c>
      <c r="N5" s="35">
        <v>46387</v>
      </c>
      <c r="O5" s="30" t="s">
        <v>76</v>
      </c>
      <c r="P5" s="35">
        <v>46023</v>
      </c>
      <c r="Q5" s="30" t="s">
        <v>79</v>
      </c>
      <c r="R5" s="30" t="s">
        <v>1077</v>
      </c>
      <c r="S5" s="30" t="s">
        <v>1078</v>
      </c>
      <c r="T5" s="35">
        <v>46112</v>
      </c>
      <c r="U5" s="39">
        <v>3.05</v>
      </c>
      <c r="V5" s="39">
        <v>1</v>
      </c>
      <c r="W5" s="39">
        <v>-1574970.7</v>
      </c>
      <c r="X5" s="39">
        <v>1.831</v>
      </c>
      <c r="Y5" s="39">
        <v>3.165</v>
      </c>
      <c r="Z5" s="39">
        <v>-91.271000000000001</v>
      </c>
      <c r="AA5" s="46">
        <v>0.97352499999999997</v>
      </c>
      <c r="AB5" s="46">
        <v>-9.2999999999999997E-5</v>
      </c>
    </row>
    <row r="6" spans="1:28" ht="15" x14ac:dyDescent="0.25">
      <c r="A6" s="31">
        <v>9910</v>
      </c>
      <c r="B6" s="31">
        <v>9910</v>
      </c>
      <c r="C6" s="30" t="s">
        <v>235</v>
      </c>
      <c r="D6" s="30">
        <v>520000118</v>
      </c>
      <c r="E6" s="30" t="s">
        <v>212</v>
      </c>
      <c r="F6" s="30" t="s">
        <v>1104</v>
      </c>
      <c r="G6" s="30">
        <v>750000242</v>
      </c>
      <c r="H6" s="30" t="s">
        <v>731</v>
      </c>
      <c r="I6" s="30" t="s">
        <v>1100</v>
      </c>
      <c r="J6" s="30" t="s">
        <v>75</v>
      </c>
      <c r="K6" s="30" t="s">
        <v>186</v>
      </c>
      <c r="L6" s="30" t="s">
        <v>280</v>
      </c>
      <c r="M6" s="30" t="s">
        <v>1100</v>
      </c>
      <c r="N6" s="35">
        <v>46351</v>
      </c>
      <c r="O6" s="30" t="s">
        <v>76</v>
      </c>
      <c r="P6" s="35">
        <v>46078</v>
      </c>
      <c r="Q6" s="30" t="s">
        <v>79</v>
      </c>
      <c r="R6" s="30" t="s">
        <v>1077</v>
      </c>
      <c r="S6" s="30" t="s">
        <v>1078</v>
      </c>
      <c r="T6" s="35">
        <v>46112</v>
      </c>
      <c r="U6" s="39">
        <v>3.27</v>
      </c>
      <c r="V6" s="39">
        <v>1</v>
      </c>
      <c r="W6" s="39">
        <v>1574970.7</v>
      </c>
      <c r="X6" s="39">
        <v>1.7488999999999999</v>
      </c>
      <c r="Y6" s="39">
        <v>3.165</v>
      </c>
      <c r="Z6" s="39">
        <v>87.179000000000002</v>
      </c>
      <c r="AA6" s="46">
        <v>-0.92987299999999995</v>
      </c>
      <c r="AB6" s="46">
        <v>8.8999999999999995E-5</v>
      </c>
    </row>
    <row r="7" spans="1:28" ht="15" x14ac:dyDescent="0.25">
      <c r="A7" s="31">
        <v>9910</v>
      </c>
      <c r="B7" s="31">
        <v>9910</v>
      </c>
      <c r="C7" s="30" t="s">
        <v>245</v>
      </c>
      <c r="D7" s="30">
        <v>520018078</v>
      </c>
      <c r="E7" s="30" t="s">
        <v>212</v>
      </c>
      <c r="F7" s="30" t="s">
        <v>1105</v>
      </c>
      <c r="G7" s="30">
        <v>750000244</v>
      </c>
      <c r="H7" s="30" t="s">
        <v>731</v>
      </c>
      <c r="I7" s="30" t="s">
        <v>1100</v>
      </c>
      <c r="J7" s="30" t="s">
        <v>75</v>
      </c>
      <c r="K7" s="30" t="s">
        <v>781</v>
      </c>
      <c r="L7" s="30" t="s">
        <v>280</v>
      </c>
      <c r="M7" s="30" t="s">
        <v>1100</v>
      </c>
      <c r="N7" s="35">
        <v>46140</v>
      </c>
      <c r="O7" s="30" t="s">
        <v>76</v>
      </c>
      <c r="P7" s="35">
        <v>46078</v>
      </c>
      <c r="Q7" s="30" t="s">
        <v>94</v>
      </c>
      <c r="R7" s="30" t="s">
        <v>1077</v>
      </c>
      <c r="S7" s="30" t="s">
        <v>1078</v>
      </c>
      <c r="T7" s="35">
        <v>46112</v>
      </c>
      <c r="U7" s="39">
        <v>3.76</v>
      </c>
      <c r="V7" s="39">
        <v>1</v>
      </c>
      <c r="W7" s="39">
        <v>-1050015.51</v>
      </c>
      <c r="X7" s="39">
        <v>0.27939999999999998</v>
      </c>
      <c r="Y7" s="39">
        <v>3.6360000000000001</v>
      </c>
      <c r="Z7" s="39">
        <v>-10.667</v>
      </c>
      <c r="AA7" s="46">
        <v>0.113778</v>
      </c>
      <c r="AB7" s="46">
        <v>-1.0000000000000001E-5</v>
      </c>
    </row>
    <row r="8" spans="1:28" ht="15" x14ac:dyDescent="0.25">
      <c r="A8" s="31">
        <v>9910</v>
      </c>
      <c r="B8" s="31">
        <v>9910</v>
      </c>
      <c r="C8" s="30" t="s">
        <v>245</v>
      </c>
      <c r="D8" s="30">
        <v>520018078</v>
      </c>
      <c r="E8" s="30" t="s">
        <v>212</v>
      </c>
      <c r="F8" s="30" t="s">
        <v>1106</v>
      </c>
      <c r="G8" s="30">
        <v>750000245</v>
      </c>
      <c r="H8" s="30" t="s">
        <v>731</v>
      </c>
      <c r="I8" s="30" t="s">
        <v>1100</v>
      </c>
      <c r="J8" s="30" t="s">
        <v>75</v>
      </c>
      <c r="K8" s="30" t="s">
        <v>781</v>
      </c>
      <c r="L8" s="30" t="s">
        <v>280</v>
      </c>
      <c r="M8" s="30" t="s">
        <v>1100</v>
      </c>
      <c r="N8" s="35">
        <v>46140</v>
      </c>
      <c r="O8" s="30" t="s">
        <v>76</v>
      </c>
      <c r="P8" s="35">
        <v>46078</v>
      </c>
      <c r="Q8" s="30" t="s">
        <v>94</v>
      </c>
      <c r="R8" s="30" t="s">
        <v>1077</v>
      </c>
      <c r="S8" s="30" t="s">
        <v>1078</v>
      </c>
      <c r="T8" s="35">
        <v>46112</v>
      </c>
      <c r="U8" s="39">
        <v>3.53</v>
      </c>
      <c r="V8" s="39">
        <v>1</v>
      </c>
      <c r="W8" s="39">
        <v>-1050015.51</v>
      </c>
      <c r="X8" s="39">
        <v>0.27600000000000002</v>
      </c>
      <c r="Y8" s="39">
        <v>3.6360000000000001</v>
      </c>
      <c r="Z8" s="39">
        <v>-10.537000000000001</v>
      </c>
      <c r="AA8" s="46">
        <v>0.11239300000000001</v>
      </c>
      <c r="AB8" s="46">
        <v>-1.0000000000000001E-5</v>
      </c>
    </row>
    <row r="9" spans="1:28" ht="15" x14ac:dyDescent="0.25">
      <c r="A9" s="31">
        <v>9910</v>
      </c>
      <c r="B9" s="31">
        <v>9910</v>
      </c>
      <c r="C9" s="30" t="s">
        <v>235</v>
      </c>
      <c r="D9" s="30">
        <v>520000118</v>
      </c>
      <c r="E9" s="30" t="s">
        <v>212</v>
      </c>
      <c r="F9" s="30" t="s">
        <v>1107</v>
      </c>
      <c r="G9" s="30">
        <v>750000256</v>
      </c>
      <c r="H9" s="30" t="s">
        <v>731</v>
      </c>
      <c r="I9" s="30" t="s">
        <v>1100</v>
      </c>
      <c r="J9" s="30" t="s">
        <v>75</v>
      </c>
      <c r="K9" s="30" t="s">
        <v>186</v>
      </c>
      <c r="L9" s="30" t="s">
        <v>280</v>
      </c>
      <c r="M9" s="30" t="s">
        <v>1100</v>
      </c>
      <c r="N9" s="35">
        <v>46366</v>
      </c>
      <c r="O9" s="30" t="s">
        <v>76</v>
      </c>
      <c r="P9" s="35">
        <v>46092</v>
      </c>
      <c r="Q9" s="30" t="s">
        <v>79</v>
      </c>
      <c r="R9" s="30" t="s">
        <v>1077</v>
      </c>
      <c r="S9" s="30" t="s">
        <v>1078</v>
      </c>
      <c r="T9" s="35">
        <v>46112</v>
      </c>
      <c r="U9" s="39">
        <v>3.35</v>
      </c>
      <c r="V9" s="39">
        <v>1</v>
      </c>
      <c r="W9" s="39">
        <v>2624951.17</v>
      </c>
      <c r="X9" s="39">
        <v>1.294</v>
      </c>
      <c r="Y9" s="39">
        <v>3.165</v>
      </c>
      <c r="Z9" s="39">
        <v>107.505</v>
      </c>
      <c r="AA9" s="46">
        <v>-1.146679</v>
      </c>
      <c r="AB9" s="46">
        <v>1.0900000000000001E-4</v>
      </c>
    </row>
    <row r="10" spans="1:28" ht="15" x14ac:dyDescent="0.25">
      <c r="A10" s="31">
        <v>9910</v>
      </c>
      <c r="B10" s="31">
        <v>9910</v>
      </c>
      <c r="C10" s="30" t="s">
        <v>235</v>
      </c>
      <c r="D10" s="30">
        <v>520000118</v>
      </c>
      <c r="E10" s="30" t="s">
        <v>212</v>
      </c>
      <c r="F10" s="30" t="s">
        <v>1108</v>
      </c>
      <c r="G10" s="30">
        <v>750000170</v>
      </c>
      <c r="H10" s="30" t="s">
        <v>731</v>
      </c>
      <c r="I10" s="30" t="s">
        <v>1100</v>
      </c>
      <c r="J10" s="30" t="s">
        <v>75</v>
      </c>
      <c r="K10" s="30" t="s">
        <v>186</v>
      </c>
      <c r="L10" s="30" t="s">
        <v>280</v>
      </c>
      <c r="M10" s="30" t="s">
        <v>1100</v>
      </c>
      <c r="N10" s="35">
        <v>46154</v>
      </c>
      <c r="O10" s="30" t="s">
        <v>76</v>
      </c>
      <c r="P10" s="35">
        <v>45974</v>
      </c>
      <c r="Q10" s="30" t="s">
        <v>79</v>
      </c>
      <c r="R10" s="30" t="s">
        <v>1077</v>
      </c>
      <c r="S10" s="30" t="s">
        <v>1078</v>
      </c>
      <c r="T10" s="35">
        <v>46112</v>
      </c>
      <c r="U10" s="39">
        <v>3.35</v>
      </c>
      <c r="V10" s="39">
        <v>1</v>
      </c>
      <c r="W10" s="39">
        <v>1574970.7</v>
      </c>
      <c r="X10" s="39">
        <v>0.22090000000000001</v>
      </c>
      <c r="Y10" s="39">
        <v>3.165</v>
      </c>
      <c r="Z10" s="39">
        <v>11.010999999999999</v>
      </c>
      <c r="AA10" s="46">
        <v>-0.11745</v>
      </c>
      <c r="AB10" s="46">
        <v>1.1E-5</v>
      </c>
    </row>
    <row r="11" spans="1:28" ht="15" x14ac:dyDescent="0.25">
      <c r="A11" s="31">
        <v>9910</v>
      </c>
      <c r="B11" s="31">
        <v>9910</v>
      </c>
      <c r="C11" s="30" t="s">
        <v>235</v>
      </c>
      <c r="D11" s="30">
        <v>520000118</v>
      </c>
      <c r="E11" s="30" t="s">
        <v>212</v>
      </c>
      <c r="F11" s="30" t="s">
        <v>1109</v>
      </c>
      <c r="G11" s="30">
        <v>750000179</v>
      </c>
      <c r="H11" s="30" t="s">
        <v>731</v>
      </c>
      <c r="I11" s="30" t="s">
        <v>1100</v>
      </c>
      <c r="J11" s="30" t="s">
        <v>75</v>
      </c>
      <c r="K11" s="30" t="s">
        <v>186</v>
      </c>
      <c r="L11" s="30" t="s">
        <v>280</v>
      </c>
      <c r="M11" s="30" t="s">
        <v>1100</v>
      </c>
      <c r="N11" s="35">
        <v>46182</v>
      </c>
      <c r="O11" s="30" t="s">
        <v>76</v>
      </c>
      <c r="P11" s="35">
        <v>45992</v>
      </c>
      <c r="Q11" s="30" t="s">
        <v>79</v>
      </c>
      <c r="R11" s="30" t="s">
        <v>1077</v>
      </c>
      <c r="S11" s="30" t="s">
        <v>1078</v>
      </c>
      <c r="T11" s="35">
        <v>46112</v>
      </c>
      <c r="U11" s="39">
        <v>3.4</v>
      </c>
      <c r="V11" s="39">
        <v>1</v>
      </c>
      <c r="W11" s="39">
        <v>1574970.7</v>
      </c>
      <c r="X11" s="39">
        <v>0.28129999999999999</v>
      </c>
      <c r="Y11" s="39">
        <v>3.165</v>
      </c>
      <c r="Z11" s="39">
        <v>14.022</v>
      </c>
      <c r="AA11" s="46">
        <v>-0.149564</v>
      </c>
      <c r="AB11" s="46">
        <v>1.4E-5</v>
      </c>
    </row>
    <row r="12" spans="1:28" ht="15" x14ac:dyDescent="0.25">
      <c r="A12" s="31">
        <v>9910</v>
      </c>
      <c r="B12" s="31">
        <v>9910</v>
      </c>
      <c r="C12" s="30" t="s">
        <v>513</v>
      </c>
      <c r="D12" s="30">
        <v>520007030</v>
      </c>
      <c r="E12" s="30" t="s">
        <v>212</v>
      </c>
      <c r="F12" s="30" t="s">
        <v>1110</v>
      </c>
      <c r="G12" s="30">
        <v>750000189</v>
      </c>
      <c r="H12" s="30" t="s">
        <v>731</v>
      </c>
      <c r="I12" s="30" t="s">
        <v>1100</v>
      </c>
      <c r="J12" s="30" t="s">
        <v>75</v>
      </c>
      <c r="K12" s="30" t="s">
        <v>186</v>
      </c>
      <c r="L12" s="30" t="s">
        <v>280</v>
      </c>
      <c r="M12" s="30" t="s">
        <v>1100</v>
      </c>
      <c r="N12" s="35">
        <v>46195</v>
      </c>
      <c r="O12" s="30" t="s">
        <v>76</v>
      </c>
      <c r="P12" s="35">
        <v>46014</v>
      </c>
      <c r="Q12" s="30" t="s">
        <v>79</v>
      </c>
      <c r="R12" s="30" t="s">
        <v>1077</v>
      </c>
      <c r="S12" s="30" t="s">
        <v>1078</v>
      </c>
      <c r="T12" s="35">
        <v>46112</v>
      </c>
      <c r="U12" s="39">
        <v>3.1</v>
      </c>
      <c r="V12" s="39">
        <v>1</v>
      </c>
      <c r="W12" s="39">
        <v>-1574970.7</v>
      </c>
      <c r="X12" s="39">
        <v>1.1307</v>
      </c>
      <c r="Y12" s="39">
        <v>3.165</v>
      </c>
      <c r="Z12" s="39">
        <v>-56.363</v>
      </c>
      <c r="AA12" s="46">
        <v>0.60118199999999999</v>
      </c>
      <c r="AB12" s="46">
        <v>-5.7000000000000003E-5</v>
      </c>
    </row>
    <row r="13" spans="1:28" ht="15" x14ac:dyDescent="0.25">
      <c r="A13" s="31">
        <v>9910</v>
      </c>
      <c r="B13" s="31">
        <v>9910</v>
      </c>
      <c r="C13" s="30" t="s">
        <v>245</v>
      </c>
      <c r="D13" s="30">
        <v>520018078</v>
      </c>
      <c r="E13" s="30" t="s">
        <v>212</v>
      </c>
      <c r="F13" s="30" t="s">
        <v>1111</v>
      </c>
      <c r="G13" s="30">
        <v>750000196</v>
      </c>
      <c r="H13" s="30" t="s">
        <v>731</v>
      </c>
      <c r="I13" s="30" t="s">
        <v>1100</v>
      </c>
      <c r="J13" s="30" t="s">
        <v>75</v>
      </c>
      <c r="K13" s="30" t="s">
        <v>186</v>
      </c>
      <c r="L13" s="30" t="s">
        <v>280</v>
      </c>
      <c r="M13" s="30" t="s">
        <v>1100</v>
      </c>
      <c r="N13" s="35">
        <v>46387</v>
      </c>
      <c r="O13" s="30" t="s">
        <v>76</v>
      </c>
      <c r="P13" s="35">
        <v>46023</v>
      </c>
      <c r="Q13" s="30" t="s">
        <v>79</v>
      </c>
      <c r="R13" s="30" t="s">
        <v>1077</v>
      </c>
      <c r="S13" s="30" t="s">
        <v>1078</v>
      </c>
      <c r="T13" s="35">
        <v>46112</v>
      </c>
      <c r="U13" s="39">
        <v>3.37</v>
      </c>
      <c r="V13" s="39">
        <v>1</v>
      </c>
      <c r="W13" s="39">
        <v>1574970.7</v>
      </c>
      <c r="X13" s="39">
        <v>1.2646999999999999</v>
      </c>
      <c r="Y13" s="39">
        <v>3.165</v>
      </c>
      <c r="Z13" s="39">
        <v>63.042999999999999</v>
      </c>
      <c r="AA13" s="46">
        <v>-0.67242800000000003</v>
      </c>
      <c r="AB13" s="46">
        <v>6.3999999999999997E-5</v>
      </c>
    </row>
    <row r="14" spans="1:28" ht="15" x14ac:dyDescent="0.25">
      <c r="A14" s="31">
        <v>9910</v>
      </c>
      <c r="B14" s="31">
        <v>9910</v>
      </c>
      <c r="C14" s="30" t="s">
        <v>96</v>
      </c>
      <c r="D14" s="30" t="s">
        <v>1112</v>
      </c>
      <c r="E14" s="30" t="s">
        <v>291</v>
      </c>
      <c r="F14" s="30" t="s">
        <v>1113</v>
      </c>
      <c r="G14" s="30">
        <v>750000200</v>
      </c>
      <c r="H14" s="30" t="s">
        <v>731</v>
      </c>
      <c r="I14" s="30" t="s">
        <v>926</v>
      </c>
      <c r="J14" s="30" t="s">
        <v>75</v>
      </c>
      <c r="K14" s="30" t="s">
        <v>75</v>
      </c>
      <c r="L14" s="30" t="s">
        <v>294</v>
      </c>
      <c r="M14" s="30" t="s">
        <v>914</v>
      </c>
      <c r="N14" s="35">
        <v>46121</v>
      </c>
      <c r="O14" s="30" t="s">
        <v>76</v>
      </c>
      <c r="P14" s="35">
        <v>46030</v>
      </c>
      <c r="Q14" s="30" t="s">
        <v>87</v>
      </c>
      <c r="R14" s="30" t="s">
        <v>1077</v>
      </c>
      <c r="S14" s="30" t="s">
        <v>1078</v>
      </c>
      <c r="T14" s="35">
        <v>46112</v>
      </c>
      <c r="U14" s="39">
        <v>1888.55</v>
      </c>
      <c r="V14" s="39">
        <v>1</v>
      </c>
      <c r="W14" s="39">
        <v>-10593.85</v>
      </c>
      <c r="X14" s="39">
        <v>0.17</v>
      </c>
      <c r="Y14" s="39">
        <v>1</v>
      </c>
      <c r="Z14" s="39">
        <v>-1.7999999999999999E-2</v>
      </c>
      <c r="AA14" s="46">
        <v>1.92E-4</v>
      </c>
      <c r="AB14" s="46">
        <v>0</v>
      </c>
    </row>
    <row r="15" spans="1:28" ht="15" x14ac:dyDescent="0.25">
      <c r="A15" s="31">
        <v>9910</v>
      </c>
      <c r="B15" s="31">
        <v>9910</v>
      </c>
      <c r="C15" s="30" t="s">
        <v>96</v>
      </c>
      <c r="D15" s="30" t="s">
        <v>1112</v>
      </c>
      <c r="E15" s="30" t="s">
        <v>291</v>
      </c>
      <c r="F15" s="30" t="s">
        <v>1114</v>
      </c>
      <c r="G15" s="30">
        <v>750000201</v>
      </c>
      <c r="H15" s="30" t="s">
        <v>731</v>
      </c>
      <c r="I15" s="30" t="s">
        <v>926</v>
      </c>
      <c r="J15" s="30" t="s">
        <v>75</v>
      </c>
      <c r="K15" s="30" t="s">
        <v>75</v>
      </c>
      <c r="L15" s="30" t="s">
        <v>294</v>
      </c>
      <c r="M15" s="30" t="s">
        <v>914</v>
      </c>
      <c r="N15" s="35">
        <v>46121</v>
      </c>
      <c r="O15" s="30" t="s">
        <v>76</v>
      </c>
      <c r="P15" s="35">
        <v>46030</v>
      </c>
      <c r="Q15" s="30" t="s">
        <v>87</v>
      </c>
      <c r="R15" s="30" t="s">
        <v>1077</v>
      </c>
      <c r="S15" s="30" t="s">
        <v>1078</v>
      </c>
      <c r="T15" s="35">
        <v>46112</v>
      </c>
      <c r="U15" s="39">
        <v>1641.45</v>
      </c>
      <c r="V15" s="39">
        <v>1</v>
      </c>
      <c r="W15" s="39">
        <v>-10593.85</v>
      </c>
      <c r="X15" s="39">
        <v>43.104500000000002</v>
      </c>
      <c r="Y15" s="39">
        <v>1</v>
      </c>
      <c r="Z15" s="39">
        <v>-4.5659999999999998</v>
      </c>
      <c r="AA15" s="46">
        <v>4.8705999999999999E-2</v>
      </c>
      <c r="AB15" s="46">
        <v>-3.9999999999999998E-6</v>
      </c>
    </row>
    <row r="16" spans="1:28" ht="15" x14ac:dyDescent="0.25">
      <c r="A16" s="31">
        <v>9910</v>
      </c>
      <c r="B16" s="31">
        <v>9910</v>
      </c>
      <c r="C16" s="30" t="s">
        <v>513</v>
      </c>
      <c r="D16" s="30">
        <v>520007030</v>
      </c>
      <c r="E16" s="30" t="s">
        <v>212</v>
      </c>
      <c r="F16" s="30" t="s">
        <v>1115</v>
      </c>
      <c r="G16" s="30">
        <v>750000221</v>
      </c>
      <c r="H16" s="30" t="s">
        <v>731</v>
      </c>
      <c r="I16" s="30" t="s">
        <v>1100</v>
      </c>
      <c r="J16" s="30" t="s">
        <v>75</v>
      </c>
      <c r="K16" s="30" t="s">
        <v>186</v>
      </c>
      <c r="L16" s="30" t="s">
        <v>280</v>
      </c>
      <c r="M16" s="30" t="s">
        <v>1100</v>
      </c>
      <c r="N16" s="35">
        <v>46414</v>
      </c>
      <c r="O16" s="30" t="s">
        <v>76</v>
      </c>
      <c r="P16" s="35">
        <v>46050</v>
      </c>
      <c r="Q16" s="30" t="s">
        <v>79</v>
      </c>
      <c r="R16" s="30" t="s">
        <v>1077</v>
      </c>
      <c r="S16" s="30" t="s">
        <v>1078</v>
      </c>
      <c r="T16" s="35">
        <v>46112</v>
      </c>
      <c r="U16" s="39">
        <v>2.96</v>
      </c>
      <c r="V16" s="39">
        <v>1</v>
      </c>
      <c r="W16" s="39">
        <v>-1574970.7</v>
      </c>
      <c r="X16" s="39">
        <v>1.0367999999999999</v>
      </c>
      <c r="Y16" s="39">
        <v>3.165</v>
      </c>
      <c r="Z16" s="39">
        <v>-51.682000000000002</v>
      </c>
      <c r="AA16" s="46">
        <v>0.55125599999999997</v>
      </c>
      <c r="AB16" s="46">
        <v>-5.1999999999999997E-5</v>
      </c>
    </row>
    <row r="17" spans="1:28" ht="15" x14ac:dyDescent="0.25">
      <c r="A17" s="31">
        <v>9910</v>
      </c>
      <c r="B17" s="31">
        <v>9910</v>
      </c>
      <c r="C17" s="30" t="s">
        <v>235</v>
      </c>
      <c r="D17" s="30">
        <v>520000118</v>
      </c>
      <c r="E17" s="30" t="s">
        <v>212</v>
      </c>
      <c r="F17" s="30" t="s">
        <v>1116</v>
      </c>
      <c r="G17" s="30">
        <v>750000254</v>
      </c>
      <c r="H17" s="30" t="s">
        <v>731</v>
      </c>
      <c r="I17" s="30" t="s">
        <v>1100</v>
      </c>
      <c r="J17" s="30" t="s">
        <v>75</v>
      </c>
      <c r="K17" s="30" t="s">
        <v>543</v>
      </c>
      <c r="L17" s="30" t="s">
        <v>280</v>
      </c>
      <c r="M17" s="30" t="s">
        <v>1100</v>
      </c>
      <c r="N17" s="35">
        <v>46150</v>
      </c>
      <c r="O17" s="30" t="s">
        <v>76</v>
      </c>
      <c r="P17" s="35">
        <v>46091</v>
      </c>
      <c r="Q17" s="30" t="s">
        <v>545</v>
      </c>
      <c r="R17" s="30" t="s">
        <v>1077</v>
      </c>
      <c r="S17" s="30" t="s">
        <v>1078</v>
      </c>
      <c r="T17" s="35">
        <v>46112</v>
      </c>
      <c r="U17" s="39">
        <v>0.73</v>
      </c>
      <c r="V17" s="39">
        <v>1</v>
      </c>
      <c r="W17" s="39">
        <v>-788536.73</v>
      </c>
      <c r="X17" s="39">
        <v>6.5199999999999994E-2</v>
      </c>
      <c r="Y17" s="39">
        <v>2.1793</v>
      </c>
      <c r="Z17" s="39">
        <v>-1.1200000000000001</v>
      </c>
      <c r="AA17" s="46">
        <v>1.1950000000000001E-2</v>
      </c>
      <c r="AB17" s="46">
        <v>-9.9999999999999995E-7</v>
      </c>
    </row>
    <row r="18" spans="1:28" ht="15" x14ac:dyDescent="0.25">
      <c r="A18" s="31">
        <v>9910</v>
      </c>
      <c r="B18" s="31">
        <v>9910</v>
      </c>
      <c r="C18" s="30" t="s">
        <v>235</v>
      </c>
      <c r="D18" s="30">
        <v>520000118</v>
      </c>
      <c r="E18" s="30" t="s">
        <v>212</v>
      </c>
      <c r="F18" s="30" t="s">
        <v>1117</v>
      </c>
      <c r="G18" s="30">
        <v>750000255</v>
      </c>
      <c r="H18" s="30" t="s">
        <v>731</v>
      </c>
      <c r="I18" s="30" t="s">
        <v>1100</v>
      </c>
      <c r="J18" s="30" t="s">
        <v>75</v>
      </c>
      <c r="K18" s="30" t="s">
        <v>543</v>
      </c>
      <c r="L18" s="30" t="s">
        <v>280</v>
      </c>
      <c r="M18" s="30" t="s">
        <v>1100</v>
      </c>
      <c r="N18" s="35">
        <v>46150</v>
      </c>
      <c r="O18" s="30" t="s">
        <v>76</v>
      </c>
      <c r="P18" s="35">
        <v>46091</v>
      </c>
      <c r="Q18" s="30" t="s">
        <v>545</v>
      </c>
      <c r="R18" s="30" t="s">
        <v>1077</v>
      </c>
      <c r="S18" s="30" t="s">
        <v>1078</v>
      </c>
      <c r="T18" s="35">
        <v>46112</v>
      </c>
      <c r="U18" s="39">
        <v>0.69</v>
      </c>
      <c r="V18" s="39">
        <v>1</v>
      </c>
      <c r="W18" s="39">
        <v>-788536.73</v>
      </c>
      <c r="X18" s="39">
        <v>1.5327999999999999</v>
      </c>
      <c r="Y18" s="39">
        <v>2.1793</v>
      </c>
      <c r="Z18" s="39">
        <v>-26.341000000000001</v>
      </c>
      <c r="AA18" s="46">
        <v>0.28095500000000001</v>
      </c>
      <c r="AB18" s="46">
        <v>-2.5999999999999998E-5</v>
      </c>
    </row>
    <row r="19" spans="1:28" ht="15" x14ac:dyDescent="0.25">
      <c r="A19" s="31">
        <v>9910</v>
      </c>
      <c r="B19" s="31">
        <v>9910</v>
      </c>
      <c r="C19" s="30" t="s">
        <v>235</v>
      </c>
      <c r="D19" s="30">
        <v>520000118</v>
      </c>
      <c r="E19" s="30" t="s">
        <v>212</v>
      </c>
      <c r="F19" s="30" t="s">
        <v>1118</v>
      </c>
      <c r="G19" s="30">
        <v>750000257</v>
      </c>
      <c r="H19" s="30" t="s">
        <v>731</v>
      </c>
      <c r="I19" s="30" t="s">
        <v>1100</v>
      </c>
      <c r="J19" s="30" t="s">
        <v>75</v>
      </c>
      <c r="K19" s="30" t="s">
        <v>186</v>
      </c>
      <c r="L19" s="30" t="s">
        <v>280</v>
      </c>
      <c r="M19" s="30" t="s">
        <v>1100</v>
      </c>
      <c r="N19" s="35">
        <v>46366</v>
      </c>
      <c r="O19" s="30" t="s">
        <v>76</v>
      </c>
      <c r="P19" s="35">
        <v>46092</v>
      </c>
      <c r="Q19" s="30" t="s">
        <v>79</v>
      </c>
      <c r="R19" s="30" t="s">
        <v>1077</v>
      </c>
      <c r="S19" s="30" t="s">
        <v>1078</v>
      </c>
      <c r="T19" s="35">
        <v>46112</v>
      </c>
      <c r="U19" s="39">
        <v>3</v>
      </c>
      <c r="V19" s="39">
        <v>1</v>
      </c>
      <c r="W19" s="39">
        <v>-1574970.7</v>
      </c>
      <c r="X19" s="39">
        <v>1.1842999999999999</v>
      </c>
      <c r="Y19" s="39">
        <v>3.165</v>
      </c>
      <c r="Z19" s="39">
        <v>-59.034999999999997</v>
      </c>
      <c r="AA19" s="46">
        <v>0.62968100000000005</v>
      </c>
      <c r="AB19" s="46">
        <v>-6.0000000000000002E-5</v>
      </c>
    </row>
    <row r="20" spans="1:28" ht="15" x14ac:dyDescent="0.25">
      <c r="A20" s="31">
        <v>9910</v>
      </c>
      <c r="B20" s="31">
        <v>9910</v>
      </c>
      <c r="C20" s="30" t="s">
        <v>245</v>
      </c>
      <c r="D20" s="30">
        <v>520018078</v>
      </c>
      <c r="E20" s="30" t="s">
        <v>212</v>
      </c>
      <c r="F20" s="30" t="s">
        <v>1119</v>
      </c>
      <c r="G20" s="30">
        <v>750000258</v>
      </c>
      <c r="H20" s="30" t="s">
        <v>731</v>
      </c>
      <c r="I20" s="30" t="s">
        <v>1100</v>
      </c>
      <c r="J20" s="30" t="s">
        <v>75</v>
      </c>
      <c r="K20" s="30" t="s">
        <v>186</v>
      </c>
      <c r="L20" s="30" t="s">
        <v>280</v>
      </c>
      <c r="M20" s="30" t="s">
        <v>1100</v>
      </c>
      <c r="N20" s="35">
        <v>46150</v>
      </c>
      <c r="O20" s="30" t="s">
        <v>76</v>
      </c>
      <c r="P20" s="35">
        <v>46092</v>
      </c>
      <c r="Q20" s="30" t="s">
        <v>79</v>
      </c>
      <c r="R20" s="30" t="s">
        <v>1077</v>
      </c>
      <c r="S20" s="30" t="s">
        <v>1078</v>
      </c>
      <c r="T20" s="35">
        <v>46112</v>
      </c>
      <c r="U20" s="39">
        <v>3.03</v>
      </c>
      <c r="V20" s="39">
        <v>1</v>
      </c>
      <c r="W20" s="39">
        <v>-1050015.51</v>
      </c>
      <c r="X20" s="39">
        <v>0.17580000000000001</v>
      </c>
      <c r="Y20" s="39">
        <v>3.165</v>
      </c>
      <c r="Z20" s="39">
        <v>-5.8419999999999996</v>
      </c>
      <c r="AA20" s="46">
        <v>6.2316000000000003E-2</v>
      </c>
      <c r="AB20" s="46">
        <v>-5.0000000000000004E-6</v>
      </c>
    </row>
    <row r="21" spans="1:28" ht="15" x14ac:dyDescent="0.25">
      <c r="A21" s="31">
        <v>9910</v>
      </c>
      <c r="B21" s="31">
        <v>9910</v>
      </c>
      <c r="C21" s="30" t="s">
        <v>501</v>
      </c>
      <c r="D21" s="30">
        <v>520000522</v>
      </c>
      <c r="E21" s="30" t="s">
        <v>212</v>
      </c>
      <c r="F21" s="30" t="s">
        <v>1120</v>
      </c>
      <c r="G21" s="30">
        <v>750000273</v>
      </c>
      <c r="H21" s="30" t="s">
        <v>731</v>
      </c>
      <c r="I21" s="30" t="s">
        <v>1100</v>
      </c>
      <c r="J21" s="30" t="s">
        <v>75</v>
      </c>
      <c r="K21" s="30" t="s">
        <v>186</v>
      </c>
      <c r="L21" s="30" t="s">
        <v>280</v>
      </c>
      <c r="M21" s="30" t="s">
        <v>1100</v>
      </c>
      <c r="N21" s="35">
        <v>46343</v>
      </c>
      <c r="O21" s="30" t="s">
        <v>76</v>
      </c>
      <c r="P21" s="35">
        <v>46098</v>
      </c>
      <c r="Q21" s="30" t="s">
        <v>79</v>
      </c>
      <c r="R21" s="30" t="s">
        <v>1077</v>
      </c>
      <c r="S21" s="30" t="s">
        <v>1078</v>
      </c>
      <c r="T21" s="35">
        <v>46112</v>
      </c>
      <c r="U21" s="39">
        <v>3.35</v>
      </c>
      <c r="V21" s="39">
        <v>1</v>
      </c>
      <c r="W21" s="39">
        <v>1577073.46</v>
      </c>
      <c r="X21" s="39">
        <v>1.202</v>
      </c>
      <c r="Y21" s="39">
        <v>3.165</v>
      </c>
      <c r="Z21" s="39">
        <v>59.997</v>
      </c>
      <c r="AA21" s="46">
        <v>-0.63994499999999999</v>
      </c>
      <c r="AB21" s="46">
        <v>6.0999999999999999E-5</v>
      </c>
    </row>
    <row r="22" spans="1:28" ht="15" x14ac:dyDescent="0.25">
      <c r="A22" s="31">
        <v>9910</v>
      </c>
      <c r="B22" s="31">
        <v>9910</v>
      </c>
      <c r="C22" s="30" t="s">
        <v>501</v>
      </c>
      <c r="D22" s="30">
        <v>520000522</v>
      </c>
      <c r="E22" s="30" t="s">
        <v>212</v>
      </c>
      <c r="F22" s="30" t="s">
        <v>1121</v>
      </c>
      <c r="G22" s="30">
        <v>750000274</v>
      </c>
      <c r="H22" s="30" t="s">
        <v>731</v>
      </c>
      <c r="I22" s="30" t="s">
        <v>1100</v>
      </c>
      <c r="J22" s="30" t="s">
        <v>75</v>
      </c>
      <c r="K22" s="30" t="s">
        <v>186</v>
      </c>
      <c r="L22" s="30" t="s">
        <v>280</v>
      </c>
      <c r="M22" s="30" t="s">
        <v>1100</v>
      </c>
      <c r="N22" s="35">
        <v>46191</v>
      </c>
      <c r="O22" s="30" t="s">
        <v>76</v>
      </c>
      <c r="P22" s="35">
        <v>46098</v>
      </c>
      <c r="Q22" s="30" t="s">
        <v>79</v>
      </c>
      <c r="R22" s="30" t="s">
        <v>1077</v>
      </c>
      <c r="S22" s="30" t="s">
        <v>1078</v>
      </c>
      <c r="T22" s="35">
        <v>46112</v>
      </c>
      <c r="U22" s="39">
        <v>3.21</v>
      </c>
      <c r="V22" s="39">
        <v>1</v>
      </c>
      <c r="W22" s="39">
        <v>-1577073.46</v>
      </c>
      <c r="X22" s="39">
        <v>1.3201000000000001</v>
      </c>
      <c r="Y22" s="39">
        <v>3.165</v>
      </c>
      <c r="Z22" s="39">
        <v>-65.891999999999996</v>
      </c>
      <c r="AA22" s="46">
        <v>0.70282100000000003</v>
      </c>
      <c r="AB22" s="46">
        <v>-6.7000000000000002E-5</v>
      </c>
    </row>
    <row r="23" spans="1:28" ht="15" x14ac:dyDescent="0.25">
      <c r="A23" s="31">
        <v>9910</v>
      </c>
      <c r="B23" s="31">
        <v>9910</v>
      </c>
      <c r="C23" s="30" t="s">
        <v>235</v>
      </c>
      <c r="D23" s="30">
        <v>520000118</v>
      </c>
      <c r="E23" s="30" t="s">
        <v>212</v>
      </c>
      <c r="F23" s="30" t="s">
        <v>1122</v>
      </c>
      <c r="G23" s="30">
        <v>750000281</v>
      </c>
      <c r="H23" s="30" t="s">
        <v>731</v>
      </c>
      <c r="I23" s="30" t="s">
        <v>1100</v>
      </c>
      <c r="J23" s="30" t="s">
        <v>75</v>
      </c>
      <c r="K23" s="30" t="s">
        <v>186</v>
      </c>
      <c r="L23" s="30" t="s">
        <v>280</v>
      </c>
      <c r="M23" s="30" t="s">
        <v>1100</v>
      </c>
      <c r="N23" s="35">
        <v>46160</v>
      </c>
      <c r="O23" s="30" t="s">
        <v>76</v>
      </c>
      <c r="P23" s="35">
        <v>46100</v>
      </c>
      <c r="Q23" s="30" t="s">
        <v>79</v>
      </c>
      <c r="R23" s="30" t="s">
        <v>1077</v>
      </c>
      <c r="S23" s="30" t="s">
        <v>1078</v>
      </c>
      <c r="T23" s="35">
        <v>46112</v>
      </c>
      <c r="U23" s="39">
        <v>3.66</v>
      </c>
      <c r="V23" s="39">
        <v>1</v>
      </c>
      <c r="W23" s="39">
        <v>-549836.68999999994</v>
      </c>
      <c r="X23" s="39">
        <v>0.44992101105845178</v>
      </c>
      <c r="Y23" s="39">
        <v>3.165</v>
      </c>
      <c r="Z23" s="39">
        <v>-7.83</v>
      </c>
      <c r="AA23" s="46">
        <v>8.3513000000000004E-2</v>
      </c>
      <c r="AB23" s="46">
        <v>-6.9999999999999999E-6</v>
      </c>
    </row>
    <row r="24" spans="1:28" ht="15" x14ac:dyDescent="0.25">
      <c r="A24" s="31">
        <v>9910</v>
      </c>
      <c r="B24" s="31">
        <v>9910</v>
      </c>
      <c r="C24" s="30" t="s">
        <v>513</v>
      </c>
      <c r="D24" s="30">
        <v>520007030</v>
      </c>
      <c r="E24" s="30" t="s">
        <v>212</v>
      </c>
      <c r="F24" s="30" t="s">
        <v>1123</v>
      </c>
      <c r="G24" s="30">
        <v>750000222</v>
      </c>
      <c r="H24" s="30" t="s">
        <v>731</v>
      </c>
      <c r="I24" s="30" t="s">
        <v>1100</v>
      </c>
      <c r="J24" s="30" t="s">
        <v>75</v>
      </c>
      <c r="K24" s="30" t="s">
        <v>186</v>
      </c>
      <c r="L24" s="30" t="s">
        <v>280</v>
      </c>
      <c r="M24" s="30" t="s">
        <v>1100</v>
      </c>
      <c r="N24" s="35">
        <v>46414</v>
      </c>
      <c r="O24" s="30" t="s">
        <v>76</v>
      </c>
      <c r="P24" s="35">
        <v>46050</v>
      </c>
      <c r="Q24" s="30" t="s">
        <v>79</v>
      </c>
      <c r="R24" s="30" t="s">
        <v>1077</v>
      </c>
      <c r="S24" s="30" t="s">
        <v>1078</v>
      </c>
      <c r="T24" s="35">
        <v>46112</v>
      </c>
      <c r="U24" s="39">
        <v>3.28</v>
      </c>
      <c r="V24" s="39">
        <v>1</v>
      </c>
      <c r="W24" s="39">
        <v>1574970.7</v>
      </c>
      <c r="X24" s="39">
        <v>1.9108000000000001</v>
      </c>
      <c r="Y24" s="39">
        <v>3.165</v>
      </c>
      <c r="Z24" s="39">
        <v>95.248999999999995</v>
      </c>
      <c r="AA24" s="46">
        <v>-1.015954</v>
      </c>
      <c r="AB24" s="46">
        <v>9.7E-5</v>
      </c>
    </row>
    <row r="25" spans="1:28" ht="15" x14ac:dyDescent="0.25">
      <c r="A25" s="31">
        <v>9910</v>
      </c>
      <c r="B25" s="31">
        <v>9910</v>
      </c>
      <c r="C25" s="30" t="s">
        <v>235</v>
      </c>
      <c r="D25" s="30">
        <v>520000118</v>
      </c>
      <c r="E25" s="30" t="s">
        <v>212</v>
      </c>
      <c r="F25" s="30" t="s">
        <v>1124</v>
      </c>
      <c r="G25" s="30">
        <v>750000243</v>
      </c>
      <c r="H25" s="30" t="s">
        <v>731</v>
      </c>
      <c r="I25" s="30" t="s">
        <v>1100</v>
      </c>
      <c r="J25" s="30" t="s">
        <v>75</v>
      </c>
      <c r="K25" s="30" t="s">
        <v>186</v>
      </c>
      <c r="L25" s="30" t="s">
        <v>280</v>
      </c>
      <c r="M25" s="30" t="s">
        <v>1100</v>
      </c>
      <c r="N25" s="35">
        <v>46351</v>
      </c>
      <c r="O25" s="30" t="s">
        <v>76</v>
      </c>
      <c r="P25" s="35">
        <v>46078</v>
      </c>
      <c r="Q25" s="30" t="s">
        <v>79</v>
      </c>
      <c r="R25" s="30" t="s">
        <v>1077</v>
      </c>
      <c r="S25" s="30" t="s">
        <v>1078</v>
      </c>
      <c r="T25" s="35">
        <v>46112</v>
      </c>
      <c r="U25" s="39">
        <v>2.9649999999999999</v>
      </c>
      <c r="V25" s="39">
        <v>1</v>
      </c>
      <c r="W25" s="39">
        <v>-1574970.7</v>
      </c>
      <c r="X25" s="39">
        <v>0.83289999999999997</v>
      </c>
      <c r="Y25" s="39">
        <v>3.165</v>
      </c>
      <c r="Z25" s="39">
        <v>-41.518000000000001</v>
      </c>
      <c r="AA25" s="46">
        <v>0.44284400000000002</v>
      </c>
      <c r="AB25" s="46">
        <v>-4.1999999999999998E-5</v>
      </c>
    </row>
    <row r="26" spans="1:28" ht="15" x14ac:dyDescent="0.25">
      <c r="A26" s="31">
        <v>9910</v>
      </c>
      <c r="B26" s="31">
        <v>9910</v>
      </c>
      <c r="C26" s="30" t="s">
        <v>96</v>
      </c>
      <c r="D26" s="30" t="s">
        <v>1112</v>
      </c>
      <c r="E26" s="30" t="s">
        <v>291</v>
      </c>
      <c r="F26" s="30" t="s">
        <v>1125</v>
      </c>
      <c r="G26" s="30">
        <v>750000249</v>
      </c>
      <c r="H26" s="30" t="s">
        <v>731</v>
      </c>
      <c r="I26" s="30" t="s">
        <v>1100</v>
      </c>
      <c r="J26" s="30" t="s">
        <v>99</v>
      </c>
      <c r="K26" s="30" t="s">
        <v>186</v>
      </c>
      <c r="L26" s="30" t="s">
        <v>294</v>
      </c>
      <c r="M26" s="30" t="s">
        <v>1100</v>
      </c>
      <c r="N26" s="35">
        <v>46146</v>
      </c>
      <c r="O26" s="30" t="s">
        <v>76</v>
      </c>
      <c r="P26" s="35">
        <v>46085</v>
      </c>
      <c r="Q26" s="30" t="s">
        <v>79</v>
      </c>
      <c r="R26" s="30" t="s">
        <v>1077</v>
      </c>
      <c r="S26" s="30" t="s">
        <v>1078</v>
      </c>
      <c r="T26" s="35">
        <v>46112</v>
      </c>
      <c r="U26" s="39">
        <v>3.57</v>
      </c>
      <c r="V26" s="39">
        <v>1</v>
      </c>
      <c r="W26" s="39">
        <v>-549836.68999999994</v>
      </c>
      <c r="X26" s="39">
        <v>0.16628751974723538</v>
      </c>
      <c r="Y26" s="39">
        <v>3.165</v>
      </c>
      <c r="Z26" s="39">
        <v>-2.8940000000000001</v>
      </c>
      <c r="AA26" s="46">
        <v>3.0865E-2</v>
      </c>
      <c r="AB26" s="46">
        <v>-1.9999999999999999E-6</v>
      </c>
    </row>
    <row r="27" spans="1:28" ht="15" x14ac:dyDescent="0.25">
      <c r="A27" s="31">
        <v>9910</v>
      </c>
      <c r="B27" s="31">
        <v>9910</v>
      </c>
      <c r="C27" s="30" t="s">
        <v>96</v>
      </c>
      <c r="D27" s="30" t="s">
        <v>1112</v>
      </c>
      <c r="E27" s="30" t="s">
        <v>291</v>
      </c>
      <c r="F27" s="30" t="s">
        <v>1126</v>
      </c>
      <c r="G27" s="30">
        <v>750000228</v>
      </c>
      <c r="H27" s="30" t="s">
        <v>731</v>
      </c>
      <c r="I27" s="30" t="s">
        <v>1100</v>
      </c>
      <c r="J27" s="30" t="s">
        <v>99</v>
      </c>
      <c r="K27" s="30" t="s">
        <v>543</v>
      </c>
      <c r="L27" s="30" t="s">
        <v>294</v>
      </c>
      <c r="M27" s="30" t="s">
        <v>1100</v>
      </c>
      <c r="N27" s="35">
        <v>46120</v>
      </c>
      <c r="O27" s="30" t="s">
        <v>76</v>
      </c>
      <c r="P27" s="35">
        <v>46059</v>
      </c>
      <c r="Q27" s="30" t="s">
        <v>545</v>
      </c>
      <c r="R27" s="30" t="s">
        <v>1077</v>
      </c>
      <c r="S27" s="30" t="s">
        <v>1078</v>
      </c>
      <c r="T27" s="35">
        <v>46112</v>
      </c>
      <c r="U27" s="39">
        <v>0.67700000000000005</v>
      </c>
      <c r="V27" s="39">
        <v>1</v>
      </c>
      <c r="W27" s="39">
        <v>-788536.73</v>
      </c>
      <c r="X27" s="39">
        <v>0.2382</v>
      </c>
      <c r="Y27" s="39">
        <v>2.1793</v>
      </c>
      <c r="Z27" s="39">
        <v>-4.093</v>
      </c>
      <c r="AA27" s="46">
        <v>4.3659999999999997E-2</v>
      </c>
      <c r="AB27" s="46">
        <v>-3.9999999999999998E-6</v>
      </c>
    </row>
    <row r="28" spans="1:28" ht="15" x14ac:dyDescent="0.25">
      <c r="A28" s="31">
        <v>9910</v>
      </c>
      <c r="B28" s="31">
        <v>9910</v>
      </c>
      <c r="C28" s="30" t="s">
        <v>102</v>
      </c>
      <c r="D28" s="30">
        <v>70652</v>
      </c>
      <c r="E28" s="30" t="s">
        <v>731</v>
      </c>
      <c r="F28" s="30" t="s">
        <v>1127</v>
      </c>
      <c r="G28" s="30">
        <v>750000230</v>
      </c>
      <c r="H28" s="30" t="s">
        <v>731</v>
      </c>
      <c r="I28" s="30" t="s">
        <v>1100</v>
      </c>
      <c r="J28" s="30" t="s">
        <v>99</v>
      </c>
      <c r="K28" s="30" t="s">
        <v>186</v>
      </c>
      <c r="L28" s="30" t="s">
        <v>294</v>
      </c>
      <c r="M28" s="30" t="s">
        <v>1100</v>
      </c>
      <c r="N28" s="35">
        <v>46336</v>
      </c>
      <c r="O28" s="30" t="s">
        <v>76</v>
      </c>
      <c r="P28" s="35">
        <v>46063</v>
      </c>
      <c r="Q28" s="30" t="s">
        <v>79</v>
      </c>
      <c r="R28" s="30" t="s">
        <v>1077</v>
      </c>
      <c r="S28" s="30" t="s">
        <v>1078</v>
      </c>
      <c r="T28" s="35">
        <v>46112</v>
      </c>
      <c r="U28" s="39">
        <v>3.2475000000000001</v>
      </c>
      <c r="V28" s="39">
        <v>1</v>
      </c>
      <c r="W28" s="39">
        <v>1577073.46</v>
      </c>
      <c r="X28" s="39">
        <v>1.8661000000000001</v>
      </c>
      <c r="Y28" s="39">
        <v>3.165</v>
      </c>
      <c r="Z28" s="39">
        <v>93.144999999999996</v>
      </c>
      <c r="AA28" s="46">
        <v>-0.99351199999999995</v>
      </c>
      <c r="AB28" s="46">
        <v>9.5000000000000005E-5</v>
      </c>
    </row>
    <row r="29" spans="1:28" ht="15" x14ac:dyDescent="0.25">
      <c r="A29" s="31">
        <v>9910</v>
      </c>
      <c r="B29" s="31">
        <v>9910</v>
      </c>
      <c r="C29" s="30" t="s">
        <v>96</v>
      </c>
      <c r="D29" s="30" t="s">
        <v>1112</v>
      </c>
      <c r="E29" s="30" t="s">
        <v>291</v>
      </c>
      <c r="F29" s="30" t="s">
        <v>1128</v>
      </c>
      <c r="G29" s="30">
        <v>750000284</v>
      </c>
      <c r="H29" s="30" t="s">
        <v>731</v>
      </c>
      <c r="I29" s="30" t="s">
        <v>1100</v>
      </c>
      <c r="J29" s="30" t="s">
        <v>99</v>
      </c>
      <c r="K29" s="30" t="s">
        <v>225</v>
      </c>
      <c r="L29" s="30" t="s">
        <v>294</v>
      </c>
      <c r="M29" s="30" t="s">
        <v>1100</v>
      </c>
      <c r="N29" s="35">
        <v>46163</v>
      </c>
      <c r="O29" s="30" t="s">
        <v>76</v>
      </c>
      <c r="P29" s="35">
        <v>46101</v>
      </c>
      <c r="Q29" s="30" t="s">
        <v>93</v>
      </c>
      <c r="R29" s="30" t="s">
        <v>1077</v>
      </c>
      <c r="S29" s="30" t="s">
        <v>1078</v>
      </c>
      <c r="T29" s="35">
        <v>46112</v>
      </c>
      <c r="U29" s="39">
        <v>1.31</v>
      </c>
      <c r="V29" s="39">
        <v>1</v>
      </c>
      <c r="W29" s="39">
        <v>-525691.15</v>
      </c>
      <c r="X29" s="39">
        <v>0.82230000000000003</v>
      </c>
      <c r="Y29" s="39">
        <v>4.1872999999999996</v>
      </c>
      <c r="Z29" s="39">
        <v>-18.100999999999999</v>
      </c>
      <c r="AA29" s="46">
        <v>0.19306599999999999</v>
      </c>
      <c r="AB29" s="46">
        <v>-1.8E-5</v>
      </c>
    </row>
    <row r="30" spans="1:28" ht="15" x14ac:dyDescent="0.25">
      <c r="A30" s="31">
        <v>9910</v>
      </c>
      <c r="B30" s="31">
        <v>9910</v>
      </c>
      <c r="C30" s="30" t="s">
        <v>96</v>
      </c>
      <c r="D30" s="30" t="s">
        <v>1112</v>
      </c>
      <c r="E30" s="30" t="s">
        <v>291</v>
      </c>
      <c r="F30" s="30" t="s">
        <v>1129</v>
      </c>
      <c r="G30" s="30">
        <v>750000285</v>
      </c>
      <c r="H30" s="30" t="s">
        <v>731</v>
      </c>
      <c r="I30" s="30" t="s">
        <v>1100</v>
      </c>
      <c r="J30" s="30" t="s">
        <v>99</v>
      </c>
      <c r="K30" s="30" t="s">
        <v>225</v>
      </c>
      <c r="L30" s="30" t="s">
        <v>294</v>
      </c>
      <c r="M30" s="30" t="s">
        <v>1100</v>
      </c>
      <c r="N30" s="35">
        <v>46163</v>
      </c>
      <c r="O30" s="30" t="s">
        <v>76</v>
      </c>
      <c r="P30" s="35">
        <v>46101</v>
      </c>
      <c r="Q30" s="30" t="s">
        <v>93</v>
      </c>
      <c r="R30" s="30" t="s">
        <v>1077</v>
      </c>
      <c r="S30" s="30" t="s">
        <v>1078</v>
      </c>
      <c r="T30" s="35">
        <v>46112</v>
      </c>
      <c r="U30" s="39">
        <v>1.37</v>
      </c>
      <c r="V30" s="39">
        <v>1</v>
      </c>
      <c r="W30" s="39">
        <v>-525691.15</v>
      </c>
      <c r="X30" s="39">
        <v>0.16059999999999999</v>
      </c>
      <c r="Y30" s="39">
        <v>4.1872999999999996</v>
      </c>
      <c r="Z30" s="39">
        <v>-3.5350000000000001</v>
      </c>
      <c r="AA30" s="46">
        <v>3.7706999999999997E-2</v>
      </c>
      <c r="AB30" s="46">
        <v>-3.0000000000000001E-6</v>
      </c>
    </row>
    <row r="31" spans="1:28" ht="15" x14ac:dyDescent="0.25">
      <c r="A31" s="31">
        <v>9910</v>
      </c>
      <c r="B31" s="31">
        <v>9910</v>
      </c>
      <c r="C31" s="30" t="s">
        <v>96</v>
      </c>
      <c r="D31" s="30" t="s">
        <v>1112</v>
      </c>
      <c r="E31" s="30" t="s">
        <v>291</v>
      </c>
      <c r="F31" s="30" t="s">
        <v>1130</v>
      </c>
      <c r="G31" s="30">
        <v>750000292</v>
      </c>
      <c r="H31" s="30" t="s">
        <v>731</v>
      </c>
      <c r="I31" s="30" t="s">
        <v>1100</v>
      </c>
      <c r="J31" s="30" t="s">
        <v>99</v>
      </c>
      <c r="K31" s="30" t="s">
        <v>781</v>
      </c>
      <c r="L31" s="30" t="s">
        <v>294</v>
      </c>
      <c r="M31" s="30" t="s">
        <v>1100</v>
      </c>
      <c r="N31" s="35">
        <v>46169</v>
      </c>
      <c r="O31" s="30" t="s">
        <v>76</v>
      </c>
      <c r="P31" s="35">
        <v>46108</v>
      </c>
      <c r="Q31" s="30" t="s">
        <v>94</v>
      </c>
      <c r="R31" s="30" t="s">
        <v>1077</v>
      </c>
      <c r="S31" s="30" t="s">
        <v>1078</v>
      </c>
      <c r="T31" s="35">
        <v>46112</v>
      </c>
      <c r="U31" s="39">
        <v>3.1</v>
      </c>
      <c r="V31" s="39">
        <v>1</v>
      </c>
      <c r="W31" s="39">
        <v>-1099673.3799999999</v>
      </c>
      <c r="X31" s="39">
        <v>0.55888338833883378</v>
      </c>
      <c r="Y31" s="39">
        <v>3.6360000000000001</v>
      </c>
      <c r="Z31" s="39">
        <v>-22.346</v>
      </c>
      <c r="AA31" s="46">
        <v>0.23835300000000001</v>
      </c>
      <c r="AB31" s="46">
        <v>-2.1999999999999999E-5</v>
      </c>
    </row>
    <row r="32" spans="1:28" ht="15" x14ac:dyDescent="0.25">
      <c r="A32" s="31">
        <v>9910</v>
      </c>
      <c r="B32" s="31">
        <v>9910</v>
      </c>
      <c r="C32" s="30" t="s">
        <v>96</v>
      </c>
      <c r="D32" s="30" t="s">
        <v>1112</v>
      </c>
      <c r="E32" s="30" t="s">
        <v>291</v>
      </c>
      <c r="F32" s="30" t="s">
        <v>1131</v>
      </c>
      <c r="G32" s="30">
        <v>750000227</v>
      </c>
      <c r="H32" s="30" t="s">
        <v>731</v>
      </c>
      <c r="I32" s="30" t="s">
        <v>1100</v>
      </c>
      <c r="J32" s="30" t="s">
        <v>99</v>
      </c>
      <c r="K32" s="30" t="s">
        <v>543</v>
      </c>
      <c r="L32" s="30" t="s">
        <v>294</v>
      </c>
      <c r="M32" s="30" t="s">
        <v>1100</v>
      </c>
      <c r="N32" s="35">
        <v>46120</v>
      </c>
      <c r="O32" s="30" t="s">
        <v>76</v>
      </c>
      <c r="P32" s="35">
        <v>46059</v>
      </c>
      <c r="Q32" s="30" t="s">
        <v>545</v>
      </c>
      <c r="R32" s="30" t="s">
        <v>1077</v>
      </c>
      <c r="S32" s="30" t="s">
        <v>1078</v>
      </c>
      <c r="T32" s="35">
        <v>46112</v>
      </c>
      <c r="U32" s="39">
        <v>0.71599999999999997</v>
      </c>
      <c r="V32" s="39">
        <v>1</v>
      </c>
      <c r="W32" s="39">
        <v>-788536.73</v>
      </c>
      <c r="X32" s="39">
        <v>1.09E-2</v>
      </c>
      <c r="Y32" s="39">
        <v>2.1793</v>
      </c>
      <c r="Z32" s="39">
        <v>-0.187</v>
      </c>
      <c r="AA32" s="46">
        <v>1.9970000000000001E-3</v>
      </c>
      <c r="AB32" s="46">
        <v>0</v>
      </c>
    </row>
    <row r="33" spans="1:54" ht="15" x14ac:dyDescent="0.25">
      <c r="A33" s="31">
        <v>9910</v>
      </c>
      <c r="B33" s="31">
        <v>9910</v>
      </c>
      <c r="C33" s="30" t="s">
        <v>956</v>
      </c>
      <c r="D33" s="30" t="s">
        <v>957</v>
      </c>
      <c r="E33" s="30" t="s">
        <v>291</v>
      </c>
      <c r="F33" s="30" t="s">
        <v>1132</v>
      </c>
      <c r="G33" s="30">
        <v>750000289</v>
      </c>
      <c r="H33" s="30" t="s">
        <v>731</v>
      </c>
      <c r="I33" s="30" t="s">
        <v>1100</v>
      </c>
      <c r="J33" s="30" t="s">
        <v>99</v>
      </c>
      <c r="K33" s="30" t="s">
        <v>186</v>
      </c>
      <c r="L33" s="30" t="s">
        <v>294</v>
      </c>
      <c r="M33" s="30" t="s">
        <v>1100</v>
      </c>
      <c r="N33" s="35">
        <v>46169</v>
      </c>
      <c r="O33" s="30" t="s">
        <v>76</v>
      </c>
      <c r="P33" s="35">
        <v>46107</v>
      </c>
      <c r="Q33" s="30" t="s">
        <v>79</v>
      </c>
      <c r="R33" s="30" t="s">
        <v>1077</v>
      </c>
      <c r="S33" s="30" t="s">
        <v>1078</v>
      </c>
      <c r="T33" s="35">
        <v>46112</v>
      </c>
      <c r="U33" s="39">
        <v>9.8000000000000007</v>
      </c>
      <c r="V33" s="39">
        <v>1</v>
      </c>
      <c r="W33" s="39">
        <v>-525691.15</v>
      </c>
      <c r="X33" s="39">
        <v>1.6328</v>
      </c>
      <c r="Y33" s="39">
        <v>3.165</v>
      </c>
      <c r="Z33" s="39">
        <v>-27.167000000000002</v>
      </c>
      <c r="AA33" s="46">
        <v>0.289767</v>
      </c>
      <c r="AB33" s="46">
        <v>-2.6999999999999999E-5</v>
      </c>
    </row>
    <row r="34" spans="1:54" ht="15" x14ac:dyDescent="0.25">
      <c r="A34" s="31">
        <v>9910</v>
      </c>
      <c r="B34" s="31">
        <v>9910</v>
      </c>
      <c r="C34" s="30" t="s">
        <v>96</v>
      </c>
      <c r="D34" s="30" t="s">
        <v>1112</v>
      </c>
      <c r="E34" s="30" t="s">
        <v>291</v>
      </c>
      <c r="F34" s="30" t="s">
        <v>1133</v>
      </c>
      <c r="G34" s="30">
        <v>750000290</v>
      </c>
      <c r="H34" s="30" t="s">
        <v>731</v>
      </c>
      <c r="I34" s="30" t="s">
        <v>1100</v>
      </c>
      <c r="J34" s="30" t="s">
        <v>99</v>
      </c>
      <c r="K34" s="30" t="s">
        <v>781</v>
      </c>
      <c r="L34" s="30" t="s">
        <v>294</v>
      </c>
      <c r="M34" s="30" t="s">
        <v>1100</v>
      </c>
      <c r="N34" s="35">
        <v>46168</v>
      </c>
      <c r="O34" s="30" t="s">
        <v>76</v>
      </c>
      <c r="P34" s="35">
        <v>46107</v>
      </c>
      <c r="Q34" s="30" t="s">
        <v>94</v>
      </c>
      <c r="R34" s="30" t="s">
        <v>1077</v>
      </c>
      <c r="S34" s="30" t="s">
        <v>1078</v>
      </c>
      <c r="T34" s="35">
        <v>46112</v>
      </c>
      <c r="U34" s="39">
        <v>3</v>
      </c>
      <c r="V34" s="39">
        <v>1</v>
      </c>
      <c r="W34" s="39">
        <v>-1099673.3799999999</v>
      </c>
      <c r="X34" s="39">
        <v>0.16751925192519251</v>
      </c>
      <c r="Y34" s="39">
        <v>3.6360000000000001</v>
      </c>
      <c r="Z34" s="39">
        <v>-6.6980000000000004</v>
      </c>
      <c r="AA34" s="46">
        <v>7.1443000000000006E-2</v>
      </c>
      <c r="AB34" s="46">
        <v>-6.0000000000000002E-6</v>
      </c>
    </row>
    <row r="35" spans="1:54" ht="15" x14ac:dyDescent="0.25">
      <c r="A35" s="31">
        <v>9910</v>
      </c>
      <c r="B35" s="31">
        <v>9910</v>
      </c>
      <c r="C35" s="30" t="s">
        <v>96</v>
      </c>
      <c r="D35" s="30" t="s">
        <v>1112</v>
      </c>
      <c r="E35" s="30" t="s">
        <v>291</v>
      </c>
      <c r="F35" s="30" t="s">
        <v>1134</v>
      </c>
      <c r="G35" s="30">
        <v>750000297</v>
      </c>
      <c r="H35" s="30" t="s">
        <v>731</v>
      </c>
      <c r="I35" s="30" t="s">
        <v>1100</v>
      </c>
      <c r="J35" s="30" t="s">
        <v>99</v>
      </c>
      <c r="K35" s="30" t="s">
        <v>186</v>
      </c>
      <c r="L35" s="30" t="s">
        <v>294</v>
      </c>
      <c r="M35" s="30" t="s">
        <v>1100</v>
      </c>
      <c r="N35" s="35">
        <v>46129</v>
      </c>
      <c r="O35" s="30" t="s">
        <v>76</v>
      </c>
      <c r="P35" s="35">
        <v>46112</v>
      </c>
      <c r="Q35" s="30" t="s">
        <v>79</v>
      </c>
      <c r="R35" s="30" t="s">
        <v>1077</v>
      </c>
      <c r="S35" s="30" t="s">
        <v>1078</v>
      </c>
      <c r="T35" s="35">
        <v>46112</v>
      </c>
      <c r="U35" s="39">
        <v>3.56</v>
      </c>
      <c r="V35" s="39">
        <v>1</v>
      </c>
      <c r="W35" s="39">
        <v>549836.68999999994</v>
      </c>
      <c r="X35" s="39">
        <v>-4.126382306477093E-2</v>
      </c>
      <c r="Y35" s="39">
        <v>3.165</v>
      </c>
      <c r="Z35" s="39">
        <v>-0.71799999999999997</v>
      </c>
      <c r="AA35" s="46">
        <v>7.659E-3</v>
      </c>
      <c r="AB35" s="46">
        <v>0</v>
      </c>
    </row>
    <row r="36" spans="1:54" ht="15" x14ac:dyDescent="0.25">
      <c r="A36" s="31">
        <v>9910</v>
      </c>
      <c r="B36" s="31">
        <v>9910</v>
      </c>
      <c r="C36" s="30" t="s">
        <v>96</v>
      </c>
      <c r="D36" s="30" t="s">
        <v>1112</v>
      </c>
      <c r="E36" s="30" t="s">
        <v>291</v>
      </c>
      <c r="F36" s="30" t="s">
        <v>1135</v>
      </c>
      <c r="G36" s="30">
        <v>750000229</v>
      </c>
      <c r="H36" s="30" t="s">
        <v>731</v>
      </c>
      <c r="I36" s="30" t="s">
        <v>1100</v>
      </c>
      <c r="J36" s="30" t="s">
        <v>99</v>
      </c>
      <c r="K36" s="30" t="s">
        <v>186</v>
      </c>
      <c r="L36" s="30" t="s">
        <v>294</v>
      </c>
      <c r="M36" s="30" t="s">
        <v>1100</v>
      </c>
      <c r="N36" s="35">
        <v>46122</v>
      </c>
      <c r="O36" s="30" t="s">
        <v>76</v>
      </c>
      <c r="P36" s="35">
        <v>46063</v>
      </c>
      <c r="Q36" s="30" t="s">
        <v>79</v>
      </c>
      <c r="R36" s="30" t="s">
        <v>1077</v>
      </c>
      <c r="S36" s="30" t="s">
        <v>1078</v>
      </c>
      <c r="T36" s="35">
        <v>46112</v>
      </c>
      <c r="U36" s="39">
        <v>3.71</v>
      </c>
      <c r="V36" s="39">
        <v>1</v>
      </c>
      <c r="W36" s="39">
        <v>-549836.68999999994</v>
      </c>
      <c r="X36" s="39">
        <v>0.12278041074249604</v>
      </c>
      <c r="Y36" s="39">
        <v>3.165</v>
      </c>
      <c r="Z36" s="39">
        <v>-2.137</v>
      </c>
      <c r="AA36" s="46">
        <v>2.2790000000000001E-2</v>
      </c>
      <c r="AB36" s="46">
        <v>-1.9999999999999999E-6</v>
      </c>
    </row>
    <row r="37" spans="1:54" ht="15" x14ac:dyDescent="0.25">
      <c r="A37" s="31">
        <v>9910</v>
      </c>
      <c r="B37" s="31">
        <v>9910</v>
      </c>
      <c r="C37" s="30" t="s">
        <v>102</v>
      </c>
      <c r="D37" s="30">
        <v>70652</v>
      </c>
      <c r="E37" s="30" t="s">
        <v>731</v>
      </c>
      <c r="F37" s="30" t="s">
        <v>1136</v>
      </c>
      <c r="G37" s="30">
        <v>750000231</v>
      </c>
      <c r="H37" s="30" t="s">
        <v>731</v>
      </c>
      <c r="I37" s="30" t="s">
        <v>1100</v>
      </c>
      <c r="J37" s="30" t="s">
        <v>99</v>
      </c>
      <c r="K37" s="30" t="s">
        <v>186</v>
      </c>
      <c r="L37" s="30" t="s">
        <v>294</v>
      </c>
      <c r="M37" s="30" t="s">
        <v>1100</v>
      </c>
      <c r="N37" s="35">
        <v>46336</v>
      </c>
      <c r="O37" s="30" t="s">
        <v>76</v>
      </c>
      <c r="P37" s="35">
        <v>46063</v>
      </c>
      <c r="Q37" s="30" t="s">
        <v>79</v>
      </c>
      <c r="R37" s="30" t="s">
        <v>1077</v>
      </c>
      <c r="S37" s="30" t="s">
        <v>1078</v>
      </c>
      <c r="T37" s="35">
        <v>46112</v>
      </c>
      <c r="U37" s="39">
        <v>2.96</v>
      </c>
      <c r="V37" s="39">
        <v>1</v>
      </c>
      <c r="W37" s="39">
        <v>-1577073.46</v>
      </c>
      <c r="X37" s="39">
        <v>0.72709999999999997</v>
      </c>
      <c r="Y37" s="39">
        <v>3.165</v>
      </c>
      <c r="Z37" s="39">
        <v>-36.292999999999999</v>
      </c>
      <c r="AA37" s="46">
        <v>0.38710800000000001</v>
      </c>
      <c r="AB37" s="46">
        <v>-3.6999999999999998E-5</v>
      </c>
    </row>
    <row r="38" spans="1:54" ht="15" x14ac:dyDescent="0.25">
      <c r="A38" s="31">
        <v>9910</v>
      </c>
      <c r="B38" s="31">
        <v>9910</v>
      </c>
      <c r="C38" s="30" t="s">
        <v>96</v>
      </c>
      <c r="D38" s="30" t="s">
        <v>1112</v>
      </c>
      <c r="E38" s="30" t="s">
        <v>291</v>
      </c>
      <c r="F38" s="30" t="s">
        <v>1134</v>
      </c>
      <c r="G38" s="30">
        <v>750000236</v>
      </c>
      <c r="H38" s="30" t="s">
        <v>731</v>
      </c>
      <c r="I38" s="30" t="s">
        <v>1100</v>
      </c>
      <c r="J38" s="30" t="s">
        <v>99</v>
      </c>
      <c r="K38" s="30" t="s">
        <v>186</v>
      </c>
      <c r="L38" s="30" t="s">
        <v>294</v>
      </c>
      <c r="M38" s="30" t="s">
        <v>1100</v>
      </c>
      <c r="N38" s="35">
        <v>46129</v>
      </c>
      <c r="O38" s="30" t="s">
        <v>76</v>
      </c>
      <c r="P38" s="35">
        <v>46070</v>
      </c>
      <c r="Q38" s="30" t="s">
        <v>79</v>
      </c>
      <c r="R38" s="30" t="s">
        <v>1077</v>
      </c>
      <c r="S38" s="30" t="s">
        <v>1078</v>
      </c>
      <c r="T38" s="35">
        <v>46112</v>
      </c>
      <c r="U38" s="39">
        <v>3.56</v>
      </c>
      <c r="V38" s="39">
        <v>1</v>
      </c>
      <c r="W38" s="39">
        <v>-549836.68999999994</v>
      </c>
      <c r="X38" s="39">
        <v>4.126382306477093E-2</v>
      </c>
      <c r="Y38" s="39">
        <v>3.165</v>
      </c>
      <c r="Z38" s="39">
        <v>-0.71799999999999997</v>
      </c>
      <c r="AA38" s="46">
        <v>7.659E-3</v>
      </c>
      <c r="AB38" s="46">
        <v>0</v>
      </c>
    </row>
    <row r="39" spans="1:54" ht="15" x14ac:dyDescent="0.25">
      <c r="A39" s="31">
        <v>9910</v>
      </c>
      <c r="B39" s="31">
        <v>9910</v>
      </c>
      <c r="C39" s="30" t="s">
        <v>96</v>
      </c>
      <c r="D39" s="30" t="s">
        <v>1112</v>
      </c>
      <c r="E39" s="30" t="s">
        <v>291</v>
      </c>
      <c r="F39" s="30" t="s">
        <v>1137</v>
      </c>
      <c r="G39" s="30">
        <v>750000241</v>
      </c>
      <c r="H39" s="30" t="s">
        <v>731</v>
      </c>
      <c r="I39" s="30" t="s">
        <v>1100</v>
      </c>
      <c r="J39" s="30" t="s">
        <v>99</v>
      </c>
      <c r="K39" s="30" t="s">
        <v>186</v>
      </c>
      <c r="L39" s="30" t="s">
        <v>294</v>
      </c>
      <c r="M39" s="30" t="s">
        <v>1100</v>
      </c>
      <c r="N39" s="35">
        <v>46135</v>
      </c>
      <c r="O39" s="30" t="s">
        <v>76</v>
      </c>
      <c r="P39" s="35">
        <v>46077</v>
      </c>
      <c r="Q39" s="30" t="s">
        <v>79</v>
      </c>
      <c r="R39" s="30" t="s">
        <v>1077</v>
      </c>
      <c r="S39" s="30" t="s">
        <v>1078</v>
      </c>
      <c r="T39" s="35">
        <v>46112</v>
      </c>
      <c r="U39" s="39">
        <v>3.56</v>
      </c>
      <c r="V39" s="39">
        <v>1</v>
      </c>
      <c r="W39" s="39">
        <v>-549836.68999999994</v>
      </c>
      <c r="X39" s="39">
        <v>7.8104265402843598E-2</v>
      </c>
      <c r="Y39" s="39">
        <v>3.165</v>
      </c>
      <c r="Z39" s="39">
        <v>-1.359</v>
      </c>
      <c r="AA39" s="46">
        <v>1.4496999999999999E-2</v>
      </c>
      <c r="AB39" s="46">
        <v>-9.9999999999999995E-7</v>
      </c>
    </row>
    <row r="40" spans="1:54" ht="15" x14ac:dyDescent="0.25">
      <c r="A40" s="31">
        <v>9910</v>
      </c>
      <c r="B40" s="31">
        <v>9910</v>
      </c>
      <c r="C40" s="30" t="s">
        <v>102</v>
      </c>
      <c r="D40" s="30">
        <v>70652</v>
      </c>
      <c r="E40" s="30" t="s">
        <v>731</v>
      </c>
      <c r="F40" s="30" t="s">
        <v>1138</v>
      </c>
      <c r="G40" s="30">
        <v>750000203</v>
      </c>
      <c r="H40" s="30" t="s">
        <v>731</v>
      </c>
      <c r="I40" s="30" t="s">
        <v>1100</v>
      </c>
      <c r="J40" s="30" t="s">
        <v>99</v>
      </c>
      <c r="K40" s="30" t="s">
        <v>186</v>
      </c>
      <c r="L40" s="30" t="s">
        <v>294</v>
      </c>
      <c r="M40" s="30" t="s">
        <v>1100</v>
      </c>
      <c r="N40" s="35">
        <v>46395</v>
      </c>
      <c r="O40" s="30" t="s">
        <v>76</v>
      </c>
      <c r="P40" s="35">
        <v>46030</v>
      </c>
      <c r="Q40" s="30" t="s">
        <v>79</v>
      </c>
      <c r="R40" s="30" t="s">
        <v>1077</v>
      </c>
      <c r="S40" s="30" t="s">
        <v>1078</v>
      </c>
      <c r="T40" s="35">
        <v>46112</v>
      </c>
      <c r="U40" s="39">
        <v>3.04</v>
      </c>
      <c r="V40" s="39">
        <v>1</v>
      </c>
      <c r="W40" s="39">
        <v>-1574970.7</v>
      </c>
      <c r="X40" s="39">
        <v>1.7490000000000001</v>
      </c>
      <c r="Y40" s="39">
        <v>3.165</v>
      </c>
      <c r="Z40" s="39">
        <v>-87.183999999999997</v>
      </c>
      <c r="AA40" s="46">
        <v>0.92992600000000003</v>
      </c>
      <c r="AB40" s="46">
        <v>-8.8999999999999995E-5</v>
      </c>
    </row>
    <row r="41" spans="1:54" ht="15" x14ac:dyDescent="0.25">
      <c r="A41" s="31">
        <v>9910</v>
      </c>
      <c r="B41" s="31">
        <v>9910</v>
      </c>
      <c r="C41" s="30" t="s">
        <v>956</v>
      </c>
      <c r="D41" s="30" t="s">
        <v>957</v>
      </c>
      <c r="E41" s="30" t="s">
        <v>291</v>
      </c>
      <c r="F41" s="30" t="s">
        <v>1139</v>
      </c>
      <c r="G41" s="30">
        <v>750000210</v>
      </c>
      <c r="H41" s="30" t="s">
        <v>731</v>
      </c>
      <c r="I41" s="30" t="s">
        <v>1100</v>
      </c>
      <c r="J41" s="30" t="s">
        <v>99</v>
      </c>
      <c r="K41" s="30" t="s">
        <v>186</v>
      </c>
      <c r="L41" s="30" t="s">
        <v>294</v>
      </c>
      <c r="M41" s="30" t="s">
        <v>1100</v>
      </c>
      <c r="N41" s="35">
        <v>46405</v>
      </c>
      <c r="O41" s="30" t="s">
        <v>76</v>
      </c>
      <c r="P41" s="35">
        <v>46038</v>
      </c>
      <c r="Q41" s="30" t="s">
        <v>79</v>
      </c>
      <c r="R41" s="30" t="s">
        <v>1077</v>
      </c>
      <c r="S41" s="30" t="s">
        <v>1078</v>
      </c>
      <c r="T41" s="35">
        <v>46112</v>
      </c>
      <c r="U41" s="39">
        <v>3.33</v>
      </c>
      <c r="V41" s="39">
        <v>1</v>
      </c>
      <c r="W41" s="39">
        <v>1574970.7</v>
      </c>
      <c r="X41" s="39">
        <v>1.5397000000000001</v>
      </c>
      <c r="Y41" s="39">
        <v>3.165</v>
      </c>
      <c r="Z41" s="39">
        <v>76.751000000000005</v>
      </c>
      <c r="AA41" s="46">
        <v>-0.81864300000000001</v>
      </c>
      <c r="AB41" s="46">
        <v>7.7999999999999999E-5</v>
      </c>
    </row>
    <row r="42" spans="1:54" ht="15" x14ac:dyDescent="0.25">
      <c r="A42" s="31">
        <v>9910</v>
      </c>
      <c r="B42" s="31">
        <v>9910</v>
      </c>
      <c r="C42" s="30" t="s">
        <v>956</v>
      </c>
      <c r="D42" s="30" t="s">
        <v>957</v>
      </c>
      <c r="E42" s="30" t="s">
        <v>291</v>
      </c>
      <c r="F42" s="30" t="s">
        <v>1140</v>
      </c>
      <c r="G42" s="30">
        <v>750000211</v>
      </c>
      <c r="H42" s="30" t="s">
        <v>731</v>
      </c>
      <c r="I42" s="30" t="s">
        <v>1100</v>
      </c>
      <c r="J42" s="30" t="s">
        <v>99</v>
      </c>
      <c r="K42" s="30" t="s">
        <v>186</v>
      </c>
      <c r="L42" s="30" t="s">
        <v>294</v>
      </c>
      <c r="M42" s="30" t="s">
        <v>1100</v>
      </c>
      <c r="N42" s="35">
        <v>46405</v>
      </c>
      <c r="O42" s="30" t="s">
        <v>76</v>
      </c>
      <c r="P42" s="35">
        <v>46038</v>
      </c>
      <c r="Q42" s="30" t="s">
        <v>79</v>
      </c>
      <c r="R42" s="30" t="s">
        <v>1077</v>
      </c>
      <c r="S42" s="30" t="s">
        <v>1078</v>
      </c>
      <c r="T42" s="35">
        <v>46112</v>
      </c>
      <c r="U42" s="39">
        <v>3</v>
      </c>
      <c r="V42" s="39">
        <v>1</v>
      </c>
      <c r="W42" s="39">
        <v>-1574970.7</v>
      </c>
      <c r="X42" s="39">
        <v>1.3521000000000001</v>
      </c>
      <c r="Y42" s="39">
        <v>3.165</v>
      </c>
      <c r="Z42" s="39">
        <v>-67.399000000000001</v>
      </c>
      <c r="AA42" s="46">
        <v>0.71889800000000004</v>
      </c>
      <c r="AB42" s="46">
        <v>-6.7999999999999999E-5</v>
      </c>
    </row>
    <row r="43" spans="1:54" ht="15" x14ac:dyDescent="0.25">
      <c r="A43" s="31">
        <v>9910</v>
      </c>
      <c r="B43" s="31">
        <v>9910</v>
      </c>
      <c r="C43" s="30" t="s">
        <v>96</v>
      </c>
      <c r="D43" s="30" t="s">
        <v>1112</v>
      </c>
      <c r="E43" s="30" t="s">
        <v>291</v>
      </c>
      <c r="F43" s="30" t="s">
        <v>1141</v>
      </c>
      <c r="G43" s="30">
        <v>750000247</v>
      </c>
      <c r="H43" s="30" t="s">
        <v>731</v>
      </c>
      <c r="I43" s="30" t="s">
        <v>1100</v>
      </c>
      <c r="J43" s="30" t="s">
        <v>99</v>
      </c>
      <c r="K43" s="30" t="s">
        <v>186</v>
      </c>
      <c r="L43" s="30" t="s">
        <v>294</v>
      </c>
      <c r="M43" s="30" t="s">
        <v>1100</v>
      </c>
      <c r="N43" s="35">
        <v>46139</v>
      </c>
      <c r="O43" s="30" t="s">
        <v>76</v>
      </c>
      <c r="P43" s="35">
        <v>46080</v>
      </c>
      <c r="Q43" s="30" t="s">
        <v>79</v>
      </c>
      <c r="R43" s="30" t="s">
        <v>1077</v>
      </c>
      <c r="S43" s="30" t="s">
        <v>1078</v>
      </c>
      <c r="T43" s="35">
        <v>46112</v>
      </c>
      <c r="U43" s="39">
        <v>3.53</v>
      </c>
      <c r="V43" s="39">
        <v>1</v>
      </c>
      <c r="W43" s="39">
        <v>-549836.68999999994</v>
      </c>
      <c r="X43" s="39">
        <v>7.8799368088467617E-2</v>
      </c>
      <c r="Y43" s="39">
        <v>3.165</v>
      </c>
      <c r="Z43" s="39">
        <v>-1.371</v>
      </c>
      <c r="AA43" s="46">
        <v>1.4626E-2</v>
      </c>
      <c r="AB43" s="46">
        <v>-9.9999999999999995E-7</v>
      </c>
    </row>
    <row r="44" spans="1:54" ht="15" x14ac:dyDescent="0.25">
      <c r="A44" s="31">
        <v>9910</v>
      </c>
      <c r="B44" s="31">
        <v>9910</v>
      </c>
      <c r="C44" s="30" t="s">
        <v>956</v>
      </c>
      <c r="D44" s="30" t="s">
        <v>957</v>
      </c>
      <c r="E44" s="30" t="s">
        <v>291</v>
      </c>
      <c r="F44" s="30" t="s">
        <v>1142</v>
      </c>
      <c r="G44" s="30">
        <v>750000248</v>
      </c>
      <c r="H44" s="30" t="s">
        <v>731</v>
      </c>
      <c r="I44" s="30" t="s">
        <v>1100</v>
      </c>
      <c r="J44" s="30" t="s">
        <v>99</v>
      </c>
      <c r="K44" s="30" t="s">
        <v>186</v>
      </c>
      <c r="L44" s="30" t="s">
        <v>294</v>
      </c>
      <c r="M44" s="30" t="s">
        <v>1100</v>
      </c>
      <c r="N44" s="35">
        <v>46142</v>
      </c>
      <c r="O44" s="30" t="s">
        <v>76</v>
      </c>
      <c r="P44" s="35">
        <v>46085</v>
      </c>
      <c r="Q44" s="30" t="s">
        <v>79</v>
      </c>
      <c r="R44" s="30" t="s">
        <v>1077</v>
      </c>
      <c r="S44" s="30" t="s">
        <v>1078</v>
      </c>
      <c r="T44" s="35">
        <v>46112</v>
      </c>
      <c r="U44" s="39">
        <v>154.5</v>
      </c>
      <c r="V44" s="39">
        <v>1</v>
      </c>
      <c r="W44" s="39">
        <v>-1051382.31</v>
      </c>
      <c r="X44" s="39">
        <v>0.2049</v>
      </c>
      <c r="Y44" s="39">
        <v>3.165</v>
      </c>
      <c r="Z44" s="39">
        <v>-6.8179999999999996</v>
      </c>
      <c r="AA44" s="46">
        <v>7.2724999999999998E-2</v>
      </c>
      <c r="AB44" s="46">
        <v>-6.0000000000000002E-6</v>
      </c>
    </row>
    <row r="45" spans="1:54" ht="15" x14ac:dyDescent="0.25">
      <c r="A45" s="31">
        <v>9910</v>
      </c>
      <c r="B45" s="31">
        <v>9910</v>
      </c>
      <c r="C45" s="30" t="s">
        <v>102</v>
      </c>
      <c r="D45" s="30">
        <v>70652</v>
      </c>
      <c r="E45" s="30" t="s">
        <v>731</v>
      </c>
      <c r="F45" s="30" t="s">
        <v>1143</v>
      </c>
      <c r="G45" s="30">
        <v>750000253</v>
      </c>
      <c r="H45" s="30" t="s">
        <v>731</v>
      </c>
      <c r="I45" s="30" t="s">
        <v>1100</v>
      </c>
      <c r="J45" s="30" t="s">
        <v>99</v>
      </c>
      <c r="K45" s="30" t="s">
        <v>186</v>
      </c>
      <c r="L45" s="30" t="s">
        <v>294</v>
      </c>
      <c r="M45" s="30" t="s">
        <v>1100</v>
      </c>
      <c r="N45" s="35">
        <v>46153</v>
      </c>
      <c r="O45" s="30" t="s">
        <v>76</v>
      </c>
      <c r="P45" s="35">
        <v>46091</v>
      </c>
      <c r="Q45" s="30" t="s">
        <v>79</v>
      </c>
      <c r="R45" s="30" t="s">
        <v>1077</v>
      </c>
      <c r="S45" s="30" t="s">
        <v>1078</v>
      </c>
      <c r="T45" s="35">
        <v>46112</v>
      </c>
      <c r="U45" s="39">
        <v>3.6</v>
      </c>
      <c r="V45" s="39">
        <v>1</v>
      </c>
      <c r="W45" s="39">
        <v>-549836.68999999994</v>
      </c>
      <c r="X45" s="39">
        <v>0.26537124802527645</v>
      </c>
      <c r="Y45" s="39">
        <v>3.165</v>
      </c>
      <c r="Z45" s="39">
        <v>-4.6180000000000003</v>
      </c>
      <c r="AA45" s="46">
        <v>4.9257000000000002E-2</v>
      </c>
      <c r="AB45" s="46">
        <v>-3.9999999999999998E-6</v>
      </c>
    </row>
    <row r="46" spans="1:54" ht="15" x14ac:dyDescent="0.25">
      <c r="A46" s="31">
        <v>9910</v>
      </c>
      <c r="B46" s="31">
        <v>9910</v>
      </c>
      <c r="C46" s="30" t="s">
        <v>102</v>
      </c>
      <c r="D46" s="30">
        <v>70652</v>
      </c>
      <c r="E46" s="30" t="s">
        <v>731</v>
      </c>
      <c r="F46" s="30" t="s">
        <v>1144</v>
      </c>
      <c r="G46" s="30">
        <v>750000202</v>
      </c>
      <c r="H46" s="30" t="s">
        <v>731</v>
      </c>
      <c r="I46" s="30" t="s">
        <v>1100</v>
      </c>
      <c r="J46" s="30" t="s">
        <v>99</v>
      </c>
      <c r="K46" s="30" t="s">
        <v>186</v>
      </c>
      <c r="L46" s="30" t="s">
        <v>294</v>
      </c>
      <c r="M46" s="30" t="s">
        <v>1100</v>
      </c>
      <c r="N46" s="35">
        <v>46395</v>
      </c>
      <c r="O46" s="30" t="s">
        <v>76</v>
      </c>
      <c r="P46" s="35">
        <v>46030</v>
      </c>
      <c r="Q46" s="30" t="s">
        <v>79</v>
      </c>
      <c r="R46" s="30" t="s">
        <v>1077</v>
      </c>
      <c r="S46" s="30" t="s">
        <v>1078</v>
      </c>
      <c r="T46" s="35">
        <v>46112</v>
      </c>
      <c r="U46" s="39">
        <v>3.37</v>
      </c>
      <c r="V46" s="39">
        <v>1</v>
      </c>
      <c r="W46" s="39">
        <v>1574970.7</v>
      </c>
      <c r="X46" s="39">
        <v>1.2905</v>
      </c>
      <c r="Y46" s="39">
        <v>3.165</v>
      </c>
      <c r="Z46" s="39">
        <v>64.328999999999994</v>
      </c>
      <c r="AA46" s="46">
        <v>-0.68614600000000003</v>
      </c>
      <c r="AB46" s="46">
        <v>6.4999999999999994E-5</v>
      </c>
    </row>
    <row r="47" spans="1:54" x14ac:dyDescent="0.2">
      <c r="A47" s="52" t="s">
        <v>1330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</row>
  </sheetData>
  <mergeCells count="1">
    <mergeCell ref="A47:BB4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1627-8AD5-446A-BB97-81FF88F6A17C}">
  <sheetPr codeName="גיליון22"/>
  <dimension ref="A1:BB177"/>
  <sheetViews>
    <sheetView rightToLeft="1" topLeftCell="A146" workbookViewId="0">
      <selection activeCell="A177" sqref="A177:BB177"/>
    </sheetView>
  </sheetViews>
  <sheetFormatPr defaultColWidth="0" defaultRowHeight="14.25" x14ac:dyDescent="0.2"/>
  <cols>
    <col min="1" max="2" width="11.625" style="32" customWidth="1"/>
    <col min="3" max="41" width="11.625" customWidth="1"/>
    <col min="42" max="16384" width="11.5" hidden="1"/>
  </cols>
  <sheetData>
    <row r="1" spans="1:41" ht="51" x14ac:dyDescent="0.2">
      <c r="A1" s="33" t="s">
        <v>55</v>
      </c>
      <c r="B1" s="33" t="s">
        <v>56</v>
      </c>
      <c r="C1" s="34" t="s">
        <v>60</v>
      </c>
      <c r="D1" s="34" t="s">
        <v>1145</v>
      </c>
      <c r="E1" s="34" t="s">
        <v>1146</v>
      </c>
      <c r="F1" s="34" t="s">
        <v>1147</v>
      </c>
      <c r="G1" s="34" t="s">
        <v>1148</v>
      </c>
      <c r="H1" s="34" t="s">
        <v>1149</v>
      </c>
      <c r="I1" s="34" t="s">
        <v>1150</v>
      </c>
      <c r="J1" s="34" t="s">
        <v>1151</v>
      </c>
      <c r="K1" s="34" t="s">
        <v>1152</v>
      </c>
      <c r="L1" s="34" t="s">
        <v>1153</v>
      </c>
      <c r="M1" s="34" t="s">
        <v>1154</v>
      </c>
      <c r="N1" s="34" t="s">
        <v>1155</v>
      </c>
      <c r="O1" s="34" t="s">
        <v>1156</v>
      </c>
      <c r="P1" s="34" t="s">
        <v>1157</v>
      </c>
      <c r="Q1" s="34" t="s">
        <v>1158</v>
      </c>
      <c r="R1" s="34" t="s">
        <v>1159</v>
      </c>
      <c r="S1" s="34" t="s">
        <v>61</v>
      </c>
      <c r="T1" s="34" t="s">
        <v>112</v>
      </c>
      <c r="U1" s="34" t="s">
        <v>1160</v>
      </c>
      <c r="V1" s="34" t="s">
        <v>1161</v>
      </c>
      <c r="W1" s="34" t="s">
        <v>1162</v>
      </c>
      <c r="X1" s="34" t="s">
        <v>925</v>
      </c>
      <c r="Y1" s="34" t="s">
        <v>62</v>
      </c>
      <c r="Z1" s="34" t="s">
        <v>1163</v>
      </c>
      <c r="AA1" s="34" t="s">
        <v>1164</v>
      </c>
      <c r="AB1" s="34" t="s">
        <v>1165</v>
      </c>
      <c r="AC1" s="34" t="s">
        <v>1166</v>
      </c>
      <c r="AD1" s="34" t="s">
        <v>1167</v>
      </c>
      <c r="AE1" s="34" t="s">
        <v>1168</v>
      </c>
      <c r="AF1" s="34" t="s">
        <v>206</v>
      </c>
      <c r="AG1" s="34" t="s">
        <v>1169</v>
      </c>
      <c r="AH1" s="34" t="s">
        <v>1170</v>
      </c>
      <c r="AI1" s="34" t="s">
        <v>1171</v>
      </c>
      <c r="AJ1" s="34" t="s">
        <v>1172</v>
      </c>
      <c r="AK1" s="34" t="s">
        <v>1173</v>
      </c>
      <c r="AL1" s="34" t="s">
        <v>1174</v>
      </c>
      <c r="AM1" s="34" t="s">
        <v>1175</v>
      </c>
      <c r="AN1" s="34" t="s">
        <v>69</v>
      </c>
      <c r="AO1" s="34" t="s">
        <v>70</v>
      </c>
    </row>
    <row r="2" spans="1:41" ht="15" x14ac:dyDescent="0.25">
      <c r="A2" s="31">
        <v>9910</v>
      </c>
      <c r="B2" s="31">
        <v>9910</v>
      </c>
      <c r="C2" s="30" t="s">
        <v>1176</v>
      </c>
      <c r="D2" s="30">
        <v>499003353</v>
      </c>
      <c r="E2" s="30" t="s">
        <v>79</v>
      </c>
      <c r="F2" s="39">
        <v>3.1040000000000001</v>
      </c>
      <c r="G2" s="39">
        <v>-1051382.31</v>
      </c>
      <c r="H2" s="39">
        <v>-1051.3823096366509</v>
      </c>
      <c r="I2" s="46">
        <v>-8.2411309602689303E-2</v>
      </c>
      <c r="J2" s="46">
        <v>-3.3975567985204997E-5</v>
      </c>
      <c r="K2" s="30">
        <v>330000504</v>
      </c>
      <c r="L2" s="30" t="s">
        <v>87</v>
      </c>
      <c r="M2" s="39">
        <v>1</v>
      </c>
      <c r="N2" s="39">
        <v>3259285.1609999998</v>
      </c>
      <c r="O2" s="39">
        <v>3268.5863115060001</v>
      </c>
      <c r="P2" s="46">
        <v>-7.0779680480799995E-2</v>
      </c>
      <c r="Q2" s="46">
        <v>-3.337277370748E-5</v>
      </c>
      <c r="R2" s="39">
        <v>-59.039000000000001</v>
      </c>
      <c r="S2" s="30" t="s">
        <v>75</v>
      </c>
      <c r="T2" s="30" t="s">
        <v>186</v>
      </c>
      <c r="U2" s="30" t="s">
        <v>1100</v>
      </c>
      <c r="V2" s="30" t="s">
        <v>279</v>
      </c>
      <c r="W2" s="30" t="s">
        <v>1177</v>
      </c>
      <c r="X2" s="30" t="s">
        <v>1178</v>
      </c>
      <c r="Y2" s="30" t="s">
        <v>76</v>
      </c>
      <c r="Z2" s="35">
        <v>46049</v>
      </c>
      <c r="AA2" s="35">
        <v>46202</v>
      </c>
      <c r="AB2" s="30" t="s">
        <v>1179</v>
      </c>
      <c r="AC2" s="30" t="s">
        <v>1180</v>
      </c>
      <c r="AD2" s="30" t="s">
        <v>244</v>
      </c>
      <c r="AE2" s="30" t="s">
        <v>1181</v>
      </c>
      <c r="AF2" s="30" t="s">
        <v>1179</v>
      </c>
      <c r="AG2" s="30" t="s">
        <v>1179</v>
      </c>
      <c r="AH2" s="30"/>
      <c r="AI2" s="39">
        <v>3.1040000000000001</v>
      </c>
      <c r="AJ2" s="39"/>
      <c r="AK2" s="30"/>
      <c r="AL2" s="46"/>
      <c r="AM2" s="30" t="s">
        <v>513</v>
      </c>
      <c r="AN2" s="46">
        <v>1.0175999999999999E-2</v>
      </c>
      <c r="AO2" s="46">
        <v>-6.0000000000000002E-5</v>
      </c>
    </row>
    <row r="3" spans="1:41" ht="15" x14ac:dyDescent="0.25">
      <c r="A3" s="31">
        <v>9910</v>
      </c>
      <c r="B3" s="31">
        <v>9910</v>
      </c>
      <c r="C3" s="30" t="s">
        <v>1176</v>
      </c>
      <c r="D3" s="30">
        <v>499003363</v>
      </c>
      <c r="E3" s="30" t="s">
        <v>79</v>
      </c>
      <c r="F3" s="39">
        <v>3.0910000000000002</v>
      </c>
      <c r="G3" s="39">
        <v>-882320.03</v>
      </c>
      <c r="H3" s="39">
        <v>-882.32003475513432</v>
      </c>
      <c r="I3" s="46">
        <v>-6.9159571058400302E-2</v>
      </c>
      <c r="J3" s="46">
        <v>-2.8512296669601998E-5</v>
      </c>
      <c r="K3" s="30">
        <v>330000504</v>
      </c>
      <c r="L3" s="30" t="s">
        <v>87</v>
      </c>
      <c r="M3" s="39">
        <v>1</v>
      </c>
      <c r="N3" s="39">
        <v>2714545.8042979999</v>
      </c>
      <c r="O3" s="39">
        <v>2736.9277744199999</v>
      </c>
      <c r="P3" s="46">
        <v>-5.9266867969900001E-2</v>
      </c>
      <c r="Q3" s="46">
        <v>-2.7944457500750001E-5</v>
      </c>
      <c r="R3" s="39">
        <v>-55.615000000000002</v>
      </c>
      <c r="S3" s="30" t="s">
        <v>75</v>
      </c>
      <c r="T3" s="30" t="s">
        <v>186</v>
      </c>
      <c r="U3" s="30" t="s">
        <v>1100</v>
      </c>
      <c r="V3" s="30" t="s">
        <v>279</v>
      </c>
      <c r="W3" s="30" t="s">
        <v>1177</v>
      </c>
      <c r="X3" s="30" t="s">
        <v>1178</v>
      </c>
      <c r="Y3" s="30" t="s">
        <v>76</v>
      </c>
      <c r="Z3" s="35">
        <v>46050</v>
      </c>
      <c r="AA3" s="35">
        <v>46416</v>
      </c>
      <c r="AB3" s="30" t="s">
        <v>1179</v>
      </c>
      <c r="AC3" s="30" t="s">
        <v>1180</v>
      </c>
      <c r="AD3" s="30" t="s">
        <v>244</v>
      </c>
      <c r="AE3" s="30" t="s">
        <v>1181</v>
      </c>
      <c r="AF3" s="30" t="s">
        <v>1179</v>
      </c>
      <c r="AG3" s="30" t="s">
        <v>1179</v>
      </c>
      <c r="AH3" s="30"/>
      <c r="AI3" s="39">
        <v>3.0910000000000002</v>
      </c>
      <c r="AJ3" s="39"/>
      <c r="AK3" s="30"/>
      <c r="AL3" s="46"/>
      <c r="AM3" s="30" t="s">
        <v>513</v>
      </c>
      <c r="AN3" s="46">
        <v>9.5860000000000008E-3</v>
      </c>
      <c r="AO3" s="46">
        <v>-5.5999999999999999E-5</v>
      </c>
    </row>
    <row r="4" spans="1:41" ht="15" x14ac:dyDescent="0.25">
      <c r="A4" s="31">
        <v>9910</v>
      </c>
      <c r="B4" s="31">
        <v>9910</v>
      </c>
      <c r="C4" s="30" t="s">
        <v>1176</v>
      </c>
      <c r="D4" s="30">
        <v>499003373</v>
      </c>
      <c r="E4" s="30" t="s">
        <v>79</v>
      </c>
      <c r="F4" s="39">
        <v>3.0910000000000002</v>
      </c>
      <c r="G4" s="39">
        <v>-1577073.46</v>
      </c>
      <c r="H4" s="39">
        <v>-1577.073466034755</v>
      </c>
      <c r="I4" s="46">
        <v>-0.123616964527863</v>
      </c>
      <c r="J4" s="46">
        <v>-5.0963352028858998E-5</v>
      </c>
      <c r="K4" s="30">
        <v>330000504</v>
      </c>
      <c r="L4" s="30" t="s">
        <v>87</v>
      </c>
      <c r="M4" s="39">
        <v>1</v>
      </c>
      <c r="N4" s="39">
        <v>4857386.2567999996</v>
      </c>
      <c r="O4" s="39">
        <v>4895.224458009</v>
      </c>
      <c r="P4" s="46">
        <v>-0.1060037551402</v>
      </c>
      <c r="Q4" s="46">
        <v>-4.9981001728289998E-5</v>
      </c>
      <c r="R4" s="39">
        <v>-96.212999999999994</v>
      </c>
      <c r="S4" s="30" t="s">
        <v>75</v>
      </c>
      <c r="T4" s="30" t="s">
        <v>186</v>
      </c>
      <c r="U4" s="30" t="s">
        <v>1100</v>
      </c>
      <c r="V4" s="30" t="s">
        <v>279</v>
      </c>
      <c r="W4" s="30" t="s">
        <v>1177</v>
      </c>
      <c r="X4" s="30" t="s">
        <v>1178</v>
      </c>
      <c r="Y4" s="30" t="s">
        <v>76</v>
      </c>
      <c r="Z4" s="35">
        <v>46050</v>
      </c>
      <c r="AA4" s="35">
        <v>46399</v>
      </c>
      <c r="AB4" s="30" t="s">
        <v>1179</v>
      </c>
      <c r="AC4" s="30" t="s">
        <v>1180</v>
      </c>
      <c r="AD4" s="30" t="s">
        <v>244</v>
      </c>
      <c r="AE4" s="30" t="s">
        <v>1181</v>
      </c>
      <c r="AF4" s="30" t="s">
        <v>1179</v>
      </c>
      <c r="AG4" s="30" t="s">
        <v>1179</v>
      </c>
      <c r="AH4" s="30"/>
      <c r="AI4" s="39">
        <v>3.0910000000000002</v>
      </c>
      <c r="AJ4" s="39"/>
      <c r="AK4" s="30"/>
      <c r="AL4" s="46"/>
      <c r="AM4" s="30" t="s">
        <v>235</v>
      </c>
      <c r="AN4" s="46">
        <v>1.6584000000000002E-2</v>
      </c>
      <c r="AO4" s="46">
        <v>-9.7999999999999997E-5</v>
      </c>
    </row>
    <row r="5" spans="1:41" ht="15" x14ac:dyDescent="0.25">
      <c r="A5" s="31">
        <v>9910</v>
      </c>
      <c r="B5" s="31">
        <v>9910</v>
      </c>
      <c r="C5" s="30" t="s">
        <v>1176</v>
      </c>
      <c r="D5" s="30">
        <v>499003406</v>
      </c>
      <c r="E5" s="30" t="s">
        <v>79</v>
      </c>
      <c r="F5" s="39">
        <v>3.101</v>
      </c>
      <c r="G5" s="39">
        <v>-1577073.46</v>
      </c>
      <c r="H5" s="39">
        <v>-1577.073466034755</v>
      </c>
      <c r="I5" s="46">
        <v>-0.123616964527863</v>
      </c>
      <c r="J5" s="46">
        <v>-5.0963352028858998E-5</v>
      </c>
      <c r="K5" s="30">
        <v>330000504</v>
      </c>
      <c r="L5" s="30" t="s">
        <v>87</v>
      </c>
      <c r="M5" s="39">
        <v>1</v>
      </c>
      <c r="N5" s="39">
        <v>4888927.7259999998</v>
      </c>
      <c r="O5" s="39">
        <v>4890.5531647199996</v>
      </c>
      <c r="P5" s="46">
        <v>-0.1059026005079</v>
      </c>
      <c r="Q5" s="46">
        <v>-4.9933307098559999E-5</v>
      </c>
      <c r="R5" s="39">
        <v>-100.884</v>
      </c>
      <c r="S5" s="30" t="s">
        <v>75</v>
      </c>
      <c r="T5" s="30" t="s">
        <v>186</v>
      </c>
      <c r="U5" s="30" t="s">
        <v>1100</v>
      </c>
      <c r="V5" s="30" t="s">
        <v>279</v>
      </c>
      <c r="W5" s="30" t="s">
        <v>1177</v>
      </c>
      <c r="X5" s="30" t="s">
        <v>1178</v>
      </c>
      <c r="Y5" s="30" t="s">
        <v>76</v>
      </c>
      <c r="Z5" s="35">
        <v>46055</v>
      </c>
      <c r="AA5" s="35">
        <v>46119</v>
      </c>
      <c r="AB5" s="30" t="s">
        <v>1179</v>
      </c>
      <c r="AC5" s="30" t="s">
        <v>1180</v>
      </c>
      <c r="AD5" s="30" t="s">
        <v>244</v>
      </c>
      <c r="AE5" s="30" t="s">
        <v>1181</v>
      </c>
      <c r="AF5" s="30" t="s">
        <v>1179</v>
      </c>
      <c r="AG5" s="30" t="s">
        <v>1179</v>
      </c>
      <c r="AH5" s="30"/>
      <c r="AI5" s="39">
        <v>3.101</v>
      </c>
      <c r="AJ5" s="39"/>
      <c r="AK5" s="30"/>
      <c r="AL5" s="46"/>
      <c r="AM5" s="30" t="s">
        <v>235</v>
      </c>
      <c r="AN5" s="46">
        <v>1.7389000000000002E-2</v>
      </c>
      <c r="AO5" s="46">
        <v>-1.03E-4</v>
      </c>
    </row>
    <row r="6" spans="1:41" ht="15" x14ac:dyDescent="0.25">
      <c r="A6" s="31">
        <v>9910</v>
      </c>
      <c r="B6" s="31">
        <v>9910</v>
      </c>
      <c r="C6" s="30" t="s">
        <v>1176</v>
      </c>
      <c r="D6" s="30">
        <v>499003436</v>
      </c>
      <c r="E6" s="30" t="s">
        <v>79</v>
      </c>
      <c r="F6" s="39">
        <v>3.117</v>
      </c>
      <c r="G6" s="39">
        <v>-2628455.77</v>
      </c>
      <c r="H6" s="39">
        <v>-2628.4557756714062</v>
      </c>
      <c r="I6" s="46">
        <v>-0.206028274130552</v>
      </c>
      <c r="J6" s="46">
        <v>-8.4938920014065005E-5</v>
      </c>
      <c r="K6" s="30">
        <v>330000504</v>
      </c>
      <c r="L6" s="30" t="s">
        <v>87</v>
      </c>
      <c r="M6" s="39">
        <v>1</v>
      </c>
      <c r="N6" s="39">
        <v>8179491.5106629999</v>
      </c>
      <c r="O6" s="39">
        <v>8192.1278738660003</v>
      </c>
      <c r="P6" s="46">
        <v>-0.17739662903459999</v>
      </c>
      <c r="Q6" s="46">
        <v>-8.364289746759E-5</v>
      </c>
      <c r="R6" s="39">
        <v>-126.935</v>
      </c>
      <c r="S6" s="30" t="s">
        <v>75</v>
      </c>
      <c r="T6" s="30" t="s">
        <v>186</v>
      </c>
      <c r="U6" s="30" t="s">
        <v>1100</v>
      </c>
      <c r="V6" s="30" t="s">
        <v>279</v>
      </c>
      <c r="W6" s="30" t="s">
        <v>1177</v>
      </c>
      <c r="X6" s="30" t="s">
        <v>1178</v>
      </c>
      <c r="Y6" s="30" t="s">
        <v>76</v>
      </c>
      <c r="Z6" s="35">
        <v>46058</v>
      </c>
      <c r="AA6" s="35">
        <v>46154</v>
      </c>
      <c r="AB6" s="30" t="s">
        <v>1179</v>
      </c>
      <c r="AC6" s="30" t="s">
        <v>1180</v>
      </c>
      <c r="AD6" s="30" t="s">
        <v>244</v>
      </c>
      <c r="AE6" s="30" t="s">
        <v>1181</v>
      </c>
      <c r="AF6" s="30" t="s">
        <v>1179</v>
      </c>
      <c r="AG6" s="30" t="s">
        <v>1179</v>
      </c>
      <c r="AH6" s="30"/>
      <c r="AI6" s="39">
        <v>3.117</v>
      </c>
      <c r="AJ6" s="39"/>
      <c r="AK6" s="30"/>
      <c r="AL6" s="46"/>
      <c r="AM6" s="30" t="s">
        <v>235</v>
      </c>
      <c r="AN6" s="46">
        <v>2.1878999999999999E-2</v>
      </c>
      <c r="AO6" s="46">
        <v>-1.2899999999999999E-4</v>
      </c>
    </row>
    <row r="7" spans="1:41" ht="15" x14ac:dyDescent="0.25">
      <c r="A7" s="31">
        <v>9910</v>
      </c>
      <c r="B7" s="31">
        <v>9910</v>
      </c>
      <c r="C7" s="30" t="s">
        <v>1176</v>
      </c>
      <c r="D7" s="30">
        <v>499003467</v>
      </c>
      <c r="E7" s="30" t="s">
        <v>79</v>
      </c>
      <c r="F7" s="39">
        <v>3.0840000000000001</v>
      </c>
      <c r="G7" s="39">
        <v>1577073.46</v>
      </c>
      <c r="H7" s="39">
        <v>1577.073466034755</v>
      </c>
      <c r="I7" s="46">
        <v>0.123616964527863</v>
      </c>
      <c r="J7" s="46">
        <v>5.0963352028858998E-5</v>
      </c>
      <c r="K7" s="30">
        <v>330000504</v>
      </c>
      <c r="L7" s="30" t="s">
        <v>87</v>
      </c>
      <c r="M7" s="39">
        <v>1</v>
      </c>
      <c r="N7" s="39">
        <v>-4858174.7935300004</v>
      </c>
      <c r="O7" s="39">
        <v>-4874.1016420340002</v>
      </c>
      <c r="P7" s="46">
        <v>0.10554635061629999</v>
      </c>
      <c r="Q7" s="46">
        <v>4.9765334497750003E-5</v>
      </c>
      <c r="R7" s="39">
        <v>117.336</v>
      </c>
      <c r="S7" s="30" t="s">
        <v>75</v>
      </c>
      <c r="T7" s="30" t="s">
        <v>186</v>
      </c>
      <c r="U7" s="30" t="s">
        <v>1100</v>
      </c>
      <c r="V7" s="30" t="s">
        <v>279</v>
      </c>
      <c r="W7" s="30" t="s">
        <v>1177</v>
      </c>
      <c r="X7" s="30" t="s">
        <v>1178</v>
      </c>
      <c r="Y7" s="30" t="s">
        <v>76</v>
      </c>
      <c r="Z7" s="35">
        <v>46063</v>
      </c>
      <c r="AA7" s="35">
        <v>46216</v>
      </c>
      <c r="AB7" s="30" t="s">
        <v>1179</v>
      </c>
      <c r="AC7" s="30" t="s">
        <v>1180</v>
      </c>
      <c r="AD7" s="30" t="s">
        <v>244</v>
      </c>
      <c r="AE7" s="30" t="s">
        <v>1181</v>
      </c>
      <c r="AF7" s="30" t="s">
        <v>1179</v>
      </c>
      <c r="AG7" s="30" t="s">
        <v>1179</v>
      </c>
      <c r="AH7" s="30"/>
      <c r="AI7" s="39">
        <v>3.0840000000000001</v>
      </c>
      <c r="AJ7" s="39"/>
      <c r="AK7" s="30"/>
      <c r="AL7" s="46"/>
      <c r="AM7" s="30" t="s">
        <v>245</v>
      </c>
      <c r="AN7" s="46">
        <v>-2.0225E-2</v>
      </c>
      <c r="AO7" s="46">
        <v>1.1900000000000001E-4</v>
      </c>
    </row>
    <row r="8" spans="1:41" ht="15" x14ac:dyDescent="0.25">
      <c r="A8" s="31">
        <v>9910</v>
      </c>
      <c r="B8" s="31">
        <v>9910</v>
      </c>
      <c r="C8" s="30" t="s">
        <v>1176</v>
      </c>
      <c r="D8" s="30">
        <v>499003496</v>
      </c>
      <c r="E8" s="30" t="s">
        <v>79</v>
      </c>
      <c r="F8" s="39">
        <v>3.105</v>
      </c>
      <c r="G8" s="39">
        <v>-9796932.2599999998</v>
      </c>
      <c r="H8" s="39">
        <v>-9796.9322622432865</v>
      </c>
      <c r="I8" s="46">
        <v>-0.76792048945481095</v>
      </c>
      <c r="J8" s="46">
        <v>-3.16589251190022E-4</v>
      </c>
      <c r="K8" s="30">
        <v>330000736</v>
      </c>
      <c r="L8" s="30" t="s">
        <v>92</v>
      </c>
      <c r="M8" s="39">
        <v>2.0278000000000001E-2</v>
      </c>
      <c r="N8" s="39">
        <v>1492768365.3884599</v>
      </c>
      <c r="O8" s="39">
        <v>1492845.1037072213</v>
      </c>
      <c r="P8" s="46">
        <v>-0.64194658756480005</v>
      </c>
      <c r="Q8" s="46">
        <v>-3.0267921603443002E-4</v>
      </c>
      <c r="R8" s="39">
        <v>-1362.373</v>
      </c>
      <c r="S8" s="30" t="s">
        <v>75</v>
      </c>
      <c r="T8" s="30" t="s">
        <v>186</v>
      </c>
      <c r="U8" s="30" t="s">
        <v>1100</v>
      </c>
      <c r="V8" s="30" t="s">
        <v>279</v>
      </c>
      <c r="W8" s="30" t="s">
        <v>1182</v>
      </c>
      <c r="X8" s="30" t="s">
        <v>1183</v>
      </c>
      <c r="Y8" s="30" t="s">
        <v>76</v>
      </c>
      <c r="Z8" s="35">
        <v>46070</v>
      </c>
      <c r="AA8" s="35">
        <v>46113</v>
      </c>
      <c r="AB8" s="30" t="s">
        <v>1179</v>
      </c>
      <c r="AC8" s="30" t="s">
        <v>1180</v>
      </c>
      <c r="AD8" s="30" t="s">
        <v>244</v>
      </c>
      <c r="AE8" s="30" t="s">
        <v>1181</v>
      </c>
      <c r="AF8" s="30" t="s">
        <v>1179</v>
      </c>
      <c r="AG8" s="30" t="s">
        <v>1179</v>
      </c>
      <c r="AH8" s="30"/>
      <c r="AI8" s="39">
        <v>3.105</v>
      </c>
      <c r="AJ8" s="39"/>
      <c r="AK8" s="30"/>
      <c r="AL8" s="46"/>
      <c r="AM8" s="30" t="s">
        <v>245</v>
      </c>
      <c r="AN8" s="46">
        <v>0.23483200000000001</v>
      </c>
      <c r="AO8" s="46">
        <v>-1.3910000000000001E-3</v>
      </c>
    </row>
    <row r="9" spans="1:41" ht="15" x14ac:dyDescent="0.25">
      <c r="A9" s="31">
        <v>9910</v>
      </c>
      <c r="B9" s="31">
        <v>9910</v>
      </c>
      <c r="C9" s="30" t="s">
        <v>1176</v>
      </c>
      <c r="D9" s="30">
        <v>499000129</v>
      </c>
      <c r="E9" s="30" t="s">
        <v>79</v>
      </c>
      <c r="F9" s="39">
        <v>3.4780000000000002</v>
      </c>
      <c r="G9" s="39">
        <v>-21017817.640000001</v>
      </c>
      <c r="H9" s="39">
        <v>131.87103317535545</v>
      </c>
      <c r="I9" s="46">
        <v>1.0336548792034E-2</v>
      </c>
      <c r="J9" s="46">
        <v>4.2614310815980001E-6</v>
      </c>
      <c r="K9" s="30">
        <v>330000736</v>
      </c>
      <c r="L9" s="30" t="s">
        <v>92</v>
      </c>
      <c r="M9" s="39">
        <v>3.2976999999999999E-2</v>
      </c>
      <c r="N9" s="39">
        <v>78816816.150000006</v>
      </c>
      <c r="O9" s="39">
        <v>-13236.107583593513</v>
      </c>
      <c r="P9" s="46">
        <v>5.6917318982999997E-3</v>
      </c>
      <c r="Q9" s="46">
        <v>2.68366400291E-6</v>
      </c>
      <c r="R9" s="39">
        <v>154.529</v>
      </c>
      <c r="S9" s="30" t="s">
        <v>75</v>
      </c>
      <c r="T9" s="30" t="s">
        <v>186</v>
      </c>
      <c r="U9" s="30" t="s">
        <v>1100</v>
      </c>
      <c r="V9" s="30" t="s">
        <v>279</v>
      </c>
      <c r="W9" s="30" t="s">
        <v>1182</v>
      </c>
      <c r="X9" s="30" t="s">
        <v>1183</v>
      </c>
      <c r="Y9" s="30" t="s">
        <v>76</v>
      </c>
      <c r="Z9" s="35">
        <v>44098</v>
      </c>
      <c r="AA9" s="35">
        <v>48227</v>
      </c>
      <c r="AB9" s="30" t="s">
        <v>1179</v>
      </c>
      <c r="AC9" s="30" t="s">
        <v>1180</v>
      </c>
      <c r="AD9" s="30" t="s">
        <v>244</v>
      </c>
      <c r="AE9" s="30" t="s">
        <v>1181</v>
      </c>
      <c r="AF9" s="30" t="s">
        <v>1179</v>
      </c>
      <c r="AG9" s="30" t="s">
        <v>1179</v>
      </c>
      <c r="AH9" s="30"/>
      <c r="AI9" s="39">
        <v>3.3000000000000002E-2</v>
      </c>
      <c r="AJ9" s="39"/>
      <c r="AK9" s="30"/>
      <c r="AL9" s="46"/>
      <c r="AM9" s="30" t="s">
        <v>245</v>
      </c>
      <c r="AN9" s="46">
        <v>-2.6636E-2</v>
      </c>
      <c r="AO9" s="46">
        <v>1.5699999999999999E-4</v>
      </c>
    </row>
    <row r="10" spans="1:41" ht="15" x14ac:dyDescent="0.25">
      <c r="A10" s="31">
        <v>9910</v>
      </c>
      <c r="B10" s="31">
        <v>9910</v>
      </c>
      <c r="C10" s="30" t="s">
        <v>1176</v>
      </c>
      <c r="D10" s="30">
        <v>499003136</v>
      </c>
      <c r="E10" s="30" t="s">
        <v>79</v>
      </c>
      <c r="F10" s="39">
        <v>3.21</v>
      </c>
      <c r="G10" s="39">
        <v>-1366797</v>
      </c>
      <c r="H10" s="39">
        <v>-1366.7970015797789</v>
      </c>
      <c r="I10" s="46">
        <v>-0.10713470240919799</v>
      </c>
      <c r="J10" s="46">
        <v>-4.4168238350136999E-5</v>
      </c>
      <c r="K10" s="30">
        <v>330000504</v>
      </c>
      <c r="L10" s="30" t="s">
        <v>87</v>
      </c>
      <c r="M10" s="39">
        <v>1</v>
      </c>
      <c r="N10" s="39">
        <v>4387418.37</v>
      </c>
      <c r="O10" s="39">
        <v>4388.55525201</v>
      </c>
      <c r="P10" s="46">
        <v>-9.5032074697300004E-2</v>
      </c>
      <c r="Q10" s="46">
        <v>-4.4807830471700001E-5</v>
      </c>
      <c r="R10" s="39">
        <v>62.643000000000001</v>
      </c>
      <c r="S10" s="30" t="s">
        <v>75</v>
      </c>
      <c r="T10" s="30" t="s">
        <v>186</v>
      </c>
      <c r="U10" s="30" t="s">
        <v>1100</v>
      </c>
      <c r="V10" s="30" t="s">
        <v>279</v>
      </c>
      <c r="W10" s="30" t="s">
        <v>1177</v>
      </c>
      <c r="X10" s="30" t="s">
        <v>1178</v>
      </c>
      <c r="Y10" s="30" t="s">
        <v>76</v>
      </c>
      <c r="Z10" s="35">
        <v>45999</v>
      </c>
      <c r="AA10" s="35">
        <v>46118</v>
      </c>
      <c r="AB10" s="30" t="s">
        <v>1179</v>
      </c>
      <c r="AC10" s="30" t="s">
        <v>1180</v>
      </c>
      <c r="AD10" s="30" t="s">
        <v>244</v>
      </c>
      <c r="AE10" s="30" t="s">
        <v>1181</v>
      </c>
      <c r="AF10" s="30" t="s">
        <v>1179</v>
      </c>
      <c r="AG10" s="30" t="s">
        <v>1179</v>
      </c>
      <c r="AH10" s="30"/>
      <c r="AI10" s="39">
        <v>3.21</v>
      </c>
      <c r="AJ10" s="39"/>
      <c r="AK10" s="30"/>
      <c r="AL10" s="46"/>
      <c r="AM10" s="30" t="s">
        <v>235</v>
      </c>
      <c r="AN10" s="46">
        <v>-1.0796999999999999E-2</v>
      </c>
      <c r="AO10" s="46">
        <v>6.3E-5</v>
      </c>
    </row>
    <row r="11" spans="1:41" ht="15" x14ac:dyDescent="0.25">
      <c r="A11" s="31">
        <v>9910</v>
      </c>
      <c r="B11" s="31">
        <v>9910</v>
      </c>
      <c r="C11" s="30" t="s">
        <v>1176</v>
      </c>
      <c r="D11" s="30">
        <v>499003500</v>
      </c>
      <c r="E11" s="30" t="s">
        <v>79</v>
      </c>
      <c r="F11" s="39">
        <v>3.105</v>
      </c>
      <c r="G11" s="39">
        <v>-1051382.31</v>
      </c>
      <c r="H11" s="39">
        <v>-1051.3823096366509</v>
      </c>
      <c r="I11" s="46">
        <v>-8.2411309602689303E-2</v>
      </c>
      <c r="J11" s="46">
        <v>-3.3975567985204997E-5</v>
      </c>
      <c r="K11" s="30">
        <v>330000504</v>
      </c>
      <c r="L11" s="30" t="s">
        <v>87</v>
      </c>
      <c r="M11" s="39">
        <v>1</v>
      </c>
      <c r="N11" s="39">
        <v>3254448.8023740002</v>
      </c>
      <c r="O11" s="39">
        <v>3260.8837791390001</v>
      </c>
      <c r="P11" s="46">
        <v>-7.0612885809400006E-2</v>
      </c>
      <c r="Q11" s="46">
        <v>-3.3294129656150003E-5</v>
      </c>
      <c r="R11" s="39">
        <v>-66.741</v>
      </c>
      <c r="S11" s="30" t="s">
        <v>75</v>
      </c>
      <c r="T11" s="30" t="s">
        <v>186</v>
      </c>
      <c r="U11" s="30" t="s">
        <v>1100</v>
      </c>
      <c r="V11" s="30" t="s">
        <v>279</v>
      </c>
      <c r="W11" s="30" t="s">
        <v>1177</v>
      </c>
      <c r="X11" s="30" t="s">
        <v>1178</v>
      </c>
      <c r="Y11" s="30" t="s">
        <v>76</v>
      </c>
      <c r="Z11" s="35">
        <v>46070</v>
      </c>
      <c r="AA11" s="35">
        <v>46169</v>
      </c>
      <c r="AB11" s="30" t="s">
        <v>1179</v>
      </c>
      <c r="AC11" s="30" t="s">
        <v>1180</v>
      </c>
      <c r="AD11" s="30" t="s">
        <v>244</v>
      </c>
      <c r="AE11" s="30" t="s">
        <v>1181</v>
      </c>
      <c r="AF11" s="30" t="s">
        <v>1179</v>
      </c>
      <c r="AG11" s="30" t="s">
        <v>1179</v>
      </c>
      <c r="AH11" s="30"/>
      <c r="AI11" s="39">
        <v>3.105</v>
      </c>
      <c r="AJ11" s="39"/>
      <c r="AK11" s="30"/>
      <c r="AL11" s="46"/>
      <c r="AM11" s="30" t="s">
        <v>235</v>
      </c>
      <c r="AN11" s="46">
        <v>1.1504E-2</v>
      </c>
      <c r="AO11" s="46">
        <v>-6.7999999999999999E-5</v>
      </c>
    </row>
    <row r="12" spans="1:41" ht="15" x14ac:dyDescent="0.25">
      <c r="A12" s="31">
        <v>9910</v>
      </c>
      <c r="B12" s="31">
        <v>9910</v>
      </c>
      <c r="C12" s="30" t="s">
        <v>1176</v>
      </c>
      <c r="D12" s="30">
        <v>499003512</v>
      </c>
      <c r="E12" s="30" t="s">
        <v>79</v>
      </c>
      <c r="F12" s="39">
        <v>3.1360000000000001</v>
      </c>
      <c r="G12" s="39">
        <v>-1577073.46</v>
      </c>
      <c r="H12" s="39">
        <v>-1577.073466034755</v>
      </c>
      <c r="I12" s="46">
        <v>-0.123616964527863</v>
      </c>
      <c r="J12" s="46">
        <v>-5.0963352028858998E-5</v>
      </c>
      <c r="K12" s="30">
        <v>330000504</v>
      </c>
      <c r="L12" s="30" t="s">
        <v>87</v>
      </c>
      <c r="M12" s="39">
        <v>1</v>
      </c>
      <c r="N12" s="39">
        <v>4932770.3681880003</v>
      </c>
      <c r="O12" s="39">
        <v>4949.4704153100001</v>
      </c>
      <c r="P12" s="46">
        <v>-0.10717842552039999</v>
      </c>
      <c r="Q12" s="46">
        <v>-5.0534861374329998E-5</v>
      </c>
      <c r="R12" s="39">
        <v>-41.966999999999999</v>
      </c>
      <c r="S12" s="30" t="s">
        <v>75</v>
      </c>
      <c r="T12" s="30" t="s">
        <v>186</v>
      </c>
      <c r="U12" s="30" t="s">
        <v>1100</v>
      </c>
      <c r="V12" s="30" t="s">
        <v>279</v>
      </c>
      <c r="W12" s="30" t="s">
        <v>1177</v>
      </c>
      <c r="X12" s="30" t="s">
        <v>1178</v>
      </c>
      <c r="Y12" s="30" t="s">
        <v>76</v>
      </c>
      <c r="Z12" s="35">
        <v>46072</v>
      </c>
      <c r="AA12" s="35">
        <v>46227</v>
      </c>
      <c r="AB12" s="30" t="s">
        <v>1179</v>
      </c>
      <c r="AC12" s="30" t="s">
        <v>1180</v>
      </c>
      <c r="AD12" s="30" t="s">
        <v>244</v>
      </c>
      <c r="AE12" s="30" t="s">
        <v>1181</v>
      </c>
      <c r="AF12" s="30" t="s">
        <v>1179</v>
      </c>
      <c r="AG12" s="30" t="s">
        <v>1179</v>
      </c>
      <c r="AH12" s="30"/>
      <c r="AI12" s="39">
        <v>3.1360000000000001</v>
      </c>
      <c r="AJ12" s="39"/>
      <c r="AK12" s="30"/>
      <c r="AL12" s="46"/>
      <c r="AM12" s="30" t="s">
        <v>513</v>
      </c>
      <c r="AN12" s="46">
        <v>7.2329999999999998E-3</v>
      </c>
      <c r="AO12" s="46">
        <v>-4.1999999999999998E-5</v>
      </c>
    </row>
    <row r="13" spans="1:41" ht="15" x14ac:dyDescent="0.25">
      <c r="A13" s="31">
        <v>9910</v>
      </c>
      <c r="B13" s="31">
        <v>9910</v>
      </c>
      <c r="C13" s="30" t="s">
        <v>1176</v>
      </c>
      <c r="D13" s="30">
        <v>499003519</v>
      </c>
      <c r="E13" s="30" t="s">
        <v>79</v>
      </c>
      <c r="F13" s="39">
        <v>3.1360000000000001</v>
      </c>
      <c r="G13" s="39">
        <v>-1366797</v>
      </c>
      <c r="H13" s="39">
        <v>-1366.7970015797789</v>
      </c>
      <c r="I13" s="46">
        <v>-0.10713470240919799</v>
      </c>
      <c r="J13" s="46">
        <v>-4.4168238350136999E-5</v>
      </c>
      <c r="K13" s="30">
        <v>330000504</v>
      </c>
      <c r="L13" s="30" t="s">
        <v>87</v>
      </c>
      <c r="M13" s="39">
        <v>1</v>
      </c>
      <c r="N13" s="39">
        <v>4278074.6100000003</v>
      </c>
      <c r="O13" s="39">
        <v>4285.4792205969998</v>
      </c>
      <c r="P13" s="46">
        <v>-9.2800012308999993E-2</v>
      </c>
      <c r="Q13" s="46">
        <v>-4.3755408187820001E-5</v>
      </c>
      <c r="R13" s="39">
        <v>-40.433</v>
      </c>
      <c r="S13" s="30" t="s">
        <v>75</v>
      </c>
      <c r="T13" s="30" t="s">
        <v>186</v>
      </c>
      <c r="U13" s="30" t="s">
        <v>1100</v>
      </c>
      <c r="V13" s="30" t="s">
        <v>279</v>
      </c>
      <c r="W13" s="30" t="s">
        <v>1177</v>
      </c>
      <c r="X13" s="30" t="s">
        <v>1178</v>
      </c>
      <c r="Y13" s="30" t="s">
        <v>76</v>
      </c>
      <c r="Z13" s="35">
        <v>46072</v>
      </c>
      <c r="AA13" s="35">
        <v>46135</v>
      </c>
      <c r="AB13" s="30" t="s">
        <v>1179</v>
      </c>
      <c r="AC13" s="30" t="s">
        <v>1180</v>
      </c>
      <c r="AD13" s="30" t="s">
        <v>244</v>
      </c>
      <c r="AE13" s="30" t="s">
        <v>1181</v>
      </c>
      <c r="AF13" s="30" t="s">
        <v>1179</v>
      </c>
      <c r="AG13" s="30" t="s">
        <v>1179</v>
      </c>
      <c r="AH13" s="30"/>
      <c r="AI13" s="39">
        <v>3.1360000000000001</v>
      </c>
      <c r="AJ13" s="39"/>
      <c r="AK13" s="30"/>
      <c r="AL13" s="46"/>
      <c r="AM13" s="30" t="s">
        <v>235</v>
      </c>
      <c r="AN13" s="46">
        <v>6.9690000000000004E-3</v>
      </c>
      <c r="AO13" s="46">
        <v>-4.1E-5</v>
      </c>
    </row>
    <row r="14" spans="1:41" ht="15" x14ac:dyDescent="0.25">
      <c r="A14" s="31">
        <v>9910</v>
      </c>
      <c r="B14" s="31">
        <v>9910</v>
      </c>
      <c r="C14" s="30" t="s">
        <v>1176</v>
      </c>
      <c r="D14" s="30">
        <v>499003529</v>
      </c>
      <c r="E14" s="30" t="s">
        <v>79</v>
      </c>
      <c r="F14" s="39">
        <v>3.1230000000000002</v>
      </c>
      <c r="G14" s="39">
        <v>-4238.74</v>
      </c>
      <c r="H14" s="39">
        <v>-4.2387456556082146</v>
      </c>
      <c r="I14" s="46">
        <v>-3.3224886642053698E-4</v>
      </c>
      <c r="J14" s="46">
        <v>-1.3697566515400001E-7</v>
      </c>
      <c r="K14" s="30">
        <v>330000504</v>
      </c>
      <c r="L14" s="30" t="s">
        <v>87</v>
      </c>
      <c r="M14" s="39">
        <v>1</v>
      </c>
      <c r="N14" s="39">
        <v>13224.8688</v>
      </c>
      <c r="O14" s="39">
        <v>13.250089213000001</v>
      </c>
      <c r="P14" s="46">
        <v>-2.8692437390000002E-4</v>
      </c>
      <c r="Q14" s="46">
        <v>-1.3528546801000001E-7</v>
      </c>
      <c r="R14" s="39">
        <v>-0.16600000000000001</v>
      </c>
      <c r="S14" s="30" t="s">
        <v>75</v>
      </c>
      <c r="T14" s="30" t="s">
        <v>186</v>
      </c>
      <c r="U14" s="30" t="s">
        <v>1100</v>
      </c>
      <c r="V14" s="30" t="s">
        <v>279</v>
      </c>
      <c r="W14" s="30" t="s">
        <v>1177</v>
      </c>
      <c r="X14" s="30" t="s">
        <v>1178</v>
      </c>
      <c r="Y14" s="30" t="s">
        <v>76</v>
      </c>
      <c r="Z14" s="35">
        <v>46073</v>
      </c>
      <c r="AA14" s="35">
        <v>46168</v>
      </c>
      <c r="AB14" s="30" t="s">
        <v>1179</v>
      </c>
      <c r="AC14" s="30" t="s">
        <v>1180</v>
      </c>
      <c r="AD14" s="30" t="s">
        <v>244</v>
      </c>
      <c r="AE14" s="30" t="s">
        <v>1181</v>
      </c>
      <c r="AF14" s="30" t="s">
        <v>1179</v>
      </c>
      <c r="AG14" s="30" t="s">
        <v>1179</v>
      </c>
      <c r="AH14" s="30"/>
      <c r="AI14" s="39">
        <v>3.1230000000000002</v>
      </c>
      <c r="AJ14" s="39"/>
      <c r="AK14" s="30"/>
      <c r="AL14" s="46"/>
      <c r="AM14" s="30" t="s">
        <v>245</v>
      </c>
      <c r="AN14" s="46">
        <v>2.8E-5</v>
      </c>
      <c r="AO14" s="46">
        <v>0</v>
      </c>
    </row>
    <row r="15" spans="1:41" ht="15" x14ac:dyDescent="0.25">
      <c r="A15" s="31">
        <v>9910</v>
      </c>
      <c r="B15" s="31">
        <v>9910</v>
      </c>
      <c r="C15" s="30" t="s">
        <v>1176</v>
      </c>
      <c r="D15" s="30">
        <v>499003541</v>
      </c>
      <c r="E15" s="30" t="s">
        <v>79</v>
      </c>
      <c r="F15" s="39">
        <v>3.1</v>
      </c>
      <c r="G15" s="39">
        <v>-41347.050000000003</v>
      </c>
      <c r="H15" s="39">
        <v>-41.347055292259085</v>
      </c>
      <c r="I15" s="46">
        <v>-3.24093809037691E-3</v>
      </c>
      <c r="J15" s="46">
        <v>-1.3361359376069999E-6</v>
      </c>
      <c r="K15" s="30">
        <v>330000504</v>
      </c>
      <c r="L15" s="30" t="s">
        <v>87</v>
      </c>
      <c r="M15" s="39">
        <v>1</v>
      </c>
      <c r="N15" s="39">
        <v>127830.60713249999</v>
      </c>
      <c r="O15" s="39">
        <v>128.08076424000001</v>
      </c>
      <c r="P15" s="46">
        <v>-2.7735279734999998E-3</v>
      </c>
      <c r="Q15" s="46">
        <v>-1.30772448817E-6</v>
      </c>
      <c r="R15" s="39">
        <v>-2.7829999999999999</v>
      </c>
      <c r="S15" s="30" t="s">
        <v>75</v>
      </c>
      <c r="T15" s="30" t="s">
        <v>186</v>
      </c>
      <c r="U15" s="30" t="s">
        <v>1100</v>
      </c>
      <c r="V15" s="30" t="s">
        <v>279</v>
      </c>
      <c r="W15" s="30" t="s">
        <v>1177</v>
      </c>
      <c r="X15" s="30" t="s">
        <v>1178</v>
      </c>
      <c r="Y15" s="30" t="s">
        <v>76</v>
      </c>
      <c r="Z15" s="35">
        <v>46078</v>
      </c>
      <c r="AA15" s="35">
        <v>46168</v>
      </c>
      <c r="AB15" s="30" t="s">
        <v>1179</v>
      </c>
      <c r="AC15" s="30" t="s">
        <v>1180</v>
      </c>
      <c r="AD15" s="30" t="s">
        <v>244</v>
      </c>
      <c r="AE15" s="30" t="s">
        <v>1181</v>
      </c>
      <c r="AF15" s="30" t="s">
        <v>1179</v>
      </c>
      <c r="AG15" s="30" t="s">
        <v>1179</v>
      </c>
      <c r="AH15" s="30"/>
      <c r="AI15" s="39">
        <v>3.1</v>
      </c>
      <c r="AJ15" s="39"/>
      <c r="AK15" s="30"/>
      <c r="AL15" s="46"/>
      <c r="AM15" s="30" t="s">
        <v>245</v>
      </c>
      <c r="AN15" s="46">
        <v>4.7899999999999999E-4</v>
      </c>
      <c r="AO15" s="46">
        <v>-1.9999999999999999E-6</v>
      </c>
    </row>
    <row r="16" spans="1:41" ht="15" x14ac:dyDescent="0.25">
      <c r="A16" s="31">
        <v>9910</v>
      </c>
      <c r="B16" s="31">
        <v>9910</v>
      </c>
      <c r="C16" s="30" t="s">
        <v>1176</v>
      </c>
      <c r="D16" s="30">
        <v>499003553</v>
      </c>
      <c r="E16" s="30" t="s">
        <v>79</v>
      </c>
      <c r="F16" s="39">
        <v>3.073</v>
      </c>
      <c r="G16" s="39">
        <v>4563.7</v>
      </c>
      <c r="H16" s="39">
        <v>4.5637030015797784</v>
      </c>
      <c r="I16" s="46">
        <v>3.57720248429794E-4</v>
      </c>
      <c r="J16" s="46">
        <v>1.4747670773300001E-7</v>
      </c>
      <c r="K16" s="30">
        <v>330000695</v>
      </c>
      <c r="L16" s="30" t="s">
        <v>95</v>
      </c>
      <c r="M16" s="39">
        <v>3.9632000000000001</v>
      </c>
      <c r="N16" s="39">
        <v>-3522.126749</v>
      </c>
      <c r="O16" s="39">
        <v>-3.5397022174516981</v>
      </c>
      <c r="P16" s="46">
        <v>3.0349791749999998E-4</v>
      </c>
      <c r="Q16" s="46">
        <v>1.4309992996999999E-7</v>
      </c>
      <c r="R16" s="39">
        <v>0.42899999999999999</v>
      </c>
      <c r="S16" s="30" t="s">
        <v>75</v>
      </c>
      <c r="T16" s="30" t="s">
        <v>186</v>
      </c>
      <c r="U16" s="30" t="s">
        <v>1100</v>
      </c>
      <c r="V16" s="30" t="s">
        <v>279</v>
      </c>
      <c r="W16" s="30" t="s">
        <v>1182</v>
      </c>
      <c r="X16" s="30" t="s">
        <v>1184</v>
      </c>
      <c r="Y16" s="30" t="s">
        <v>76</v>
      </c>
      <c r="Z16" s="35">
        <v>46083</v>
      </c>
      <c r="AA16" s="35">
        <v>46157</v>
      </c>
      <c r="AB16" s="30" t="s">
        <v>1179</v>
      </c>
      <c r="AC16" s="30" t="s">
        <v>1180</v>
      </c>
      <c r="AD16" s="30" t="s">
        <v>244</v>
      </c>
      <c r="AE16" s="30" t="s">
        <v>1181</v>
      </c>
      <c r="AF16" s="30" t="s">
        <v>1179</v>
      </c>
      <c r="AG16" s="30" t="s">
        <v>1179</v>
      </c>
      <c r="AH16" s="30"/>
      <c r="AI16" s="39">
        <v>3.073</v>
      </c>
      <c r="AJ16" s="39"/>
      <c r="AK16" s="30"/>
      <c r="AL16" s="46"/>
      <c r="AM16" s="30" t="s">
        <v>245</v>
      </c>
      <c r="AN16" s="46">
        <v>-7.2999999999999999E-5</v>
      </c>
      <c r="AO16" s="46">
        <v>0</v>
      </c>
    </row>
    <row r="17" spans="1:41" ht="15" x14ac:dyDescent="0.25">
      <c r="A17" s="31">
        <v>9910</v>
      </c>
      <c r="B17" s="31">
        <v>9910</v>
      </c>
      <c r="C17" s="30" t="s">
        <v>1176</v>
      </c>
      <c r="D17" s="30">
        <v>499003580</v>
      </c>
      <c r="E17" s="30" t="s">
        <v>79</v>
      </c>
      <c r="F17" s="39">
        <v>3.0720000000000001</v>
      </c>
      <c r="G17" s="39">
        <v>-137459.17000000001</v>
      </c>
      <c r="H17" s="39">
        <v>-137.45917219589256</v>
      </c>
      <c r="I17" s="46">
        <v>-1.07745681982037E-2</v>
      </c>
      <c r="J17" s="46">
        <v>-4.4420125841239996E-6</v>
      </c>
      <c r="K17" s="30">
        <v>330000504</v>
      </c>
      <c r="L17" s="30" t="s">
        <v>87</v>
      </c>
      <c r="M17" s="39">
        <v>1</v>
      </c>
      <c r="N17" s="39">
        <v>421999.6519</v>
      </c>
      <c r="O17" s="39">
        <v>422.71139755799999</v>
      </c>
      <c r="P17" s="46">
        <v>-9.1536140713999996E-3</v>
      </c>
      <c r="Q17" s="46">
        <v>-4.3159489974600001E-6</v>
      </c>
      <c r="R17" s="39">
        <v>-12.347</v>
      </c>
      <c r="S17" s="30" t="s">
        <v>75</v>
      </c>
      <c r="T17" s="30" t="s">
        <v>186</v>
      </c>
      <c r="U17" s="30" t="s">
        <v>1100</v>
      </c>
      <c r="V17" s="30" t="s">
        <v>279</v>
      </c>
      <c r="W17" s="30" t="s">
        <v>1177</v>
      </c>
      <c r="X17" s="30" t="s">
        <v>1178</v>
      </c>
      <c r="Y17" s="30" t="s">
        <v>76</v>
      </c>
      <c r="Z17" s="35">
        <v>46086</v>
      </c>
      <c r="AA17" s="35">
        <v>46157</v>
      </c>
      <c r="AB17" s="30" t="s">
        <v>1179</v>
      </c>
      <c r="AC17" s="30" t="s">
        <v>1180</v>
      </c>
      <c r="AD17" s="30" t="s">
        <v>244</v>
      </c>
      <c r="AE17" s="30" t="s">
        <v>1181</v>
      </c>
      <c r="AF17" s="30" t="s">
        <v>1179</v>
      </c>
      <c r="AG17" s="30" t="s">
        <v>1179</v>
      </c>
      <c r="AH17" s="30"/>
      <c r="AI17" s="39">
        <v>3.0720000000000001</v>
      </c>
      <c r="AJ17" s="39"/>
      <c r="AK17" s="30"/>
      <c r="AL17" s="46"/>
      <c r="AM17" s="30" t="s">
        <v>245</v>
      </c>
      <c r="AN17" s="46">
        <v>2.1280000000000001E-3</v>
      </c>
      <c r="AO17" s="46">
        <v>-1.2E-5</v>
      </c>
    </row>
    <row r="18" spans="1:41" ht="15" x14ac:dyDescent="0.25">
      <c r="A18" s="31">
        <v>9910</v>
      </c>
      <c r="B18" s="31">
        <v>9910</v>
      </c>
      <c r="C18" s="30" t="s">
        <v>1176</v>
      </c>
      <c r="D18" s="30">
        <v>499003597</v>
      </c>
      <c r="E18" s="30" t="s">
        <v>93</v>
      </c>
      <c r="F18" s="39">
        <v>4.1532</v>
      </c>
      <c r="G18" s="39">
        <v>-594293.85</v>
      </c>
      <c r="H18" s="39">
        <v>-594.2938504525589</v>
      </c>
      <c r="I18" s="46">
        <v>-6.1629372995725899E-2</v>
      </c>
      <c r="J18" s="46">
        <v>-2.5407834946400999E-5</v>
      </c>
      <c r="K18" s="30">
        <v>330000710</v>
      </c>
      <c r="L18" s="30" t="s">
        <v>79</v>
      </c>
      <c r="M18" s="39">
        <v>3.0910000000000002</v>
      </c>
      <c r="N18" s="39">
        <v>799919.52209999994</v>
      </c>
      <c r="O18" s="39">
        <v>799.55834390142184</v>
      </c>
      <c r="P18" s="46">
        <v>-5.47989849827E-2</v>
      </c>
      <c r="Q18" s="46">
        <v>-2.5837840928429999E-5</v>
      </c>
      <c r="R18" s="39">
        <v>42.116</v>
      </c>
      <c r="S18" s="30" t="s">
        <v>75</v>
      </c>
      <c r="T18" s="30" t="s">
        <v>225</v>
      </c>
      <c r="U18" s="30" t="s">
        <v>1100</v>
      </c>
      <c r="V18" s="30" t="s">
        <v>279</v>
      </c>
      <c r="W18" s="30" t="s">
        <v>1182</v>
      </c>
      <c r="X18" s="30" t="s">
        <v>1185</v>
      </c>
      <c r="Y18" s="30" t="s">
        <v>76</v>
      </c>
      <c r="Z18" s="35">
        <v>46091</v>
      </c>
      <c r="AA18" s="35">
        <v>46154</v>
      </c>
      <c r="AB18" s="30" t="s">
        <v>1179</v>
      </c>
      <c r="AC18" s="30" t="s">
        <v>1180</v>
      </c>
      <c r="AD18" s="30" t="s">
        <v>244</v>
      </c>
      <c r="AE18" s="30" t="s">
        <v>1181</v>
      </c>
      <c r="AF18" s="30" t="s">
        <v>1179</v>
      </c>
      <c r="AG18" s="30" t="s">
        <v>1179</v>
      </c>
      <c r="AH18" s="30"/>
      <c r="AI18" s="39">
        <v>4.1529999999999996</v>
      </c>
      <c r="AJ18" s="39"/>
      <c r="AK18" s="30"/>
      <c r="AL18" s="46"/>
      <c r="AM18" s="30" t="s">
        <v>513</v>
      </c>
      <c r="AN18" s="46">
        <v>-7.2589999999999998E-3</v>
      </c>
      <c r="AO18" s="46">
        <v>4.3000000000000002E-5</v>
      </c>
    </row>
    <row r="19" spans="1:41" ht="15" x14ac:dyDescent="0.25">
      <c r="A19" s="31">
        <v>9910</v>
      </c>
      <c r="B19" s="31">
        <v>9910</v>
      </c>
      <c r="C19" s="30" t="s">
        <v>1176</v>
      </c>
      <c r="D19" s="30">
        <v>499003599</v>
      </c>
      <c r="E19" s="30" t="s">
        <v>79</v>
      </c>
      <c r="F19" s="39">
        <v>3.0910000000000002</v>
      </c>
      <c r="G19" s="39">
        <v>-8744.15</v>
      </c>
      <c r="H19" s="39">
        <v>-8.7441484992101106</v>
      </c>
      <c r="I19" s="46">
        <v>-6.8539932865080704E-4</v>
      </c>
      <c r="J19" s="46">
        <v>-2.8256839503999999E-7</v>
      </c>
      <c r="K19" s="30">
        <v>330000504</v>
      </c>
      <c r="L19" s="30" t="s">
        <v>87</v>
      </c>
      <c r="M19" s="39">
        <v>1</v>
      </c>
      <c r="N19" s="39">
        <v>26998.437539999999</v>
      </c>
      <c r="O19" s="39">
        <v>27.051462856000001</v>
      </c>
      <c r="P19" s="46">
        <v>-5.8578654959999998E-4</v>
      </c>
      <c r="Q19" s="46">
        <v>-2.7619963565000001E-7</v>
      </c>
      <c r="R19" s="39">
        <v>-0.624</v>
      </c>
      <c r="S19" s="30" t="s">
        <v>75</v>
      </c>
      <c r="T19" s="30" t="s">
        <v>186</v>
      </c>
      <c r="U19" s="30" t="s">
        <v>1100</v>
      </c>
      <c r="V19" s="30" t="s">
        <v>279</v>
      </c>
      <c r="W19" s="30" t="s">
        <v>1177</v>
      </c>
      <c r="X19" s="30" t="s">
        <v>1178</v>
      </c>
      <c r="Y19" s="30" t="s">
        <v>76</v>
      </c>
      <c r="Z19" s="35">
        <v>46091</v>
      </c>
      <c r="AA19" s="35">
        <v>46168</v>
      </c>
      <c r="AB19" s="30" t="s">
        <v>1179</v>
      </c>
      <c r="AC19" s="30" t="s">
        <v>1180</v>
      </c>
      <c r="AD19" s="30" t="s">
        <v>244</v>
      </c>
      <c r="AE19" s="30" t="s">
        <v>1181</v>
      </c>
      <c r="AF19" s="30" t="s">
        <v>1179</v>
      </c>
      <c r="AG19" s="30" t="s">
        <v>1179</v>
      </c>
      <c r="AH19" s="30"/>
      <c r="AI19" s="39">
        <v>3.0910000000000002</v>
      </c>
      <c r="AJ19" s="39"/>
      <c r="AK19" s="30"/>
      <c r="AL19" s="46"/>
      <c r="AM19" s="30" t="s">
        <v>245</v>
      </c>
      <c r="AN19" s="46">
        <v>1.07E-4</v>
      </c>
      <c r="AO19" s="46">
        <v>0</v>
      </c>
    </row>
    <row r="20" spans="1:41" ht="15" x14ac:dyDescent="0.25">
      <c r="A20" s="31">
        <v>9910</v>
      </c>
      <c r="B20" s="31">
        <v>9910</v>
      </c>
      <c r="C20" s="30" t="s">
        <v>1176</v>
      </c>
      <c r="D20" s="30">
        <v>499003646</v>
      </c>
      <c r="E20" s="30" t="s">
        <v>79</v>
      </c>
      <c r="F20" s="39">
        <v>3.0960000000000001</v>
      </c>
      <c r="G20" s="39">
        <v>-120270.31</v>
      </c>
      <c r="H20" s="39">
        <v>-120.27031279620853</v>
      </c>
      <c r="I20" s="46">
        <v>-9.4272405889024406E-3</v>
      </c>
      <c r="J20" s="46">
        <v>-3.8865521623829996E-6</v>
      </c>
      <c r="K20" s="30">
        <v>330000736</v>
      </c>
      <c r="L20" s="30" t="s">
        <v>92</v>
      </c>
      <c r="M20" s="39">
        <v>1.9449999999999999E-2</v>
      </c>
      <c r="N20" s="39">
        <v>19103615.770089999</v>
      </c>
      <c r="O20" s="39">
        <v>19104.514575234163</v>
      </c>
      <c r="P20" s="46">
        <v>-8.2152380767000002E-3</v>
      </c>
      <c r="Q20" s="46">
        <v>-3.8735026694899998E-6</v>
      </c>
      <c r="R20" s="39">
        <v>-1.278</v>
      </c>
      <c r="S20" s="30" t="s">
        <v>75</v>
      </c>
      <c r="T20" s="30" t="s">
        <v>186</v>
      </c>
      <c r="U20" s="30" t="s">
        <v>1100</v>
      </c>
      <c r="V20" s="30" t="s">
        <v>279</v>
      </c>
      <c r="W20" s="30" t="s">
        <v>1182</v>
      </c>
      <c r="X20" s="30" t="s">
        <v>1183</v>
      </c>
      <c r="Y20" s="30" t="s">
        <v>76</v>
      </c>
      <c r="Z20" s="35">
        <v>46099</v>
      </c>
      <c r="AA20" s="35">
        <v>46113</v>
      </c>
      <c r="AB20" s="30" t="s">
        <v>1179</v>
      </c>
      <c r="AC20" s="30" t="s">
        <v>1180</v>
      </c>
      <c r="AD20" s="30" t="s">
        <v>244</v>
      </c>
      <c r="AE20" s="30" t="s">
        <v>1181</v>
      </c>
      <c r="AF20" s="30" t="s">
        <v>1179</v>
      </c>
      <c r="AG20" s="30" t="s">
        <v>1179</v>
      </c>
      <c r="AH20" s="30"/>
      <c r="AI20" s="39">
        <v>3.0960000000000001</v>
      </c>
      <c r="AJ20" s="39"/>
      <c r="AK20" s="30"/>
      <c r="AL20" s="46"/>
      <c r="AM20" s="30" t="s">
        <v>245</v>
      </c>
      <c r="AN20" s="46">
        <v>2.2000000000000001E-4</v>
      </c>
      <c r="AO20" s="46">
        <v>-9.9999999999999995E-7</v>
      </c>
    </row>
    <row r="21" spans="1:41" ht="15" x14ac:dyDescent="0.25">
      <c r="A21" s="31">
        <v>9910</v>
      </c>
      <c r="B21" s="31">
        <v>9910</v>
      </c>
      <c r="C21" s="30" t="s">
        <v>1176</v>
      </c>
      <c r="D21" s="30">
        <v>499003654</v>
      </c>
      <c r="E21" s="30" t="s">
        <v>79</v>
      </c>
      <c r="F21" s="39">
        <v>3.1190000000000002</v>
      </c>
      <c r="G21" s="39">
        <v>-52569.11</v>
      </c>
      <c r="H21" s="39">
        <v>-52.56911532385466</v>
      </c>
      <c r="I21" s="46">
        <v>-4.1205654677515602E-3</v>
      </c>
      <c r="J21" s="46">
        <v>-1.698778394155E-6</v>
      </c>
      <c r="K21" s="30">
        <v>330000504</v>
      </c>
      <c r="L21" s="30" t="s">
        <v>87</v>
      </c>
      <c r="M21" s="39">
        <v>1</v>
      </c>
      <c r="N21" s="39">
        <v>164467.717546</v>
      </c>
      <c r="O21" s="39">
        <v>164.710689616</v>
      </c>
      <c r="P21" s="46">
        <v>-3.5667315689000001E-3</v>
      </c>
      <c r="Q21" s="46">
        <v>-1.68172171327E-6</v>
      </c>
      <c r="R21" s="39">
        <v>-1.671</v>
      </c>
      <c r="S21" s="30" t="s">
        <v>75</v>
      </c>
      <c r="T21" s="30" t="s">
        <v>186</v>
      </c>
      <c r="U21" s="30" t="s">
        <v>1100</v>
      </c>
      <c r="V21" s="30" t="s">
        <v>279</v>
      </c>
      <c r="W21" s="30" t="s">
        <v>1177</v>
      </c>
      <c r="X21" s="30" t="s">
        <v>1178</v>
      </c>
      <c r="Y21" s="30" t="s">
        <v>76</v>
      </c>
      <c r="Z21" s="35">
        <v>46100</v>
      </c>
      <c r="AA21" s="35">
        <v>46142</v>
      </c>
      <c r="AB21" s="30" t="s">
        <v>1179</v>
      </c>
      <c r="AC21" s="30" t="s">
        <v>1180</v>
      </c>
      <c r="AD21" s="30" t="s">
        <v>244</v>
      </c>
      <c r="AE21" s="30" t="s">
        <v>1181</v>
      </c>
      <c r="AF21" s="30" t="s">
        <v>1179</v>
      </c>
      <c r="AG21" s="30" t="s">
        <v>1179</v>
      </c>
      <c r="AH21" s="30"/>
      <c r="AI21" s="39">
        <v>3.1190000000000002</v>
      </c>
      <c r="AJ21" s="39"/>
      <c r="AK21" s="30"/>
      <c r="AL21" s="46"/>
      <c r="AM21" s="30" t="s">
        <v>245</v>
      </c>
      <c r="AN21" s="46">
        <v>2.8699999999999998E-4</v>
      </c>
      <c r="AO21" s="46">
        <v>-9.9999999999999995E-7</v>
      </c>
    </row>
    <row r="22" spans="1:41" ht="15" x14ac:dyDescent="0.25">
      <c r="A22" s="31">
        <v>9910</v>
      </c>
      <c r="B22" s="31">
        <v>9910</v>
      </c>
      <c r="C22" s="30" t="s">
        <v>1176</v>
      </c>
      <c r="D22" s="30">
        <v>499003659</v>
      </c>
      <c r="E22" s="30" t="s">
        <v>79</v>
      </c>
      <c r="F22" s="39">
        <v>3.109</v>
      </c>
      <c r="G22" s="39">
        <v>-1051382.31</v>
      </c>
      <c r="H22" s="39">
        <v>-1051.3823096366509</v>
      </c>
      <c r="I22" s="46">
        <v>-8.2411309602689303E-2</v>
      </c>
      <c r="J22" s="46">
        <v>-3.3975567985204997E-5</v>
      </c>
      <c r="K22" s="30">
        <v>330000504</v>
      </c>
      <c r="L22" s="30" t="s">
        <v>87</v>
      </c>
      <c r="M22" s="39">
        <v>1</v>
      </c>
      <c r="N22" s="39">
        <v>3257602.949304</v>
      </c>
      <c r="O22" s="39">
        <v>3271.52256713</v>
      </c>
      <c r="P22" s="46">
        <v>-7.0843263698399994E-2</v>
      </c>
      <c r="Q22" s="46">
        <v>-3.3402753333270002E-5</v>
      </c>
      <c r="R22" s="39">
        <v>-56.101999999999997</v>
      </c>
      <c r="S22" s="30" t="s">
        <v>75</v>
      </c>
      <c r="T22" s="30" t="s">
        <v>186</v>
      </c>
      <c r="U22" s="30" t="s">
        <v>1100</v>
      </c>
      <c r="V22" s="30" t="s">
        <v>279</v>
      </c>
      <c r="W22" s="30" t="s">
        <v>1177</v>
      </c>
      <c r="X22" s="30" t="s">
        <v>1178</v>
      </c>
      <c r="Y22" s="30" t="s">
        <v>76</v>
      </c>
      <c r="Z22" s="35">
        <v>46101</v>
      </c>
      <c r="AA22" s="35">
        <v>46258</v>
      </c>
      <c r="AB22" s="30" t="s">
        <v>1179</v>
      </c>
      <c r="AC22" s="30" t="s">
        <v>1180</v>
      </c>
      <c r="AD22" s="30" t="s">
        <v>244</v>
      </c>
      <c r="AE22" s="30" t="s">
        <v>1181</v>
      </c>
      <c r="AF22" s="30" t="s">
        <v>1179</v>
      </c>
      <c r="AG22" s="30" t="s">
        <v>1179</v>
      </c>
      <c r="AH22" s="30"/>
      <c r="AI22" s="39">
        <v>3.109</v>
      </c>
      <c r="AJ22" s="39"/>
      <c r="AK22" s="30"/>
      <c r="AL22" s="46"/>
      <c r="AM22" s="30" t="s">
        <v>245</v>
      </c>
      <c r="AN22" s="46">
        <v>9.6699999999999998E-3</v>
      </c>
      <c r="AO22" s="46">
        <v>-5.7000000000000003E-5</v>
      </c>
    </row>
    <row r="23" spans="1:41" ht="15" x14ac:dyDescent="0.25">
      <c r="A23" s="31">
        <v>9910</v>
      </c>
      <c r="B23" s="31">
        <v>9910</v>
      </c>
      <c r="C23" s="30" t="s">
        <v>1176</v>
      </c>
      <c r="D23" s="30">
        <v>499003665</v>
      </c>
      <c r="E23" s="30" t="s">
        <v>93</v>
      </c>
      <c r="F23" s="39">
        <v>4.1569000000000003</v>
      </c>
      <c r="G23" s="39">
        <v>-104735.93</v>
      </c>
      <c r="H23" s="39">
        <v>-104.7359300742722</v>
      </c>
      <c r="I23" s="46">
        <v>-1.0861309932260199E-2</v>
      </c>
      <c r="J23" s="46">
        <v>-4.4777734487040004E-6</v>
      </c>
      <c r="K23" s="30">
        <v>330000710</v>
      </c>
      <c r="L23" s="30" t="s">
        <v>79</v>
      </c>
      <c r="M23" s="39">
        <v>3.1120000000000001</v>
      </c>
      <c r="N23" s="39">
        <v>141088.7239437</v>
      </c>
      <c r="O23" s="39">
        <v>141.02460776777252</v>
      </c>
      <c r="P23" s="46">
        <v>-9.6653426510000008E-3</v>
      </c>
      <c r="Q23" s="46">
        <v>-4.5572301387200001E-6</v>
      </c>
      <c r="R23" s="39">
        <v>7.782</v>
      </c>
      <c r="S23" s="30" t="s">
        <v>75</v>
      </c>
      <c r="T23" s="30" t="s">
        <v>225</v>
      </c>
      <c r="U23" s="30" t="s">
        <v>1100</v>
      </c>
      <c r="V23" s="30" t="s">
        <v>279</v>
      </c>
      <c r="W23" s="30" t="s">
        <v>1182</v>
      </c>
      <c r="X23" s="30" t="s">
        <v>1185</v>
      </c>
      <c r="Y23" s="30" t="s">
        <v>76</v>
      </c>
      <c r="Z23" s="35">
        <v>46104</v>
      </c>
      <c r="AA23" s="35">
        <v>46154</v>
      </c>
      <c r="AB23" s="30" t="s">
        <v>1179</v>
      </c>
      <c r="AC23" s="30" t="s">
        <v>1180</v>
      </c>
      <c r="AD23" s="30" t="s">
        <v>244</v>
      </c>
      <c r="AE23" s="30" t="s">
        <v>1181</v>
      </c>
      <c r="AF23" s="30" t="s">
        <v>1179</v>
      </c>
      <c r="AG23" s="30" t="s">
        <v>1179</v>
      </c>
      <c r="AH23" s="30"/>
      <c r="AI23" s="39">
        <v>4.157</v>
      </c>
      <c r="AJ23" s="39"/>
      <c r="AK23" s="30"/>
      <c r="AL23" s="46"/>
      <c r="AM23" s="30" t="s">
        <v>245</v>
      </c>
      <c r="AN23" s="46">
        <v>-1.341E-3</v>
      </c>
      <c r="AO23" s="46">
        <v>6.9999999999999999E-6</v>
      </c>
    </row>
    <row r="24" spans="1:41" ht="15" x14ac:dyDescent="0.25">
      <c r="A24" s="31">
        <v>9910</v>
      </c>
      <c r="B24" s="31">
        <v>9910</v>
      </c>
      <c r="C24" s="30" t="s">
        <v>1176</v>
      </c>
      <c r="D24" s="30">
        <v>499003666</v>
      </c>
      <c r="E24" s="30" t="s">
        <v>79</v>
      </c>
      <c r="F24" s="39">
        <v>3.1120000000000001</v>
      </c>
      <c r="G24" s="39">
        <v>-237981.19</v>
      </c>
      <c r="H24" s="39">
        <v>-237.98119431279622</v>
      </c>
      <c r="I24" s="46">
        <v>-1.86538633039274E-2</v>
      </c>
      <c r="J24" s="46">
        <v>-7.6903959410999995E-6</v>
      </c>
      <c r="K24" s="30">
        <v>330000736</v>
      </c>
      <c r="L24" s="30" t="s">
        <v>92</v>
      </c>
      <c r="M24" s="39">
        <v>1.9613999999999999E-2</v>
      </c>
      <c r="N24" s="39">
        <v>37663855.054159999</v>
      </c>
      <c r="O24" s="39">
        <v>37665.641025531273</v>
      </c>
      <c r="P24" s="46">
        <v>-1.6196810817600001E-2</v>
      </c>
      <c r="Q24" s="46">
        <v>-7.6368316235399999E-6</v>
      </c>
      <c r="R24" s="39">
        <v>-5.2460000000000004</v>
      </c>
      <c r="S24" s="30" t="s">
        <v>75</v>
      </c>
      <c r="T24" s="30" t="s">
        <v>186</v>
      </c>
      <c r="U24" s="30" t="s">
        <v>1100</v>
      </c>
      <c r="V24" s="30" t="s">
        <v>279</v>
      </c>
      <c r="W24" s="30" t="s">
        <v>1182</v>
      </c>
      <c r="X24" s="30" t="s">
        <v>1183</v>
      </c>
      <c r="Y24" s="30" t="s">
        <v>76</v>
      </c>
      <c r="Z24" s="35">
        <v>46104</v>
      </c>
      <c r="AA24" s="35">
        <v>46113</v>
      </c>
      <c r="AB24" s="30" t="s">
        <v>1179</v>
      </c>
      <c r="AC24" s="30" t="s">
        <v>1180</v>
      </c>
      <c r="AD24" s="30" t="s">
        <v>244</v>
      </c>
      <c r="AE24" s="30" t="s">
        <v>1181</v>
      </c>
      <c r="AF24" s="30" t="s">
        <v>1179</v>
      </c>
      <c r="AG24" s="30" t="s">
        <v>1179</v>
      </c>
      <c r="AH24" s="30"/>
      <c r="AI24" s="39">
        <v>3.1120000000000001</v>
      </c>
      <c r="AJ24" s="39"/>
      <c r="AK24" s="30"/>
      <c r="AL24" s="46"/>
      <c r="AM24" s="30" t="s">
        <v>245</v>
      </c>
      <c r="AN24" s="46">
        <v>9.0399999999999996E-4</v>
      </c>
      <c r="AO24" s="46">
        <v>-5.0000000000000004E-6</v>
      </c>
    </row>
    <row r="25" spans="1:41" ht="15" x14ac:dyDescent="0.25">
      <c r="A25" s="31">
        <v>9910</v>
      </c>
      <c r="B25" s="31">
        <v>9910</v>
      </c>
      <c r="C25" s="30" t="s">
        <v>1176</v>
      </c>
      <c r="D25" s="30">
        <v>499003668</v>
      </c>
      <c r="E25" s="30" t="s">
        <v>94</v>
      </c>
      <c r="F25" s="39">
        <v>3.5994999999999999</v>
      </c>
      <c r="G25" s="39">
        <v>3371195.91</v>
      </c>
      <c r="H25" s="39">
        <v>3371.1959130913092</v>
      </c>
      <c r="I25" s="46">
        <v>0.30357101462427699</v>
      </c>
      <c r="J25" s="46">
        <v>1.2515269682558799E-4</v>
      </c>
      <c r="K25" s="30">
        <v>330000710</v>
      </c>
      <c r="L25" s="30" t="s">
        <v>79</v>
      </c>
      <c r="M25" s="39">
        <v>3.1120000000000001</v>
      </c>
      <c r="N25" s="39">
        <v>-3922656.1369578</v>
      </c>
      <c r="O25" s="39">
        <v>-3913.0563444957347</v>
      </c>
      <c r="P25" s="46">
        <v>0.26818745310339998</v>
      </c>
      <c r="Q25" s="46">
        <v>1.2645096901839001E-4</v>
      </c>
      <c r="R25" s="39">
        <v>-127.155</v>
      </c>
      <c r="S25" s="30" t="s">
        <v>75</v>
      </c>
      <c r="T25" s="30" t="s">
        <v>781</v>
      </c>
      <c r="U25" s="30" t="s">
        <v>1100</v>
      </c>
      <c r="V25" s="30" t="s">
        <v>279</v>
      </c>
      <c r="W25" s="30" t="s">
        <v>1182</v>
      </c>
      <c r="X25" s="30" t="s">
        <v>1186</v>
      </c>
      <c r="Y25" s="30" t="s">
        <v>76</v>
      </c>
      <c r="Z25" s="35">
        <v>46104</v>
      </c>
      <c r="AA25" s="35">
        <v>46162</v>
      </c>
      <c r="AB25" s="30" t="s">
        <v>1179</v>
      </c>
      <c r="AC25" s="30" t="s">
        <v>1180</v>
      </c>
      <c r="AD25" s="30" t="s">
        <v>244</v>
      </c>
      <c r="AE25" s="30" t="s">
        <v>1181</v>
      </c>
      <c r="AF25" s="30" t="s">
        <v>1179</v>
      </c>
      <c r="AG25" s="30" t="s">
        <v>1179</v>
      </c>
      <c r="AH25" s="30"/>
      <c r="AI25" s="39">
        <v>3.6</v>
      </c>
      <c r="AJ25" s="39"/>
      <c r="AK25" s="30"/>
      <c r="AL25" s="46"/>
      <c r="AM25" s="30" t="s">
        <v>235</v>
      </c>
      <c r="AN25" s="46">
        <v>2.1916999999999999E-2</v>
      </c>
      <c r="AO25" s="46">
        <v>-1.2899999999999999E-4</v>
      </c>
    </row>
    <row r="26" spans="1:41" ht="15" x14ac:dyDescent="0.25">
      <c r="A26" s="31">
        <v>9910</v>
      </c>
      <c r="B26" s="31">
        <v>9910</v>
      </c>
      <c r="C26" s="30" t="s">
        <v>1176</v>
      </c>
      <c r="D26" s="30">
        <v>499003671</v>
      </c>
      <c r="E26" s="30" t="s">
        <v>94</v>
      </c>
      <c r="F26" s="39">
        <v>3.5994999999999999</v>
      </c>
      <c r="G26" s="39">
        <v>-242437.01</v>
      </c>
      <c r="H26" s="39">
        <v>-242.4370104510451</v>
      </c>
      <c r="I26" s="46">
        <v>-2.18310804659269E-2</v>
      </c>
      <c r="J26" s="46">
        <v>-9.0002617618440003E-6</v>
      </c>
      <c r="K26" s="30">
        <v>330000710</v>
      </c>
      <c r="L26" s="30" t="s">
        <v>79</v>
      </c>
      <c r="M26" s="39">
        <v>3.1120000000000001</v>
      </c>
      <c r="N26" s="39">
        <v>282094.8560958</v>
      </c>
      <c r="O26" s="39">
        <v>281.40449757440757</v>
      </c>
      <c r="P26" s="46">
        <v>-1.9286498545399999E-2</v>
      </c>
      <c r="Q26" s="46">
        <v>-9.0936261253800004E-6</v>
      </c>
      <c r="R26" s="39">
        <v>9.1440000000000001</v>
      </c>
      <c r="S26" s="30" t="s">
        <v>75</v>
      </c>
      <c r="T26" s="30" t="s">
        <v>781</v>
      </c>
      <c r="U26" s="30" t="s">
        <v>1100</v>
      </c>
      <c r="V26" s="30" t="s">
        <v>279</v>
      </c>
      <c r="W26" s="30" t="s">
        <v>1182</v>
      </c>
      <c r="X26" s="30" t="s">
        <v>1186</v>
      </c>
      <c r="Y26" s="30" t="s">
        <v>76</v>
      </c>
      <c r="Z26" s="35">
        <v>46104</v>
      </c>
      <c r="AA26" s="35">
        <v>46162</v>
      </c>
      <c r="AB26" s="30" t="s">
        <v>1179</v>
      </c>
      <c r="AC26" s="30" t="s">
        <v>1180</v>
      </c>
      <c r="AD26" s="30" t="s">
        <v>244</v>
      </c>
      <c r="AE26" s="30" t="s">
        <v>1181</v>
      </c>
      <c r="AF26" s="30" t="s">
        <v>1179</v>
      </c>
      <c r="AG26" s="30" t="s">
        <v>1179</v>
      </c>
      <c r="AH26" s="30"/>
      <c r="AI26" s="39">
        <v>3.6</v>
      </c>
      <c r="AJ26" s="39"/>
      <c r="AK26" s="30"/>
      <c r="AL26" s="46"/>
      <c r="AM26" s="30" t="s">
        <v>235</v>
      </c>
      <c r="AN26" s="46">
        <v>-1.5759999999999999E-3</v>
      </c>
      <c r="AO26" s="46">
        <v>9.0000000000000002E-6</v>
      </c>
    </row>
    <row r="27" spans="1:41" ht="15" x14ac:dyDescent="0.25">
      <c r="A27" s="31">
        <v>9910</v>
      </c>
      <c r="B27" s="31">
        <v>9910</v>
      </c>
      <c r="C27" s="30" t="s">
        <v>1176</v>
      </c>
      <c r="D27" s="30">
        <v>499003678</v>
      </c>
      <c r="E27" s="30" t="s">
        <v>93</v>
      </c>
      <c r="F27" s="39">
        <v>4.1867000000000001</v>
      </c>
      <c r="G27" s="39">
        <v>-283873.21999999997</v>
      </c>
      <c r="H27" s="39">
        <v>-283.87322379576335</v>
      </c>
      <c r="I27" s="46">
        <v>-2.9438179075024499E-2</v>
      </c>
      <c r="J27" s="46">
        <v>-1.2136427140232E-5</v>
      </c>
      <c r="K27" s="30">
        <v>330000710</v>
      </c>
      <c r="L27" s="30" t="s">
        <v>79</v>
      </c>
      <c r="M27" s="39">
        <v>3.125</v>
      </c>
      <c r="N27" s="39">
        <v>379728.69019739999</v>
      </c>
      <c r="O27" s="39">
        <v>379.56589163222748</v>
      </c>
      <c r="P27" s="46">
        <v>-2.6014143625899998E-2</v>
      </c>
      <c r="Q27" s="46">
        <v>-1.2265725452870001E-5</v>
      </c>
      <c r="R27" s="39">
        <v>12.664</v>
      </c>
      <c r="S27" s="30" t="s">
        <v>75</v>
      </c>
      <c r="T27" s="30" t="s">
        <v>225</v>
      </c>
      <c r="U27" s="30" t="s">
        <v>1100</v>
      </c>
      <c r="V27" s="30" t="s">
        <v>279</v>
      </c>
      <c r="W27" s="30" t="s">
        <v>1182</v>
      </c>
      <c r="X27" s="30" t="s">
        <v>1185</v>
      </c>
      <c r="Y27" s="30" t="s">
        <v>76</v>
      </c>
      <c r="Z27" s="35">
        <v>46105</v>
      </c>
      <c r="AA27" s="35">
        <v>46154</v>
      </c>
      <c r="AB27" s="30" t="s">
        <v>1179</v>
      </c>
      <c r="AC27" s="30" t="s">
        <v>1180</v>
      </c>
      <c r="AD27" s="30" t="s">
        <v>244</v>
      </c>
      <c r="AE27" s="30" t="s">
        <v>1181</v>
      </c>
      <c r="AF27" s="30" t="s">
        <v>1179</v>
      </c>
      <c r="AG27" s="30" t="s">
        <v>1179</v>
      </c>
      <c r="AH27" s="30"/>
      <c r="AI27" s="39">
        <v>4.1870000000000003</v>
      </c>
      <c r="AJ27" s="39"/>
      <c r="AK27" s="30"/>
      <c r="AL27" s="46"/>
      <c r="AM27" s="30" t="s">
        <v>245</v>
      </c>
      <c r="AN27" s="46">
        <v>-2.1819999999999999E-3</v>
      </c>
      <c r="AO27" s="46">
        <v>1.2E-5</v>
      </c>
    </row>
    <row r="28" spans="1:41" ht="15" x14ac:dyDescent="0.25">
      <c r="A28" s="31">
        <v>9910</v>
      </c>
      <c r="B28" s="31">
        <v>9910</v>
      </c>
      <c r="C28" s="30" t="s">
        <v>1176</v>
      </c>
      <c r="D28" s="30">
        <v>499003679</v>
      </c>
      <c r="E28" s="30" t="s">
        <v>94</v>
      </c>
      <c r="F28" s="39">
        <v>3.6219000000000001</v>
      </c>
      <c r="G28" s="39">
        <v>18924.88</v>
      </c>
      <c r="H28" s="39">
        <v>18.92487898789879</v>
      </c>
      <c r="I28" s="46">
        <v>1.7041562887782501E-3</v>
      </c>
      <c r="J28" s="46">
        <v>7.0256956388500001E-7</v>
      </c>
      <c r="K28" s="30">
        <v>330000710</v>
      </c>
      <c r="L28" s="30" t="s">
        <v>79</v>
      </c>
      <c r="M28" s="39">
        <v>3.125</v>
      </c>
      <c r="N28" s="39">
        <v>-21955.699531999999</v>
      </c>
      <c r="O28" s="39">
        <v>-21.902126322906792</v>
      </c>
      <c r="P28" s="46">
        <v>1.5010965748999999E-3</v>
      </c>
      <c r="Q28" s="46">
        <v>7.0777030873999995E-7</v>
      </c>
      <c r="R28" s="39">
        <v>-0.50900000000000001</v>
      </c>
      <c r="S28" s="30" t="s">
        <v>75</v>
      </c>
      <c r="T28" s="30" t="s">
        <v>781</v>
      </c>
      <c r="U28" s="30" t="s">
        <v>1100</v>
      </c>
      <c r="V28" s="30" t="s">
        <v>279</v>
      </c>
      <c r="W28" s="30" t="s">
        <v>1182</v>
      </c>
      <c r="X28" s="30" t="s">
        <v>1186</v>
      </c>
      <c r="Y28" s="30" t="s">
        <v>76</v>
      </c>
      <c r="Z28" s="35">
        <v>46105</v>
      </c>
      <c r="AA28" s="35">
        <v>46162</v>
      </c>
      <c r="AB28" s="30" t="s">
        <v>1179</v>
      </c>
      <c r="AC28" s="30" t="s">
        <v>1180</v>
      </c>
      <c r="AD28" s="30" t="s">
        <v>244</v>
      </c>
      <c r="AE28" s="30" t="s">
        <v>1181</v>
      </c>
      <c r="AF28" s="30" t="s">
        <v>1179</v>
      </c>
      <c r="AG28" s="30" t="s">
        <v>1179</v>
      </c>
      <c r="AH28" s="30"/>
      <c r="AI28" s="39">
        <v>3.6219999999999999</v>
      </c>
      <c r="AJ28" s="39"/>
      <c r="AK28" s="30"/>
      <c r="AL28" s="46"/>
      <c r="AM28" s="30" t="s">
        <v>245</v>
      </c>
      <c r="AN28" s="46">
        <v>8.7000000000000001E-5</v>
      </c>
      <c r="AO28" s="46">
        <v>0</v>
      </c>
    </row>
    <row r="29" spans="1:41" ht="15" x14ac:dyDescent="0.25">
      <c r="A29" s="31">
        <v>9910</v>
      </c>
      <c r="B29" s="31">
        <v>9910</v>
      </c>
      <c r="C29" s="30" t="s">
        <v>1176</v>
      </c>
      <c r="D29" s="30">
        <v>499003684</v>
      </c>
      <c r="E29" s="30" t="s">
        <v>545</v>
      </c>
      <c r="F29" s="39">
        <v>2.1621999999999999</v>
      </c>
      <c r="G29" s="39">
        <v>1577073.46</v>
      </c>
      <c r="H29" s="39">
        <v>1577.0734639563163</v>
      </c>
      <c r="I29" s="46">
        <v>8.5117993820072402E-2</v>
      </c>
      <c r="J29" s="46">
        <v>3.5091448003196999E-5</v>
      </c>
      <c r="K29" s="30">
        <v>330000710</v>
      </c>
      <c r="L29" s="30" t="s">
        <v>79</v>
      </c>
      <c r="M29" s="39">
        <v>3.129</v>
      </c>
      <c r="N29" s="39">
        <v>-1090420.1317131999</v>
      </c>
      <c r="O29" s="39">
        <v>-1089.9901615437598</v>
      </c>
      <c r="P29" s="46">
        <v>7.4704185065799997E-2</v>
      </c>
      <c r="Q29" s="46">
        <v>3.5223186178140001E-5</v>
      </c>
      <c r="R29" s="39">
        <v>-12.903</v>
      </c>
      <c r="S29" s="30" t="s">
        <v>75</v>
      </c>
      <c r="T29" s="30" t="s">
        <v>543</v>
      </c>
      <c r="U29" s="30" t="s">
        <v>1100</v>
      </c>
      <c r="V29" s="30" t="s">
        <v>279</v>
      </c>
      <c r="W29" s="30" t="s">
        <v>1182</v>
      </c>
      <c r="X29" s="30" t="s">
        <v>1187</v>
      </c>
      <c r="Y29" s="30" t="s">
        <v>76</v>
      </c>
      <c r="Z29" s="35">
        <v>46107</v>
      </c>
      <c r="AA29" s="35">
        <v>46122</v>
      </c>
      <c r="AB29" s="30" t="s">
        <v>1179</v>
      </c>
      <c r="AC29" s="30" t="s">
        <v>1180</v>
      </c>
      <c r="AD29" s="30" t="s">
        <v>244</v>
      </c>
      <c r="AE29" s="30" t="s">
        <v>1181</v>
      </c>
      <c r="AF29" s="30" t="s">
        <v>1179</v>
      </c>
      <c r="AG29" s="30" t="s">
        <v>1179</v>
      </c>
      <c r="AH29" s="30"/>
      <c r="AI29" s="39">
        <v>2.1619999999999999</v>
      </c>
      <c r="AJ29" s="39"/>
      <c r="AK29" s="30"/>
      <c r="AL29" s="46"/>
      <c r="AM29" s="30" t="s">
        <v>513</v>
      </c>
      <c r="AN29" s="46">
        <v>2.2239999999999998E-3</v>
      </c>
      <c r="AO29" s="46">
        <v>-1.2999999999999999E-5</v>
      </c>
    </row>
    <row r="30" spans="1:41" ht="15" x14ac:dyDescent="0.25">
      <c r="A30" s="31">
        <v>9910</v>
      </c>
      <c r="B30" s="31">
        <v>9910</v>
      </c>
      <c r="C30" s="30" t="s">
        <v>1176</v>
      </c>
      <c r="D30" s="30">
        <v>499003690</v>
      </c>
      <c r="E30" s="30" t="s">
        <v>94</v>
      </c>
      <c r="F30" s="39">
        <v>3.6057999999999999</v>
      </c>
      <c r="G30" s="39">
        <v>210276.46</v>
      </c>
      <c r="H30" s="39">
        <v>210.2764603960396</v>
      </c>
      <c r="I30" s="46">
        <v>1.89350723243768E-2</v>
      </c>
      <c r="J30" s="46">
        <v>7.8063294972879995E-6</v>
      </c>
      <c r="K30" s="30">
        <v>330000710</v>
      </c>
      <c r="L30" s="30" t="s">
        <v>79</v>
      </c>
      <c r="M30" s="39">
        <v>3.129</v>
      </c>
      <c r="N30" s="39">
        <v>-243052.25182020001</v>
      </c>
      <c r="O30" s="39">
        <v>-242.69793186729856</v>
      </c>
      <c r="P30" s="46">
        <v>1.66336833643E-2</v>
      </c>
      <c r="Q30" s="46">
        <v>7.8428179820399993E-6</v>
      </c>
      <c r="R30" s="39">
        <v>-3.5739999999999998</v>
      </c>
      <c r="S30" s="30" t="s">
        <v>75</v>
      </c>
      <c r="T30" s="30" t="s">
        <v>781</v>
      </c>
      <c r="U30" s="30" t="s">
        <v>1100</v>
      </c>
      <c r="V30" s="30" t="s">
        <v>279</v>
      </c>
      <c r="W30" s="30" t="s">
        <v>1182</v>
      </c>
      <c r="X30" s="30" t="s">
        <v>1186</v>
      </c>
      <c r="Y30" s="30" t="s">
        <v>76</v>
      </c>
      <c r="Z30" s="35">
        <v>46107</v>
      </c>
      <c r="AA30" s="35">
        <v>46142</v>
      </c>
      <c r="AB30" s="30" t="s">
        <v>1179</v>
      </c>
      <c r="AC30" s="30" t="s">
        <v>1180</v>
      </c>
      <c r="AD30" s="30" t="s">
        <v>244</v>
      </c>
      <c r="AE30" s="30" t="s">
        <v>1181</v>
      </c>
      <c r="AF30" s="30" t="s">
        <v>1179</v>
      </c>
      <c r="AG30" s="30" t="s">
        <v>1179</v>
      </c>
      <c r="AH30" s="30"/>
      <c r="AI30" s="39">
        <v>3.6059999999999999</v>
      </c>
      <c r="AJ30" s="39"/>
      <c r="AK30" s="30"/>
      <c r="AL30" s="46"/>
      <c r="AM30" s="30" t="s">
        <v>245</v>
      </c>
      <c r="AN30" s="46">
        <v>6.1600000000000001E-4</v>
      </c>
      <c r="AO30" s="46">
        <v>-3.0000000000000001E-6</v>
      </c>
    </row>
    <row r="31" spans="1:41" ht="15" x14ac:dyDescent="0.25">
      <c r="A31" s="31">
        <v>9910</v>
      </c>
      <c r="B31" s="31">
        <v>9910</v>
      </c>
      <c r="C31" s="30" t="s">
        <v>1176</v>
      </c>
      <c r="D31" s="30">
        <v>499003691</v>
      </c>
      <c r="E31" s="30" t="s">
        <v>79</v>
      </c>
      <c r="F31" s="39">
        <v>3.129</v>
      </c>
      <c r="G31" s="39">
        <v>-5437.97</v>
      </c>
      <c r="H31" s="39">
        <v>-5.4379747235387041</v>
      </c>
      <c r="I31" s="46">
        <v>-4.26248962385552E-4</v>
      </c>
      <c r="J31" s="46">
        <v>-1.7572892203699999E-7</v>
      </c>
      <c r="K31" s="30">
        <v>330000695</v>
      </c>
      <c r="L31" s="30" t="s">
        <v>95</v>
      </c>
      <c r="M31" s="39">
        <v>3.9419</v>
      </c>
      <c r="N31" s="39">
        <v>4289.6338751000003</v>
      </c>
      <c r="O31" s="39">
        <v>4.3106168536431362</v>
      </c>
      <c r="P31" s="46">
        <v>-3.6959697669999999E-4</v>
      </c>
      <c r="Q31" s="46">
        <v>-1.7426578056000001E-7</v>
      </c>
      <c r="R31" s="39">
        <v>-0.14299999999999999</v>
      </c>
      <c r="S31" s="30" t="s">
        <v>75</v>
      </c>
      <c r="T31" s="30" t="s">
        <v>186</v>
      </c>
      <c r="U31" s="30" t="s">
        <v>1100</v>
      </c>
      <c r="V31" s="30" t="s">
        <v>279</v>
      </c>
      <c r="W31" s="30" t="s">
        <v>1182</v>
      </c>
      <c r="X31" s="30" t="s">
        <v>1184</v>
      </c>
      <c r="Y31" s="30" t="s">
        <v>76</v>
      </c>
      <c r="Z31" s="35">
        <v>46107</v>
      </c>
      <c r="AA31" s="35">
        <v>46157</v>
      </c>
      <c r="AB31" s="30" t="s">
        <v>1179</v>
      </c>
      <c r="AC31" s="30" t="s">
        <v>1180</v>
      </c>
      <c r="AD31" s="30" t="s">
        <v>244</v>
      </c>
      <c r="AE31" s="30" t="s">
        <v>1181</v>
      </c>
      <c r="AF31" s="30" t="s">
        <v>1179</v>
      </c>
      <c r="AG31" s="30" t="s">
        <v>1179</v>
      </c>
      <c r="AH31" s="30"/>
      <c r="AI31" s="39">
        <v>3.129</v>
      </c>
      <c r="AJ31" s="39"/>
      <c r="AK31" s="30"/>
      <c r="AL31" s="46"/>
      <c r="AM31" s="30" t="s">
        <v>245</v>
      </c>
      <c r="AN31" s="46">
        <v>2.4000000000000001E-5</v>
      </c>
      <c r="AO31" s="46">
        <v>0</v>
      </c>
    </row>
    <row r="32" spans="1:41" ht="15" x14ac:dyDescent="0.25">
      <c r="A32" s="31">
        <v>9910</v>
      </c>
      <c r="B32" s="31">
        <v>9910</v>
      </c>
      <c r="C32" s="30" t="s">
        <v>1176</v>
      </c>
      <c r="D32" s="30">
        <v>499003692</v>
      </c>
      <c r="E32" s="30" t="s">
        <v>79</v>
      </c>
      <c r="F32" s="39">
        <v>3.129</v>
      </c>
      <c r="G32" s="39">
        <v>-361091.17</v>
      </c>
      <c r="H32" s="39">
        <v>-361.09117851500793</v>
      </c>
      <c r="I32" s="46">
        <v>-2.83036880444416E-2</v>
      </c>
      <c r="J32" s="46">
        <v>-1.1668712486454E-5</v>
      </c>
      <c r="K32" s="30">
        <v>330000736</v>
      </c>
      <c r="L32" s="30" t="s">
        <v>92</v>
      </c>
      <c r="M32" s="39">
        <v>1.9594E-2</v>
      </c>
      <c r="N32" s="39">
        <v>57605235.441270001</v>
      </c>
      <c r="O32" s="39">
        <v>57607.919924463691</v>
      </c>
      <c r="P32" s="46">
        <v>-2.47723005691E-2</v>
      </c>
      <c r="Q32" s="46">
        <v>-1.168019374334E-5</v>
      </c>
      <c r="R32" s="39">
        <v>1.1240000000000001</v>
      </c>
      <c r="S32" s="30" t="s">
        <v>75</v>
      </c>
      <c r="T32" s="30" t="s">
        <v>186</v>
      </c>
      <c r="U32" s="30" t="s">
        <v>1100</v>
      </c>
      <c r="V32" s="30" t="s">
        <v>279</v>
      </c>
      <c r="W32" s="30" t="s">
        <v>1182</v>
      </c>
      <c r="X32" s="30" t="s">
        <v>1183</v>
      </c>
      <c r="Y32" s="30" t="s">
        <v>76</v>
      </c>
      <c r="Z32" s="35">
        <v>46107</v>
      </c>
      <c r="AA32" s="35">
        <v>46113</v>
      </c>
      <c r="AB32" s="30" t="s">
        <v>1179</v>
      </c>
      <c r="AC32" s="30" t="s">
        <v>1180</v>
      </c>
      <c r="AD32" s="30" t="s">
        <v>244</v>
      </c>
      <c r="AE32" s="30" t="s">
        <v>1181</v>
      </c>
      <c r="AF32" s="30" t="s">
        <v>1179</v>
      </c>
      <c r="AG32" s="30" t="s">
        <v>1179</v>
      </c>
      <c r="AH32" s="30"/>
      <c r="AI32" s="39">
        <v>3.129</v>
      </c>
      <c r="AJ32" s="39"/>
      <c r="AK32" s="30"/>
      <c r="AL32" s="46"/>
      <c r="AM32" s="30" t="s">
        <v>245</v>
      </c>
      <c r="AN32" s="46">
        <v>-1.93E-4</v>
      </c>
      <c r="AO32" s="46">
        <v>9.9999999999999995E-7</v>
      </c>
    </row>
    <row r="33" spans="1:41" ht="15" x14ac:dyDescent="0.25">
      <c r="A33" s="31">
        <v>9910</v>
      </c>
      <c r="B33" s="31">
        <v>9910</v>
      </c>
      <c r="C33" s="30" t="s">
        <v>1176</v>
      </c>
      <c r="D33" s="30">
        <v>499003697</v>
      </c>
      <c r="E33" s="30" t="s">
        <v>79</v>
      </c>
      <c r="F33" s="39">
        <v>3.129</v>
      </c>
      <c r="G33" s="39">
        <v>63551.77</v>
      </c>
      <c r="H33" s="39">
        <v>63.551775671406006</v>
      </c>
      <c r="I33" s="46">
        <v>4.9814277952488E-3</v>
      </c>
      <c r="J33" s="46">
        <v>2.0536846160650001E-6</v>
      </c>
      <c r="K33" s="30">
        <v>330000736</v>
      </c>
      <c r="L33" s="30" t="s">
        <v>92</v>
      </c>
      <c r="M33" s="39">
        <v>1.9594E-2</v>
      </c>
      <c r="N33" s="39">
        <v>-10141095.752793999</v>
      </c>
      <c r="O33" s="39">
        <v>-10141.568823194682</v>
      </c>
      <c r="P33" s="46">
        <v>4.3610321542999998E-3</v>
      </c>
      <c r="Q33" s="46">
        <v>2.0562361715399999E-6</v>
      </c>
      <c r="R33" s="39">
        <v>-0.25</v>
      </c>
      <c r="S33" s="30" t="s">
        <v>75</v>
      </c>
      <c r="T33" s="30" t="s">
        <v>186</v>
      </c>
      <c r="U33" s="30" t="s">
        <v>1100</v>
      </c>
      <c r="V33" s="30" t="s">
        <v>279</v>
      </c>
      <c r="W33" s="30" t="s">
        <v>1182</v>
      </c>
      <c r="X33" s="30" t="s">
        <v>1183</v>
      </c>
      <c r="Y33" s="30" t="s">
        <v>76</v>
      </c>
      <c r="Z33" s="35">
        <v>46107</v>
      </c>
      <c r="AA33" s="35">
        <v>46113</v>
      </c>
      <c r="AB33" s="30" t="s">
        <v>1179</v>
      </c>
      <c r="AC33" s="30" t="s">
        <v>1180</v>
      </c>
      <c r="AD33" s="30" t="s">
        <v>244</v>
      </c>
      <c r="AE33" s="30" t="s">
        <v>1181</v>
      </c>
      <c r="AF33" s="30" t="s">
        <v>1179</v>
      </c>
      <c r="AG33" s="30" t="s">
        <v>1179</v>
      </c>
      <c r="AH33" s="30"/>
      <c r="AI33" s="39">
        <v>3.129</v>
      </c>
      <c r="AJ33" s="39"/>
      <c r="AK33" s="30"/>
      <c r="AL33" s="46"/>
      <c r="AM33" s="30" t="s">
        <v>245</v>
      </c>
      <c r="AN33" s="46">
        <v>4.3000000000000002E-5</v>
      </c>
      <c r="AO33" s="46">
        <v>0</v>
      </c>
    </row>
    <row r="34" spans="1:41" ht="15" x14ac:dyDescent="0.25">
      <c r="A34" s="31">
        <v>9910</v>
      </c>
      <c r="B34" s="31">
        <v>9910</v>
      </c>
      <c r="C34" s="30" t="s">
        <v>1176</v>
      </c>
      <c r="D34" s="30">
        <v>499003699</v>
      </c>
      <c r="E34" s="30" t="s">
        <v>79</v>
      </c>
      <c r="F34" s="39">
        <v>3.129</v>
      </c>
      <c r="G34" s="39">
        <v>-242317.23</v>
      </c>
      <c r="H34" s="39">
        <v>-242.3172290679305</v>
      </c>
      <c r="I34" s="46">
        <v>-1.8993738056791502E-2</v>
      </c>
      <c r="J34" s="46">
        <v>-7.8305155172609997E-6</v>
      </c>
      <c r="K34" s="30">
        <v>330000504</v>
      </c>
      <c r="L34" s="30" t="s">
        <v>87</v>
      </c>
      <c r="M34" s="39">
        <v>1</v>
      </c>
      <c r="N34" s="39">
        <v>756587.08722900006</v>
      </c>
      <c r="O34" s="39">
        <v>756.78926005300002</v>
      </c>
      <c r="P34" s="46">
        <v>-1.6387911137399999E-2</v>
      </c>
      <c r="Q34" s="46">
        <v>-7.7269358410600008E-6</v>
      </c>
      <c r="R34" s="39">
        <v>-10.145</v>
      </c>
      <c r="S34" s="30" t="s">
        <v>75</v>
      </c>
      <c r="T34" s="30" t="s">
        <v>186</v>
      </c>
      <c r="U34" s="30" t="s">
        <v>1100</v>
      </c>
      <c r="V34" s="30" t="s">
        <v>279</v>
      </c>
      <c r="W34" s="30" t="s">
        <v>1177</v>
      </c>
      <c r="X34" s="30" t="s">
        <v>1178</v>
      </c>
      <c r="Y34" s="30" t="s">
        <v>76</v>
      </c>
      <c r="Z34" s="35">
        <v>46107</v>
      </c>
      <c r="AA34" s="35">
        <v>46118</v>
      </c>
      <c r="AB34" s="30" t="s">
        <v>1179</v>
      </c>
      <c r="AC34" s="30" t="s">
        <v>1180</v>
      </c>
      <c r="AD34" s="30" t="s">
        <v>244</v>
      </c>
      <c r="AE34" s="30" t="s">
        <v>1181</v>
      </c>
      <c r="AF34" s="30" t="s">
        <v>1179</v>
      </c>
      <c r="AG34" s="30" t="s">
        <v>1179</v>
      </c>
      <c r="AH34" s="30"/>
      <c r="AI34" s="39">
        <v>3.129</v>
      </c>
      <c r="AJ34" s="39"/>
      <c r="AK34" s="30"/>
      <c r="AL34" s="46"/>
      <c r="AM34" s="30" t="s">
        <v>245</v>
      </c>
      <c r="AN34" s="46">
        <v>1.748E-3</v>
      </c>
      <c r="AO34" s="46">
        <v>-1.0000000000000001E-5</v>
      </c>
    </row>
    <row r="35" spans="1:41" ht="15" x14ac:dyDescent="0.25">
      <c r="A35" s="31">
        <v>9910</v>
      </c>
      <c r="B35" s="31">
        <v>9910</v>
      </c>
      <c r="C35" s="30" t="s">
        <v>1176</v>
      </c>
      <c r="D35" s="30">
        <v>499003700</v>
      </c>
      <c r="E35" s="30" t="s">
        <v>93</v>
      </c>
      <c r="F35" s="39">
        <v>4.1692999999999998</v>
      </c>
      <c r="G35" s="39">
        <v>8596.24</v>
      </c>
      <c r="H35" s="39">
        <v>8.5962457908437422</v>
      </c>
      <c r="I35" s="46">
        <v>8.9144660979314496E-4</v>
      </c>
      <c r="J35" s="46">
        <v>3.6751515104200001E-7</v>
      </c>
      <c r="K35" s="30">
        <v>330000710</v>
      </c>
      <c r="L35" s="30" t="s">
        <v>79</v>
      </c>
      <c r="M35" s="39">
        <v>3.129</v>
      </c>
      <c r="N35" s="39">
        <v>-11475.292700800001</v>
      </c>
      <c r="O35" s="39">
        <v>-11.470493135860979</v>
      </c>
      <c r="P35" s="46">
        <v>7.8614823530000005E-4</v>
      </c>
      <c r="Q35" s="46">
        <v>3.7067060742999998E-7</v>
      </c>
      <c r="R35" s="39">
        <v>-0.309</v>
      </c>
      <c r="S35" s="30" t="s">
        <v>75</v>
      </c>
      <c r="T35" s="30" t="s">
        <v>225</v>
      </c>
      <c r="U35" s="30" t="s">
        <v>1100</v>
      </c>
      <c r="V35" s="30" t="s">
        <v>279</v>
      </c>
      <c r="W35" s="30" t="s">
        <v>1182</v>
      </c>
      <c r="X35" s="30" t="s">
        <v>1185</v>
      </c>
      <c r="Y35" s="30" t="s">
        <v>76</v>
      </c>
      <c r="Z35" s="35">
        <v>46107</v>
      </c>
      <c r="AA35" s="35">
        <v>46154</v>
      </c>
      <c r="AB35" s="30" t="s">
        <v>1179</v>
      </c>
      <c r="AC35" s="30" t="s">
        <v>1180</v>
      </c>
      <c r="AD35" s="30" t="s">
        <v>244</v>
      </c>
      <c r="AE35" s="30" t="s">
        <v>1181</v>
      </c>
      <c r="AF35" s="30" t="s">
        <v>1179</v>
      </c>
      <c r="AG35" s="30" t="s">
        <v>1179</v>
      </c>
      <c r="AH35" s="30"/>
      <c r="AI35" s="39">
        <v>4.1689999999999996</v>
      </c>
      <c r="AJ35" s="39"/>
      <c r="AK35" s="30"/>
      <c r="AL35" s="46"/>
      <c r="AM35" s="30" t="s">
        <v>245</v>
      </c>
      <c r="AN35" s="46">
        <v>5.3000000000000001E-5</v>
      </c>
      <c r="AO35" s="46">
        <v>0</v>
      </c>
    </row>
    <row r="36" spans="1:41" ht="15" x14ac:dyDescent="0.25">
      <c r="A36" s="31">
        <v>9910</v>
      </c>
      <c r="B36" s="31">
        <v>9910</v>
      </c>
      <c r="C36" s="30" t="s">
        <v>1176</v>
      </c>
      <c r="D36" s="30">
        <v>499003703</v>
      </c>
      <c r="E36" s="30" t="s">
        <v>79</v>
      </c>
      <c r="F36" s="39">
        <v>3.149</v>
      </c>
      <c r="G36" s="39">
        <v>81408.600000000006</v>
      </c>
      <c r="H36" s="39">
        <v>81.408600315955766</v>
      </c>
      <c r="I36" s="46">
        <v>6.3811130389652398E-3</v>
      </c>
      <c r="J36" s="46">
        <v>2.630730429134E-6</v>
      </c>
      <c r="K36" s="30">
        <v>330002107</v>
      </c>
      <c r="L36" s="30" t="s">
        <v>574</v>
      </c>
      <c r="M36" s="39">
        <v>0.3256</v>
      </c>
      <c r="N36" s="39">
        <v>-788536.72497600003</v>
      </c>
      <c r="O36" s="39">
        <v>-788.2180866913352</v>
      </c>
      <c r="P36" s="46">
        <v>5.5353104689000003E-3</v>
      </c>
      <c r="Q36" s="46">
        <v>2.6099109578500001E-6</v>
      </c>
      <c r="R36" s="39">
        <v>2.0390000000000001</v>
      </c>
      <c r="S36" s="30" t="s">
        <v>75</v>
      </c>
      <c r="T36" s="30" t="s">
        <v>186</v>
      </c>
      <c r="U36" s="30" t="s">
        <v>1100</v>
      </c>
      <c r="V36" s="30" t="s">
        <v>279</v>
      </c>
      <c r="W36" s="30" t="s">
        <v>1182</v>
      </c>
      <c r="X36" s="30" t="s">
        <v>1188</v>
      </c>
      <c r="Y36" s="30" t="s">
        <v>76</v>
      </c>
      <c r="Z36" s="35">
        <v>46108</v>
      </c>
      <c r="AA36" s="35">
        <v>46175</v>
      </c>
      <c r="AB36" s="30" t="s">
        <v>1179</v>
      </c>
      <c r="AC36" s="30" t="s">
        <v>1180</v>
      </c>
      <c r="AD36" s="30" t="s">
        <v>244</v>
      </c>
      <c r="AE36" s="30" t="s">
        <v>1181</v>
      </c>
      <c r="AF36" s="30" t="s">
        <v>1179</v>
      </c>
      <c r="AG36" s="30" t="s">
        <v>1179</v>
      </c>
      <c r="AH36" s="30"/>
      <c r="AI36" s="39">
        <v>3.149</v>
      </c>
      <c r="AJ36" s="39"/>
      <c r="AK36" s="30"/>
      <c r="AL36" s="46"/>
      <c r="AM36" s="30" t="s">
        <v>245</v>
      </c>
      <c r="AN36" s="46">
        <v>-3.5100000000000002E-4</v>
      </c>
      <c r="AO36" s="46">
        <v>1.9999999999999999E-6</v>
      </c>
    </row>
    <row r="37" spans="1:41" ht="15" x14ac:dyDescent="0.25">
      <c r="A37" s="31">
        <v>9910</v>
      </c>
      <c r="B37" s="31">
        <v>9910</v>
      </c>
      <c r="C37" s="30" t="s">
        <v>1176</v>
      </c>
      <c r="D37" s="30">
        <v>499003710</v>
      </c>
      <c r="E37" s="30" t="s">
        <v>79</v>
      </c>
      <c r="F37" s="39">
        <v>3.149</v>
      </c>
      <c r="G37" s="39">
        <v>-210529.56</v>
      </c>
      <c r="H37" s="39">
        <v>-210.52955766192733</v>
      </c>
      <c r="I37" s="46">
        <v>-1.6502100518497698E-2</v>
      </c>
      <c r="J37" s="46">
        <v>-6.8032924214880003E-6</v>
      </c>
      <c r="K37" s="30">
        <v>330002107</v>
      </c>
      <c r="L37" s="30" t="s">
        <v>574</v>
      </c>
      <c r="M37" s="39">
        <v>0.3256</v>
      </c>
      <c r="N37" s="39">
        <v>2039223.0028895999</v>
      </c>
      <c r="O37" s="39">
        <v>2038.3989470459451</v>
      </c>
      <c r="P37" s="46">
        <v>-1.43147832078E-2</v>
      </c>
      <c r="Q37" s="46">
        <v>-6.7494515010399999E-6</v>
      </c>
      <c r="R37" s="39">
        <v>-5.2729999999999997</v>
      </c>
      <c r="S37" s="30" t="s">
        <v>75</v>
      </c>
      <c r="T37" s="30" t="s">
        <v>186</v>
      </c>
      <c r="U37" s="30" t="s">
        <v>1100</v>
      </c>
      <c r="V37" s="30" t="s">
        <v>279</v>
      </c>
      <c r="W37" s="30" t="s">
        <v>1182</v>
      </c>
      <c r="X37" s="30" t="s">
        <v>1188</v>
      </c>
      <c r="Y37" s="30" t="s">
        <v>76</v>
      </c>
      <c r="Z37" s="35">
        <v>46108</v>
      </c>
      <c r="AA37" s="35">
        <v>46175</v>
      </c>
      <c r="AB37" s="30" t="s">
        <v>1179</v>
      </c>
      <c r="AC37" s="30" t="s">
        <v>1180</v>
      </c>
      <c r="AD37" s="30" t="s">
        <v>244</v>
      </c>
      <c r="AE37" s="30" t="s">
        <v>1181</v>
      </c>
      <c r="AF37" s="30" t="s">
        <v>1179</v>
      </c>
      <c r="AG37" s="30" t="s">
        <v>1179</v>
      </c>
      <c r="AH37" s="30"/>
      <c r="AI37" s="39">
        <v>3.149</v>
      </c>
      <c r="AJ37" s="39"/>
      <c r="AK37" s="30"/>
      <c r="AL37" s="46"/>
      <c r="AM37" s="30" t="s">
        <v>245</v>
      </c>
      <c r="AN37" s="46">
        <v>9.0799999999999995E-4</v>
      </c>
      <c r="AO37" s="46">
        <v>-5.0000000000000004E-6</v>
      </c>
    </row>
    <row r="38" spans="1:41" ht="15" x14ac:dyDescent="0.25">
      <c r="A38" s="31">
        <v>9910</v>
      </c>
      <c r="B38" s="31">
        <v>9910</v>
      </c>
      <c r="C38" s="30" t="s">
        <v>1176</v>
      </c>
      <c r="D38" s="30">
        <v>499003716</v>
      </c>
      <c r="E38" s="30" t="s">
        <v>79</v>
      </c>
      <c r="F38" s="39">
        <v>3.17</v>
      </c>
      <c r="G38" s="39">
        <v>10908611.640000001</v>
      </c>
      <c r="H38" s="39">
        <v>10908.611646129542</v>
      </c>
      <c r="I38" s="46">
        <v>0.85505811108365404</v>
      </c>
      <c r="J38" s="46">
        <v>3.5251332765468397E-4</v>
      </c>
      <c r="K38" s="30">
        <v>330000736</v>
      </c>
      <c r="L38" s="30" t="s">
        <v>92</v>
      </c>
      <c r="M38" s="39">
        <v>1.9861E-2</v>
      </c>
      <c r="N38" s="39">
        <v>-1738505437.0668001</v>
      </c>
      <c r="O38" s="39">
        <v>-1738586.5935315741</v>
      </c>
      <c r="P38" s="46">
        <v>0.74761924605029995</v>
      </c>
      <c r="Q38" s="46">
        <v>3.5250410496794998E-4</v>
      </c>
      <c r="R38" s="39">
        <v>0.90300000000000002</v>
      </c>
      <c r="S38" s="30" t="s">
        <v>75</v>
      </c>
      <c r="T38" s="30" t="s">
        <v>186</v>
      </c>
      <c r="U38" s="30" t="s">
        <v>1100</v>
      </c>
      <c r="V38" s="30" t="s">
        <v>279</v>
      </c>
      <c r="W38" s="30" t="s">
        <v>1182</v>
      </c>
      <c r="X38" s="30" t="s">
        <v>1183</v>
      </c>
      <c r="Y38" s="30" t="s">
        <v>76</v>
      </c>
      <c r="Z38" s="35">
        <v>46111</v>
      </c>
      <c r="AA38" s="35">
        <v>46113</v>
      </c>
      <c r="AB38" s="30" t="s">
        <v>1179</v>
      </c>
      <c r="AC38" s="30" t="s">
        <v>1180</v>
      </c>
      <c r="AD38" s="30" t="s">
        <v>244</v>
      </c>
      <c r="AE38" s="30" t="s">
        <v>1181</v>
      </c>
      <c r="AF38" s="30" t="s">
        <v>1179</v>
      </c>
      <c r="AG38" s="30" t="s">
        <v>1179</v>
      </c>
      <c r="AH38" s="30"/>
      <c r="AI38" s="39">
        <v>3.17</v>
      </c>
      <c r="AJ38" s="39"/>
      <c r="AK38" s="30"/>
      <c r="AL38" s="46"/>
      <c r="AM38" s="30" t="s">
        <v>245</v>
      </c>
      <c r="AN38" s="46">
        <v>-1.55E-4</v>
      </c>
      <c r="AO38" s="46">
        <v>0</v>
      </c>
    </row>
    <row r="39" spans="1:41" ht="15" x14ac:dyDescent="0.25">
      <c r="A39" s="31">
        <v>9910</v>
      </c>
      <c r="B39" s="31">
        <v>9910</v>
      </c>
      <c r="C39" s="30" t="s">
        <v>1176</v>
      </c>
      <c r="D39" s="30">
        <v>499003717</v>
      </c>
      <c r="E39" s="30" t="s">
        <v>79</v>
      </c>
      <c r="F39" s="39">
        <v>3.17</v>
      </c>
      <c r="G39" s="39">
        <v>-2207.39</v>
      </c>
      <c r="H39" s="39">
        <v>-2.2073965244865716</v>
      </c>
      <c r="I39" s="46">
        <v>-1.73024062444261E-4</v>
      </c>
      <c r="J39" s="46">
        <v>-7.1332330780000003E-8</v>
      </c>
      <c r="K39" s="30">
        <v>330000695</v>
      </c>
      <c r="L39" s="30" t="s">
        <v>95</v>
      </c>
      <c r="M39" s="39">
        <v>3.9661</v>
      </c>
      <c r="N39" s="39">
        <v>1755.8021538</v>
      </c>
      <c r="O39" s="39">
        <v>1.764328038388685</v>
      </c>
      <c r="P39" s="46">
        <v>-1.512754047E-4</v>
      </c>
      <c r="Q39" s="46">
        <v>-7.1326683209999997E-8</v>
      </c>
      <c r="R39" s="39">
        <v>-1E-3</v>
      </c>
      <c r="S39" s="30" t="s">
        <v>75</v>
      </c>
      <c r="T39" s="30" t="s">
        <v>186</v>
      </c>
      <c r="U39" s="30" t="s">
        <v>1100</v>
      </c>
      <c r="V39" s="30" t="s">
        <v>279</v>
      </c>
      <c r="W39" s="30" t="s">
        <v>1182</v>
      </c>
      <c r="X39" s="30" t="s">
        <v>1184</v>
      </c>
      <c r="Y39" s="30" t="s">
        <v>76</v>
      </c>
      <c r="Z39" s="35">
        <v>46111</v>
      </c>
      <c r="AA39" s="35">
        <v>46157</v>
      </c>
      <c r="AB39" s="30" t="s">
        <v>1179</v>
      </c>
      <c r="AC39" s="30" t="s">
        <v>1180</v>
      </c>
      <c r="AD39" s="30" t="s">
        <v>244</v>
      </c>
      <c r="AE39" s="30" t="s">
        <v>1181</v>
      </c>
      <c r="AF39" s="30" t="s">
        <v>1179</v>
      </c>
      <c r="AG39" s="30" t="s">
        <v>1179</v>
      </c>
      <c r="AH39" s="30"/>
      <c r="AI39" s="39">
        <v>3.17</v>
      </c>
      <c r="AJ39" s="39"/>
      <c r="AK39" s="30"/>
      <c r="AL39" s="46"/>
      <c r="AM39" s="30" t="s">
        <v>245</v>
      </c>
      <c r="AN39" s="46">
        <v>0</v>
      </c>
      <c r="AO39" s="46">
        <v>0</v>
      </c>
    </row>
    <row r="40" spans="1:41" ht="15" x14ac:dyDescent="0.25">
      <c r="A40" s="31">
        <v>9910</v>
      </c>
      <c r="B40" s="31">
        <v>9910</v>
      </c>
      <c r="C40" s="30" t="s">
        <v>1176</v>
      </c>
      <c r="D40" s="30">
        <v>499003718</v>
      </c>
      <c r="E40" s="30" t="s">
        <v>79</v>
      </c>
      <c r="F40" s="39">
        <v>3.17</v>
      </c>
      <c r="G40" s="39">
        <v>-213141.44</v>
      </c>
      <c r="H40" s="39">
        <v>-213.14144391785149</v>
      </c>
      <c r="I40" s="46">
        <v>-1.6706830011196099E-2</v>
      </c>
      <c r="J40" s="46">
        <v>-6.8876958951289999E-6</v>
      </c>
      <c r="K40" s="30">
        <v>330000736</v>
      </c>
      <c r="L40" s="30" t="s">
        <v>92</v>
      </c>
      <c r="M40" s="39">
        <v>1.9861E-2</v>
      </c>
      <c r="N40" s="39">
        <v>33860075.44128</v>
      </c>
      <c r="O40" s="39">
        <v>33969.213513495823</v>
      </c>
      <c r="P40" s="46">
        <v>-1.4607289559399999E-2</v>
      </c>
      <c r="Q40" s="46">
        <v>-6.8873688837699997E-6</v>
      </c>
      <c r="R40" s="39">
        <v>-3.2000000000000001E-2</v>
      </c>
      <c r="S40" s="30" t="s">
        <v>75</v>
      </c>
      <c r="T40" s="30" t="s">
        <v>186</v>
      </c>
      <c r="U40" s="30" t="s">
        <v>1100</v>
      </c>
      <c r="V40" s="30" t="s">
        <v>279</v>
      </c>
      <c r="W40" s="30" t="s">
        <v>1182</v>
      </c>
      <c r="X40" s="30" t="s">
        <v>1183</v>
      </c>
      <c r="Y40" s="30" t="s">
        <v>76</v>
      </c>
      <c r="Z40" s="35">
        <v>46111</v>
      </c>
      <c r="AA40" s="35">
        <v>46149</v>
      </c>
      <c r="AB40" s="30" t="s">
        <v>1179</v>
      </c>
      <c r="AC40" s="30" t="s">
        <v>1180</v>
      </c>
      <c r="AD40" s="30" t="s">
        <v>244</v>
      </c>
      <c r="AE40" s="30" t="s">
        <v>1181</v>
      </c>
      <c r="AF40" s="30" t="s">
        <v>1179</v>
      </c>
      <c r="AG40" s="30" t="s">
        <v>1179</v>
      </c>
      <c r="AH40" s="30"/>
      <c r="AI40" s="39">
        <v>3.17</v>
      </c>
      <c r="AJ40" s="39"/>
      <c r="AK40" s="30"/>
      <c r="AL40" s="46"/>
      <c r="AM40" s="30" t="s">
        <v>245</v>
      </c>
      <c r="AN40" s="46">
        <v>5.0000000000000004E-6</v>
      </c>
      <c r="AO40" s="46">
        <v>0</v>
      </c>
    </row>
    <row r="41" spans="1:41" ht="15" x14ac:dyDescent="0.25">
      <c r="A41" s="31">
        <v>9910</v>
      </c>
      <c r="B41" s="31">
        <v>9910</v>
      </c>
      <c r="C41" s="30" t="s">
        <v>1176</v>
      </c>
      <c r="D41" s="30">
        <v>499003721</v>
      </c>
      <c r="E41" s="30" t="s">
        <v>79</v>
      </c>
      <c r="F41" s="39">
        <v>3.17</v>
      </c>
      <c r="G41" s="39">
        <v>410582.87</v>
      </c>
      <c r="H41" s="39">
        <v>410.58287203791468</v>
      </c>
      <c r="I41" s="46">
        <v>3.2183033588202202E-2</v>
      </c>
      <c r="J41" s="46">
        <v>1.3268043560011999E-5</v>
      </c>
      <c r="K41" s="30">
        <v>330000504</v>
      </c>
      <c r="L41" s="30" t="s">
        <v>87</v>
      </c>
      <c r="M41" s="39">
        <v>1</v>
      </c>
      <c r="N41" s="39">
        <v>-1295471.071424</v>
      </c>
      <c r="O41" s="39">
        <v>-1299.274227763</v>
      </c>
      <c r="P41" s="46">
        <v>2.8135164849199999E-2</v>
      </c>
      <c r="Q41" s="46">
        <v>1.326579158532E-5</v>
      </c>
      <c r="R41" s="39">
        <v>0.221</v>
      </c>
      <c r="S41" s="30" t="s">
        <v>75</v>
      </c>
      <c r="T41" s="30" t="s">
        <v>186</v>
      </c>
      <c r="U41" s="30" t="s">
        <v>1100</v>
      </c>
      <c r="V41" s="30" t="s">
        <v>279</v>
      </c>
      <c r="W41" s="30" t="s">
        <v>1177</v>
      </c>
      <c r="X41" s="30" t="s">
        <v>1178</v>
      </c>
      <c r="Y41" s="30" t="s">
        <v>76</v>
      </c>
      <c r="Z41" s="35">
        <v>46111</v>
      </c>
      <c r="AA41" s="35">
        <v>46212</v>
      </c>
      <c r="AB41" s="30" t="s">
        <v>1179</v>
      </c>
      <c r="AC41" s="30" t="s">
        <v>1180</v>
      </c>
      <c r="AD41" s="30" t="s">
        <v>244</v>
      </c>
      <c r="AE41" s="30" t="s">
        <v>1181</v>
      </c>
      <c r="AF41" s="30" t="s">
        <v>1179</v>
      </c>
      <c r="AG41" s="30" t="s">
        <v>1179</v>
      </c>
      <c r="AH41" s="30"/>
      <c r="AI41" s="39">
        <v>3.17</v>
      </c>
      <c r="AJ41" s="39"/>
      <c r="AK41" s="30"/>
      <c r="AL41" s="46"/>
      <c r="AM41" s="30" t="s">
        <v>245</v>
      </c>
      <c r="AN41" s="46">
        <v>-3.8000000000000002E-5</v>
      </c>
      <c r="AO41" s="46">
        <v>0</v>
      </c>
    </row>
    <row r="42" spans="1:41" ht="15" x14ac:dyDescent="0.25">
      <c r="A42" s="31">
        <v>9910</v>
      </c>
      <c r="B42" s="31">
        <v>9910</v>
      </c>
      <c r="C42" s="30" t="s">
        <v>1176</v>
      </c>
      <c r="D42" s="30">
        <v>499003137</v>
      </c>
      <c r="E42" s="30" t="s">
        <v>79</v>
      </c>
      <c r="F42" s="39">
        <v>3.21</v>
      </c>
      <c r="G42" s="39">
        <v>1366797</v>
      </c>
      <c r="H42" s="39">
        <v>1366.7970015797789</v>
      </c>
      <c r="I42" s="46">
        <v>0.10713470240919799</v>
      </c>
      <c r="J42" s="46">
        <v>4.4168238350136999E-5</v>
      </c>
      <c r="K42" s="30">
        <v>330000504</v>
      </c>
      <c r="L42" s="30" t="s">
        <v>87</v>
      </c>
      <c r="M42" s="39">
        <v>1</v>
      </c>
      <c r="N42" s="39">
        <v>-4375663.9157999996</v>
      </c>
      <c r="O42" s="39">
        <v>-4393.8899170710001</v>
      </c>
      <c r="P42" s="46">
        <v>9.5147594329499999E-2</v>
      </c>
      <c r="Q42" s="46">
        <v>4.4862298230210003E-5</v>
      </c>
      <c r="R42" s="39">
        <v>-67.977000000000004</v>
      </c>
      <c r="S42" s="30" t="s">
        <v>75</v>
      </c>
      <c r="T42" s="30" t="s">
        <v>186</v>
      </c>
      <c r="U42" s="30" t="s">
        <v>1100</v>
      </c>
      <c r="V42" s="30" t="s">
        <v>279</v>
      </c>
      <c r="W42" s="30" t="s">
        <v>1177</v>
      </c>
      <c r="X42" s="30" t="s">
        <v>1178</v>
      </c>
      <c r="Y42" s="30" t="s">
        <v>76</v>
      </c>
      <c r="Z42" s="35">
        <v>45999</v>
      </c>
      <c r="AA42" s="35">
        <v>46275</v>
      </c>
      <c r="AB42" s="30" t="s">
        <v>1179</v>
      </c>
      <c r="AC42" s="30" t="s">
        <v>1180</v>
      </c>
      <c r="AD42" s="30" t="s">
        <v>244</v>
      </c>
      <c r="AE42" s="30" t="s">
        <v>1181</v>
      </c>
      <c r="AF42" s="30" t="s">
        <v>1179</v>
      </c>
      <c r="AG42" s="30" t="s">
        <v>1179</v>
      </c>
      <c r="AH42" s="30"/>
      <c r="AI42" s="39">
        <v>3.21</v>
      </c>
      <c r="AJ42" s="39"/>
      <c r="AK42" s="30"/>
      <c r="AL42" s="46"/>
      <c r="AM42" s="30" t="s">
        <v>235</v>
      </c>
      <c r="AN42" s="46">
        <v>1.1717E-2</v>
      </c>
      <c r="AO42" s="46">
        <v>-6.8999999999999997E-5</v>
      </c>
    </row>
    <row r="43" spans="1:41" ht="15" x14ac:dyDescent="0.25">
      <c r="A43" s="31">
        <v>9910</v>
      </c>
      <c r="B43" s="31">
        <v>9910</v>
      </c>
      <c r="C43" s="30" t="s">
        <v>1176</v>
      </c>
      <c r="D43" s="30">
        <v>499003174</v>
      </c>
      <c r="E43" s="30" t="s">
        <v>79</v>
      </c>
      <c r="F43" s="39">
        <v>3.2109999999999999</v>
      </c>
      <c r="G43" s="39">
        <v>824755.03</v>
      </c>
      <c r="H43" s="39">
        <v>824.75503317535549</v>
      </c>
      <c r="I43" s="46">
        <v>6.4647409189222599E-2</v>
      </c>
      <c r="J43" s="46">
        <v>2.6652075504744999E-5</v>
      </c>
      <c r="K43" s="30">
        <v>330000504</v>
      </c>
      <c r="L43" s="30" t="s">
        <v>87</v>
      </c>
      <c r="M43" s="39">
        <v>1</v>
      </c>
      <c r="N43" s="39">
        <v>-2655711.1965999999</v>
      </c>
      <c r="O43" s="39">
        <v>-2659.6283790530001</v>
      </c>
      <c r="P43" s="46">
        <v>5.7592986363600003E-2</v>
      </c>
      <c r="Q43" s="46">
        <v>2.7155218672880002E-5</v>
      </c>
      <c r="R43" s="39">
        <v>-49.279000000000003</v>
      </c>
      <c r="S43" s="30" t="s">
        <v>75</v>
      </c>
      <c r="T43" s="30" t="s">
        <v>186</v>
      </c>
      <c r="U43" s="30" t="s">
        <v>1100</v>
      </c>
      <c r="V43" s="30" t="s">
        <v>279</v>
      </c>
      <c r="W43" s="30" t="s">
        <v>1177</v>
      </c>
      <c r="X43" s="30" t="s">
        <v>1178</v>
      </c>
      <c r="Y43" s="30" t="s">
        <v>76</v>
      </c>
      <c r="Z43" s="35">
        <v>46002</v>
      </c>
      <c r="AA43" s="35">
        <v>46157</v>
      </c>
      <c r="AB43" s="30" t="s">
        <v>1179</v>
      </c>
      <c r="AC43" s="30" t="s">
        <v>1180</v>
      </c>
      <c r="AD43" s="30" t="s">
        <v>244</v>
      </c>
      <c r="AE43" s="30" t="s">
        <v>1181</v>
      </c>
      <c r="AF43" s="30" t="s">
        <v>1179</v>
      </c>
      <c r="AG43" s="30" t="s">
        <v>1179</v>
      </c>
      <c r="AH43" s="30"/>
      <c r="AI43" s="39">
        <v>3.2109999999999999</v>
      </c>
      <c r="AJ43" s="39"/>
      <c r="AK43" s="30"/>
      <c r="AL43" s="46"/>
      <c r="AM43" s="30" t="s">
        <v>513</v>
      </c>
      <c r="AN43" s="46">
        <v>8.4939999999999998E-3</v>
      </c>
      <c r="AO43" s="46">
        <v>-5.0000000000000002E-5</v>
      </c>
    </row>
    <row r="44" spans="1:41" ht="15" x14ac:dyDescent="0.25">
      <c r="A44" s="31">
        <v>9910</v>
      </c>
      <c r="B44" s="31">
        <v>9910</v>
      </c>
      <c r="C44" s="30" t="s">
        <v>1176</v>
      </c>
      <c r="D44" s="30">
        <v>499003232</v>
      </c>
      <c r="E44" s="30" t="s">
        <v>79</v>
      </c>
      <c r="F44" s="39">
        <v>3.1859999999999999</v>
      </c>
      <c r="G44" s="39">
        <v>-110978.12</v>
      </c>
      <c r="H44" s="39">
        <v>-110.97812006319116</v>
      </c>
      <c r="I44" s="46">
        <v>-8.6988834868381992E-3</v>
      </c>
      <c r="J44" s="46">
        <v>-3.586273640442E-6</v>
      </c>
      <c r="K44" s="30">
        <v>330000504</v>
      </c>
      <c r="L44" s="30" t="s">
        <v>87</v>
      </c>
      <c r="M44" s="39">
        <v>1</v>
      </c>
      <c r="N44" s="39">
        <v>352910.4216</v>
      </c>
      <c r="O44" s="39">
        <v>353.54585795000003</v>
      </c>
      <c r="P44" s="46">
        <v>-7.6558672393000002E-3</v>
      </c>
      <c r="Q44" s="46">
        <v>-3.6097580997099998E-6</v>
      </c>
      <c r="R44" s="39">
        <v>2.2999999999999998</v>
      </c>
      <c r="S44" s="30" t="s">
        <v>75</v>
      </c>
      <c r="T44" s="30" t="s">
        <v>186</v>
      </c>
      <c r="U44" s="30" t="s">
        <v>1100</v>
      </c>
      <c r="V44" s="30" t="s">
        <v>279</v>
      </c>
      <c r="W44" s="30" t="s">
        <v>1177</v>
      </c>
      <c r="X44" s="30" t="s">
        <v>1178</v>
      </c>
      <c r="Y44" s="30" t="s">
        <v>76</v>
      </c>
      <c r="Z44" s="35">
        <v>46015</v>
      </c>
      <c r="AA44" s="35">
        <v>46168</v>
      </c>
      <c r="AB44" s="30" t="s">
        <v>1179</v>
      </c>
      <c r="AC44" s="30" t="s">
        <v>1180</v>
      </c>
      <c r="AD44" s="30" t="s">
        <v>244</v>
      </c>
      <c r="AE44" s="30" t="s">
        <v>1181</v>
      </c>
      <c r="AF44" s="30" t="s">
        <v>1179</v>
      </c>
      <c r="AG44" s="30" t="s">
        <v>1179</v>
      </c>
      <c r="AH44" s="30"/>
      <c r="AI44" s="39">
        <v>3.1859999999999999</v>
      </c>
      <c r="AJ44" s="39"/>
      <c r="AK44" s="30"/>
      <c r="AL44" s="46"/>
      <c r="AM44" s="30" t="s">
        <v>245</v>
      </c>
      <c r="AN44" s="46">
        <v>-3.9599999999999998E-4</v>
      </c>
      <c r="AO44" s="46">
        <v>1.9999999999999999E-6</v>
      </c>
    </row>
    <row r="45" spans="1:41" ht="15" x14ac:dyDescent="0.25">
      <c r="A45" s="31">
        <v>9910</v>
      </c>
      <c r="B45" s="31">
        <v>9910</v>
      </c>
      <c r="C45" s="30" t="s">
        <v>1176</v>
      </c>
      <c r="D45" s="30">
        <v>499003244</v>
      </c>
      <c r="E45" s="30" t="s">
        <v>79</v>
      </c>
      <c r="F45" s="39">
        <v>3.19</v>
      </c>
      <c r="G45" s="39">
        <v>120908.96</v>
      </c>
      <c r="H45" s="39">
        <v>120.90896366508689</v>
      </c>
      <c r="I45" s="46">
        <v>9.4773004519995707E-3</v>
      </c>
      <c r="J45" s="46">
        <v>3.9071902555060001E-6</v>
      </c>
      <c r="K45" s="30">
        <v>330000504</v>
      </c>
      <c r="L45" s="30" t="s">
        <v>87</v>
      </c>
      <c r="M45" s="39">
        <v>1</v>
      </c>
      <c r="N45" s="39">
        <v>-385095.03759999998</v>
      </c>
      <c r="O45" s="39">
        <v>-385.785130192</v>
      </c>
      <c r="P45" s="46">
        <v>8.3539933313000001E-3</v>
      </c>
      <c r="Q45" s="46">
        <v>3.9389260746400003E-6</v>
      </c>
      <c r="R45" s="39">
        <v>-3.1080000000000001</v>
      </c>
      <c r="S45" s="30" t="s">
        <v>75</v>
      </c>
      <c r="T45" s="30" t="s">
        <v>186</v>
      </c>
      <c r="U45" s="30" t="s">
        <v>1100</v>
      </c>
      <c r="V45" s="30" t="s">
        <v>279</v>
      </c>
      <c r="W45" s="30" t="s">
        <v>1177</v>
      </c>
      <c r="X45" s="30" t="s">
        <v>1178</v>
      </c>
      <c r="Y45" s="30" t="s">
        <v>76</v>
      </c>
      <c r="Z45" s="35">
        <v>46022</v>
      </c>
      <c r="AA45" s="35">
        <v>46168</v>
      </c>
      <c r="AB45" s="30" t="s">
        <v>1179</v>
      </c>
      <c r="AC45" s="30" t="s">
        <v>1180</v>
      </c>
      <c r="AD45" s="30" t="s">
        <v>244</v>
      </c>
      <c r="AE45" s="30" t="s">
        <v>1181</v>
      </c>
      <c r="AF45" s="30" t="s">
        <v>1179</v>
      </c>
      <c r="AG45" s="30" t="s">
        <v>1179</v>
      </c>
      <c r="AH45" s="30"/>
      <c r="AI45" s="39">
        <v>3.19</v>
      </c>
      <c r="AJ45" s="39"/>
      <c r="AK45" s="30"/>
      <c r="AL45" s="46"/>
      <c r="AM45" s="30" t="s">
        <v>245</v>
      </c>
      <c r="AN45" s="46">
        <v>5.3499999999999999E-4</v>
      </c>
      <c r="AO45" s="46">
        <v>-3.0000000000000001E-6</v>
      </c>
    </row>
    <row r="46" spans="1:41" ht="15" x14ac:dyDescent="0.25">
      <c r="A46" s="31">
        <v>9910</v>
      </c>
      <c r="B46" s="31">
        <v>9910</v>
      </c>
      <c r="C46" s="30" t="s">
        <v>1176</v>
      </c>
      <c r="D46" s="30">
        <v>499003250</v>
      </c>
      <c r="E46" s="30" t="s">
        <v>79</v>
      </c>
      <c r="F46" s="39">
        <v>3.1579999999999999</v>
      </c>
      <c r="G46" s="39">
        <v>-998813.19</v>
      </c>
      <c r="H46" s="39">
        <v>-998.81319431279621</v>
      </c>
      <c r="I46" s="46">
        <v>-7.8290744134937695E-2</v>
      </c>
      <c r="J46" s="46">
        <v>-3.2276789591050001E-5</v>
      </c>
      <c r="K46" s="30">
        <v>330002157</v>
      </c>
      <c r="L46" s="30" t="s">
        <v>1189</v>
      </c>
      <c r="M46" s="39">
        <v>2.2923</v>
      </c>
      <c r="N46" s="39">
        <v>1369253.0259072001</v>
      </c>
      <c r="O46" s="39">
        <v>1369.9798987903864</v>
      </c>
      <c r="P46" s="46">
        <v>-6.73958151339E-2</v>
      </c>
      <c r="Q46" s="46">
        <v>-3.1777273816669999E-5</v>
      </c>
      <c r="R46" s="39">
        <v>-48.923000000000002</v>
      </c>
      <c r="S46" s="30" t="s">
        <v>75</v>
      </c>
      <c r="T46" s="30" t="s">
        <v>186</v>
      </c>
      <c r="U46" s="30" t="s">
        <v>1100</v>
      </c>
      <c r="V46" s="30" t="s">
        <v>279</v>
      </c>
      <c r="W46" s="30" t="s">
        <v>1182</v>
      </c>
      <c r="X46" s="30" t="s">
        <v>1190</v>
      </c>
      <c r="Y46" s="30" t="s">
        <v>76</v>
      </c>
      <c r="Z46" s="35">
        <v>46027</v>
      </c>
      <c r="AA46" s="35">
        <v>46126</v>
      </c>
      <c r="AB46" s="30" t="s">
        <v>1179</v>
      </c>
      <c r="AC46" s="30" t="s">
        <v>1180</v>
      </c>
      <c r="AD46" s="30" t="s">
        <v>244</v>
      </c>
      <c r="AE46" s="30" t="s">
        <v>1181</v>
      </c>
      <c r="AF46" s="30" t="s">
        <v>1179</v>
      </c>
      <c r="AG46" s="30" t="s">
        <v>1179</v>
      </c>
      <c r="AH46" s="30"/>
      <c r="AI46" s="39">
        <v>3.1579999999999999</v>
      </c>
      <c r="AJ46" s="39"/>
      <c r="AK46" s="30"/>
      <c r="AL46" s="46"/>
      <c r="AM46" s="30" t="s">
        <v>513</v>
      </c>
      <c r="AN46" s="46">
        <v>8.4320000000000003E-3</v>
      </c>
      <c r="AO46" s="46">
        <v>-4.8999999999999998E-5</v>
      </c>
    </row>
    <row r="47" spans="1:41" ht="15" x14ac:dyDescent="0.25">
      <c r="A47" s="31">
        <v>9910</v>
      </c>
      <c r="B47" s="31">
        <v>9910</v>
      </c>
      <c r="C47" s="30" t="s">
        <v>1176</v>
      </c>
      <c r="D47" s="30">
        <v>499003275</v>
      </c>
      <c r="E47" s="30" t="s">
        <v>79</v>
      </c>
      <c r="F47" s="39">
        <v>3.1739999999999999</v>
      </c>
      <c r="G47" s="39">
        <v>-1366797</v>
      </c>
      <c r="H47" s="39">
        <v>-1366.7970015797789</v>
      </c>
      <c r="I47" s="46">
        <v>-0.10713470240919799</v>
      </c>
      <c r="J47" s="46">
        <v>-4.4168238350136999E-5</v>
      </c>
      <c r="K47" s="30">
        <v>330000504</v>
      </c>
      <c r="L47" s="30" t="s">
        <v>87</v>
      </c>
      <c r="M47" s="39">
        <v>1</v>
      </c>
      <c r="N47" s="39">
        <v>4333839.9276000001</v>
      </c>
      <c r="O47" s="39">
        <v>4343.5304101479996</v>
      </c>
      <c r="P47" s="46">
        <v>-9.4057083181999998E-2</v>
      </c>
      <c r="Q47" s="46">
        <v>-4.4348119845920002E-5</v>
      </c>
      <c r="R47" s="39">
        <v>17.617999999999999</v>
      </c>
      <c r="S47" s="30" t="s">
        <v>75</v>
      </c>
      <c r="T47" s="30" t="s">
        <v>186</v>
      </c>
      <c r="U47" s="30" t="s">
        <v>1100</v>
      </c>
      <c r="V47" s="30" t="s">
        <v>279</v>
      </c>
      <c r="W47" s="30" t="s">
        <v>1177</v>
      </c>
      <c r="X47" s="30" t="s">
        <v>1178</v>
      </c>
      <c r="Y47" s="30" t="s">
        <v>76</v>
      </c>
      <c r="Z47" s="35">
        <v>46030</v>
      </c>
      <c r="AA47" s="35">
        <v>46185</v>
      </c>
      <c r="AB47" s="30" t="s">
        <v>1179</v>
      </c>
      <c r="AC47" s="30" t="s">
        <v>1180</v>
      </c>
      <c r="AD47" s="30" t="s">
        <v>244</v>
      </c>
      <c r="AE47" s="30" t="s">
        <v>1181</v>
      </c>
      <c r="AF47" s="30" t="s">
        <v>1179</v>
      </c>
      <c r="AG47" s="30" t="s">
        <v>1179</v>
      </c>
      <c r="AH47" s="30"/>
      <c r="AI47" s="39">
        <v>3.1739999999999999</v>
      </c>
      <c r="AJ47" s="39"/>
      <c r="AK47" s="30"/>
      <c r="AL47" s="46"/>
      <c r="AM47" s="30" t="s">
        <v>235</v>
      </c>
      <c r="AN47" s="46">
        <v>-3.0360000000000001E-3</v>
      </c>
      <c r="AO47" s="46">
        <v>1.7E-5</v>
      </c>
    </row>
    <row r="48" spans="1:41" ht="15" x14ac:dyDescent="0.25">
      <c r="A48" s="31">
        <v>9910</v>
      </c>
      <c r="B48" s="31">
        <v>9910</v>
      </c>
      <c r="C48" s="30" t="s">
        <v>1176</v>
      </c>
      <c r="D48" s="30">
        <v>499003297</v>
      </c>
      <c r="E48" s="30" t="s">
        <v>79</v>
      </c>
      <c r="F48" s="39">
        <v>3.1509999999999998</v>
      </c>
      <c r="G48" s="39">
        <v>-1577073.46</v>
      </c>
      <c r="H48" s="39">
        <v>-1577.073466034755</v>
      </c>
      <c r="I48" s="46">
        <v>-0.123616964527863</v>
      </c>
      <c r="J48" s="46">
        <v>-5.0963352028858998E-5</v>
      </c>
      <c r="K48" s="30">
        <v>330000504</v>
      </c>
      <c r="L48" s="30" t="s">
        <v>87</v>
      </c>
      <c r="M48" s="39">
        <v>1</v>
      </c>
      <c r="N48" s="39">
        <v>4972828.0340719996</v>
      </c>
      <c r="O48" s="39">
        <v>4975.3667082100001</v>
      </c>
      <c r="P48" s="46">
        <v>-0.1077391974145</v>
      </c>
      <c r="Q48" s="46">
        <v>-5.079926654539E-5</v>
      </c>
      <c r="R48" s="39">
        <v>-16.071000000000002</v>
      </c>
      <c r="S48" s="30" t="s">
        <v>75</v>
      </c>
      <c r="T48" s="30" t="s">
        <v>186</v>
      </c>
      <c r="U48" s="30" t="s">
        <v>1100</v>
      </c>
      <c r="V48" s="30" t="s">
        <v>279</v>
      </c>
      <c r="W48" s="30" t="s">
        <v>1177</v>
      </c>
      <c r="X48" s="30" t="s">
        <v>1178</v>
      </c>
      <c r="Y48" s="30" t="s">
        <v>76</v>
      </c>
      <c r="Z48" s="35">
        <v>46035</v>
      </c>
      <c r="AA48" s="35">
        <v>46122</v>
      </c>
      <c r="AB48" s="30" t="s">
        <v>1179</v>
      </c>
      <c r="AC48" s="30" t="s">
        <v>1180</v>
      </c>
      <c r="AD48" s="30" t="s">
        <v>244</v>
      </c>
      <c r="AE48" s="30" t="s">
        <v>1181</v>
      </c>
      <c r="AF48" s="30" t="s">
        <v>1179</v>
      </c>
      <c r="AG48" s="30" t="s">
        <v>1179</v>
      </c>
      <c r="AH48" s="30"/>
      <c r="AI48" s="39">
        <v>3.1509999999999998</v>
      </c>
      <c r="AJ48" s="39"/>
      <c r="AK48" s="30"/>
      <c r="AL48" s="46"/>
      <c r="AM48" s="30" t="s">
        <v>245</v>
      </c>
      <c r="AN48" s="46">
        <v>2.7699999999999999E-3</v>
      </c>
      <c r="AO48" s="46">
        <v>-1.5999999999999999E-5</v>
      </c>
    </row>
    <row r="49" spans="1:41" ht="15" x14ac:dyDescent="0.25">
      <c r="A49" s="31">
        <v>9910</v>
      </c>
      <c r="B49" s="31">
        <v>9910</v>
      </c>
      <c r="C49" s="30" t="s">
        <v>1176</v>
      </c>
      <c r="D49" s="30">
        <v>499003358</v>
      </c>
      <c r="E49" s="30" t="s">
        <v>79</v>
      </c>
      <c r="F49" s="39">
        <v>3.1040000000000001</v>
      </c>
      <c r="G49" s="39">
        <v>-1051382.31</v>
      </c>
      <c r="H49" s="39">
        <v>-1051.3823096366509</v>
      </c>
      <c r="I49" s="46">
        <v>-8.2411309602689303E-2</v>
      </c>
      <c r="J49" s="46">
        <v>-3.3975567985204997E-5</v>
      </c>
      <c r="K49" s="30">
        <v>330000504</v>
      </c>
      <c r="L49" s="30" t="s">
        <v>87</v>
      </c>
      <c r="M49" s="39">
        <v>1</v>
      </c>
      <c r="N49" s="39">
        <v>3244565.8086600001</v>
      </c>
      <c r="O49" s="39">
        <v>3271.0116508400001</v>
      </c>
      <c r="P49" s="46">
        <v>-7.0832200049399996E-2</v>
      </c>
      <c r="Q49" s="46">
        <v>-3.3397536798619998E-5</v>
      </c>
      <c r="R49" s="39">
        <v>-56.613</v>
      </c>
      <c r="S49" s="30" t="s">
        <v>75</v>
      </c>
      <c r="T49" s="30" t="s">
        <v>186</v>
      </c>
      <c r="U49" s="30" t="s">
        <v>1100</v>
      </c>
      <c r="V49" s="30" t="s">
        <v>279</v>
      </c>
      <c r="W49" s="30" t="s">
        <v>1177</v>
      </c>
      <c r="X49" s="30" t="s">
        <v>1178</v>
      </c>
      <c r="Y49" s="30" t="s">
        <v>76</v>
      </c>
      <c r="Z49" s="35">
        <v>46049</v>
      </c>
      <c r="AA49" s="35">
        <v>46416</v>
      </c>
      <c r="AB49" s="30" t="s">
        <v>1179</v>
      </c>
      <c r="AC49" s="30" t="s">
        <v>1180</v>
      </c>
      <c r="AD49" s="30" t="s">
        <v>244</v>
      </c>
      <c r="AE49" s="30" t="s">
        <v>1181</v>
      </c>
      <c r="AF49" s="30" t="s">
        <v>1179</v>
      </c>
      <c r="AG49" s="30" t="s">
        <v>1179</v>
      </c>
      <c r="AH49" s="30"/>
      <c r="AI49" s="39">
        <v>3.1040000000000001</v>
      </c>
      <c r="AJ49" s="39"/>
      <c r="AK49" s="30"/>
      <c r="AL49" s="46"/>
      <c r="AM49" s="30" t="s">
        <v>245</v>
      </c>
      <c r="AN49" s="46">
        <v>9.7579999999999993E-3</v>
      </c>
      <c r="AO49" s="46">
        <v>-5.7000000000000003E-5</v>
      </c>
    </row>
    <row r="50" spans="1:41" ht="15" x14ac:dyDescent="0.25">
      <c r="A50" s="31">
        <v>9910</v>
      </c>
      <c r="B50" s="31">
        <v>9910</v>
      </c>
      <c r="C50" s="30" t="s">
        <v>1176</v>
      </c>
      <c r="D50" s="30">
        <v>499003364</v>
      </c>
      <c r="E50" s="30" t="s">
        <v>79</v>
      </c>
      <c r="F50" s="39">
        <v>3.0910000000000002</v>
      </c>
      <c r="G50" s="39">
        <v>-1051382.31</v>
      </c>
      <c r="H50" s="39">
        <v>-1051.3823096366509</v>
      </c>
      <c r="I50" s="46">
        <v>-8.2411309602689303E-2</v>
      </c>
      <c r="J50" s="46">
        <v>-3.3975567985204997E-5</v>
      </c>
      <c r="K50" s="30">
        <v>330000504</v>
      </c>
      <c r="L50" s="30" t="s">
        <v>87</v>
      </c>
      <c r="M50" s="39">
        <v>1</v>
      </c>
      <c r="N50" s="39">
        <v>3240150.0029580002</v>
      </c>
      <c r="O50" s="39">
        <v>3266.6962619229998</v>
      </c>
      <c r="P50" s="46">
        <v>-7.0738752356899998E-2</v>
      </c>
      <c r="Q50" s="46">
        <v>-3.3353476007789999E-5</v>
      </c>
      <c r="R50" s="39">
        <v>-60.929000000000002</v>
      </c>
      <c r="S50" s="30" t="s">
        <v>75</v>
      </c>
      <c r="T50" s="30" t="s">
        <v>186</v>
      </c>
      <c r="U50" s="30" t="s">
        <v>1100</v>
      </c>
      <c r="V50" s="30" t="s">
        <v>279</v>
      </c>
      <c r="W50" s="30" t="s">
        <v>1177</v>
      </c>
      <c r="X50" s="30" t="s">
        <v>1178</v>
      </c>
      <c r="Y50" s="30" t="s">
        <v>76</v>
      </c>
      <c r="Z50" s="35">
        <v>46050</v>
      </c>
      <c r="AA50" s="35">
        <v>46416</v>
      </c>
      <c r="AB50" s="30" t="s">
        <v>1179</v>
      </c>
      <c r="AC50" s="30" t="s">
        <v>1180</v>
      </c>
      <c r="AD50" s="30" t="s">
        <v>244</v>
      </c>
      <c r="AE50" s="30" t="s">
        <v>1181</v>
      </c>
      <c r="AF50" s="30" t="s">
        <v>1179</v>
      </c>
      <c r="AG50" s="30" t="s">
        <v>1179</v>
      </c>
      <c r="AH50" s="30"/>
      <c r="AI50" s="39">
        <v>3.0910000000000002</v>
      </c>
      <c r="AJ50" s="39"/>
      <c r="AK50" s="30"/>
      <c r="AL50" s="46"/>
      <c r="AM50" s="30" t="s">
        <v>513</v>
      </c>
      <c r="AN50" s="46">
        <v>1.0501999999999999E-2</v>
      </c>
      <c r="AO50" s="46">
        <v>-6.2000000000000003E-5</v>
      </c>
    </row>
    <row r="51" spans="1:41" ht="15" x14ac:dyDescent="0.25">
      <c r="A51" s="31">
        <v>9910</v>
      </c>
      <c r="B51" s="31">
        <v>9910</v>
      </c>
      <c r="C51" s="30" t="s">
        <v>1176</v>
      </c>
      <c r="D51" s="30">
        <v>499003498</v>
      </c>
      <c r="E51" s="30" t="s">
        <v>79</v>
      </c>
      <c r="F51" s="39">
        <v>3.105</v>
      </c>
      <c r="G51" s="39">
        <v>-1577073.46</v>
      </c>
      <c r="H51" s="39">
        <v>-1577.073466034755</v>
      </c>
      <c r="I51" s="46">
        <v>-0.123616964527863</v>
      </c>
      <c r="J51" s="46">
        <v>-5.0963352028858998E-5</v>
      </c>
      <c r="K51" s="30">
        <v>330000504</v>
      </c>
      <c r="L51" s="30" t="s">
        <v>87</v>
      </c>
      <c r="M51" s="39">
        <v>1</v>
      </c>
      <c r="N51" s="39">
        <v>4876941.967704</v>
      </c>
      <c r="O51" s="39">
        <v>4885.5426653229997</v>
      </c>
      <c r="P51" s="46">
        <v>-0.1057941005289</v>
      </c>
      <c r="Q51" s="46">
        <v>-4.9882149121810001E-5</v>
      </c>
      <c r="R51" s="39">
        <v>-105.895</v>
      </c>
      <c r="S51" s="30" t="s">
        <v>75</v>
      </c>
      <c r="T51" s="30" t="s">
        <v>186</v>
      </c>
      <c r="U51" s="30" t="s">
        <v>1100</v>
      </c>
      <c r="V51" s="30" t="s">
        <v>279</v>
      </c>
      <c r="W51" s="30" t="s">
        <v>1177</v>
      </c>
      <c r="X51" s="30" t="s">
        <v>1178</v>
      </c>
      <c r="Y51" s="30" t="s">
        <v>76</v>
      </c>
      <c r="Z51" s="35">
        <v>46070</v>
      </c>
      <c r="AA51" s="35">
        <v>46161</v>
      </c>
      <c r="AB51" s="30" t="s">
        <v>1179</v>
      </c>
      <c r="AC51" s="30" t="s">
        <v>1180</v>
      </c>
      <c r="AD51" s="30" t="s">
        <v>244</v>
      </c>
      <c r="AE51" s="30" t="s">
        <v>1181</v>
      </c>
      <c r="AF51" s="30" t="s">
        <v>1179</v>
      </c>
      <c r="AG51" s="30" t="s">
        <v>1179</v>
      </c>
      <c r="AH51" s="30"/>
      <c r="AI51" s="39">
        <v>3.105</v>
      </c>
      <c r="AJ51" s="39"/>
      <c r="AK51" s="30"/>
      <c r="AL51" s="46"/>
      <c r="AM51" s="30" t="s">
        <v>501</v>
      </c>
      <c r="AN51" s="46">
        <v>1.8252999999999998E-2</v>
      </c>
      <c r="AO51" s="46">
        <v>-1.08E-4</v>
      </c>
    </row>
    <row r="52" spans="1:41" ht="15" x14ac:dyDescent="0.25">
      <c r="A52" s="31">
        <v>9910</v>
      </c>
      <c r="B52" s="31">
        <v>9910</v>
      </c>
      <c r="C52" s="30" t="s">
        <v>1176</v>
      </c>
      <c r="D52" s="30">
        <v>499003510</v>
      </c>
      <c r="E52" s="30" t="s">
        <v>79</v>
      </c>
      <c r="F52" s="39">
        <v>3.0979999999999999</v>
      </c>
      <c r="G52" s="39">
        <v>-115.6</v>
      </c>
      <c r="H52" s="39">
        <v>-0.1156018957345971</v>
      </c>
      <c r="I52" s="46">
        <v>-9.0613124576289996E-6</v>
      </c>
      <c r="J52" s="46">
        <v>-3.7356916040000002E-9</v>
      </c>
      <c r="K52" s="30">
        <v>330000504</v>
      </c>
      <c r="L52" s="30" t="s">
        <v>87</v>
      </c>
      <c r="M52" s="39">
        <v>1</v>
      </c>
      <c r="N52" s="39">
        <v>357.20400000000001</v>
      </c>
      <c r="O52" s="39">
        <v>0.35790992100000002</v>
      </c>
      <c r="P52" s="46">
        <v>-7.7503688999999998E-6</v>
      </c>
      <c r="Q52" s="46">
        <v>-3.65431586E-9</v>
      </c>
      <c r="R52" s="39">
        <v>-8.0000000000000002E-3</v>
      </c>
      <c r="S52" s="30" t="s">
        <v>75</v>
      </c>
      <c r="T52" s="30" t="s">
        <v>186</v>
      </c>
      <c r="U52" s="30" t="s">
        <v>1100</v>
      </c>
      <c r="V52" s="30" t="s">
        <v>279</v>
      </c>
      <c r="W52" s="30" t="s">
        <v>1177</v>
      </c>
      <c r="X52" s="30" t="s">
        <v>1178</v>
      </c>
      <c r="Y52" s="30" t="s">
        <v>76</v>
      </c>
      <c r="Z52" s="35">
        <v>46071</v>
      </c>
      <c r="AA52" s="35">
        <v>46168</v>
      </c>
      <c r="AB52" s="30" t="s">
        <v>1179</v>
      </c>
      <c r="AC52" s="30" t="s">
        <v>1180</v>
      </c>
      <c r="AD52" s="30" t="s">
        <v>244</v>
      </c>
      <c r="AE52" s="30" t="s">
        <v>1181</v>
      </c>
      <c r="AF52" s="30" t="s">
        <v>1179</v>
      </c>
      <c r="AG52" s="30" t="s">
        <v>1179</v>
      </c>
      <c r="AH52" s="30"/>
      <c r="AI52" s="39">
        <v>3.0979999999999999</v>
      </c>
      <c r="AJ52" s="39"/>
      <c r="AK52" s="30"/>
      <c r="AL52" s="46"/>
      <c r="AM52" s="30" t="s">
        <v>245</v>
      </c>
      <c r="AN52" s="46">
        <v>9.9999999999999995E-7</v>
      </c>
      <c r="AO52" s="46">
        <v>0</v>
      </c>
    </row>
    <row r="53" spans="1:41" ht="15" x14ac:dyDescent="0.25">
      <c r="A53" s="31">
        <v>9910</v>
      </c>
      <c r="B53" s="31">
        <v>9910</v>
      </c>
      <c r="C53" s="30" t="s">
        <v>1176</v>
      </c>
      <c r="D53" s="30">
        <v>499003538</v>
      </c>
      <c r="E53" s="30" t="s">
        <v>79</v>
      </c>
      <c r="F53" s="39">
        <v>3.1</v>
      </c>
      <c r="G53" s="39">
        <v>-376702.32</v>
      </c>
      <c r="H53" s="39">
        <v>-376.70232227488151</v>
      </c>
      <c r="I53" s="46">
        <v>-2.95273483532132E-2</v>
      </c>
      <c r="J53" s="46">
        <v>-1.217318880423E-5</v>
      </c>
      <c r="K53" s="30">
        <v>330000695</v>
      </c>
      <c r="L53" s="30" t="s">
        <v>95</v>
      </c>
      <c r="M53" s="39">
        <v>3.9975000000000001</v>
      </c>
      <c r="N53" s="39">
        <v>288968.34967199998</v>
      </c>
      <c r="O53" s="39">
        <v>290.41814836570273</v>
      </c>
      <c r="P53" s="46">
        <v>-2.49007678642E-2</v>
      </c>
      <c r="Q53" s="46">
        <v>-1.1740766353120001E-5</v>
      </c>
      <c r="R53" s="39">
        <v>-42.351999999999997</v>
      </c>
      <c r="S53" s="30" t="s">
        <v>75</v>
      </c>
      <c r="T53" s="30" t="s">
        <v>186</v>
      </c>
      <c r="U53" s="30" t="s">
        <v>1100</v>
      </c>
      <c r="V53" s="30" t="s">
        <v>279</v>
      </c>
      <c r="W53" s="30" t="s">
        <v>1182</v>
      </c>
      <c r="X53" s="30" t="s">
        <v>1184</v>
      </c>
      <c r="Y53" s="30" t="s">
        <v>76</v>
      </c>
      <c r="Z53" s="35">
        <v>46078</v>
      </c>
      <c r="AA53" s="35">
        <v>46157</v>
      </c>
      <c r="AB53" s="30" t="s">
        <v>1179</v>
      </c>
      <c r="AC53" s="30" t="s">
        <v>1180</v>
      </c>
      <c r="AD53" s="30" t="s">
        <v>244</v>
      </c>
      <c r="AE53" s="30" t="s">
        <v>1181</v>
      </c>
      <c r="AF53" s="30" t="s">
        <v>1179</v>
      </c>
      <c r="AG53" s="30" t="s">
        <v>1179</v>
      </c>
      <c r="AH53" s="30"/>
      <c r="AI53" s="39">
        <v>3.1</v>
      </c>
      <c r="AJ53" s="39"/>
      <c r="AK53" s="30"/>
      <c r="AL53" s="46"/>
      <c r="AM53" s="30" t="s">
        <v>235</v>
      </c>
      <c r="AN53" s="46">
        <v>7.3000000000000001E-3</v>
      </c>
      <c r="AO53" s="46">
        <v>-4.3000000000000002E-5</v>
      </c>
    </row>
    <row r="54" spans="1:41" ht="15" x14ac:dyDescent="0.25">
      <c r="A54" s="31">
        <v>9910</v>
      </c>
      <c r="B54" s="31">
        <v>9910</v>
      </c>
      <c r="C54" s="30" t="s">
        <v>1176</v>
      </c>
      <c r="D54" s="30">
        <v>499003561</v>
      </c>
      <c r="E54" s="30" t="s">
        <v>79</v>
      </c>
      <c r="F54" s="39">
        <v>3.073</v>
      </c>
      <c r="G54" s="39">
        <v>-1051382.31</v>
      </c>
      <c r="H54" s="39">
        <v>-1051.3823096366509</v>
      </c>
      <c r="I54" s="46">
        <v>-8.2411309602689303E-2</v>
      </c>
      <c r="J54" s="46">
        <v>-3.3975567985204997E-5</v>
      </c>
      <c r="K54" s="30">
        <v>330000504</v>
      </c>
      <c r="L54" s="30" t="s">
        <v>87</v>
      </c>
      <c r="M54" s="39">
        <v>1</v>
      </c>
      <c r="N54" s="39">
        <v>3215442.5186729999</v>
      </c>
      <c r="O54" s="39">
        <v>3245.652235907</v>
      </c>
      <c r="P54" s="46">
        <v>-7.0283053991999994E-2</v>
      </c>
      <c r="Q54" s="46">
        <v>-3.3138613234959998E-5</v>
      </c>
      <c r="R54" s="39">
        <v>-81.972999999999999</v>
      </c>
      <c r="S54" s="30" t="s">
        <v>75</v>
      </c>
      <c r="T54" s="30" t="s">
        <v>186</v>
      </c>
      <c r="U54" s="30" t="s">
        <v>1100</v>
      </c>
      <c r="V54" s="30" t="s">
        <v>279</v>
      </c>
      <c r="W54" s="30" t="s">
        <v>1177</v>
      </c>
      <c r="X54" s="30" t="s">
        <v>1178</v>
      </c>
      <c r="Y54" s="30" t="s">
        <v>76</v>
      </c>
      <c r="Z54" s="35">
        <v>46085</v>
      </c>
      <c r="AA54" s="35">
        <v>46454</v>
      </c>
      <c r="AB54" s="30" t="s">
        <v>1179</v>
      </c>
      <c r="AC54" s="30" t="s">
        <v>1180</v>
      </c>
      <c r="AD54" s="30" t="s">
        <v>244</v>
      </c>
      <c r="AE54" s="30" t="s">
        <v>1181</v>
      </c>
      <c r="AF54" s="30" t="s">
        <v>1179</v>
      </c>
      <c r="AG54" s="30" t="s">
        <v>1179</v>
      </c>
      <c r="AH54" s="30"/>
      <c r="AI54" s="39">
        <v>3.073</v>
      </c>
      <c r="AJ54" s="39"/>
      <c r="AK54" s="30"/>
      <c r="AL54" s="46"/>
      <c r="AM54" s="30" t="s">
        <v>245</v>
      </c>
      <c r="AN54" s="46">
        <v>1.4128999999999999E-2</v>
      </c>
      <c r="AO54" s="46">
        <v>-8.2999999999999998E-5</v>
      </c>
    </row>
    <row r="55" spans="1:41" ht="15" x14ac:dyDescent="0.25">
      <c r="A55" s="31">
        <v>9910</v>
      </c>
      <c r="B55" s="31">
        <v>9910</v>
      </c>
      <c r="C55" s="30" t="s">
        <v>1176</v>
      </c>
      <c r="D55" s="30">
        <v>499003605</v>
      </c>
      <c r="E55" s="30" t="s">
        <v>79</v>
      </c>
      <c r="F55" s="39">
        <v>3.1059999999999999</v>
      </c>
      <c r="G55" s="39">
        <v>-2628455.77</v>
      </c>
      <c r="H55" s="39">
        <v>-2628.4557756714062</v>
      </c>
      <c r="I55" s="46">
        <v>-0.206028274130552</v>
      </c>
      <c r="J55" s="46">
        <v>-8.4938920014065005E-5</v>
      </c>
      <c r="K55" s="30">
        <v>330000504</v>
      </c>
      <c r="L55" s="30" t="s">
        <v>87</v>
      </c>
      <c r="M55" s="39">
        <v>1</v>
      </c>
      <c r="N55" s="39">
        <v>8147161.5046920003</v>
      </c>
      <c r="O55" s="39">
        <v>8167.3721727499997</v>
      </c>
      <c r="P55" s="46">
        <v>-0.17686055611250001</v>
      </c>
      <c r="Q55" s="46">
        <v>-8.3390137915729997E-5</v>
      </c>
      <c r="R55" s="39">
        <v>-151.69</v>
      </c>
      <c r="S55" s="30" t="s">
        <v>75</v>
      </c>
      <c r="T55" s="30" t="s">
        <v>186</v>
      </c>
      <c r="U55" s="30" t="s">
        <v>1100</v>
      </c>
      <c r="V55" s="30" t="s">
        <v>279</v>
      </c>
      <c r="W55" s="30" t="s">
        <v>1177</v>
      </c>
      <c r="X55" s="30" t="s">
        <v>1178</v>
      </c>
      <c r="Y55" s="30" t="s">
        <v>76</v>
      </c>
      <c r="Z55" s="35">
        <v>46092</v>
      </c>
      <c r="AA55" s="35">
        <v>46188</v>
      </c>
      <c r="AB55" s="30" t="s">
        <v>1179</v>
      </c>
      <c r="AC55" s="30" t="s">
        <v>1180</v>
      </c>
      <c r="AD55" s="30" t="s">
        <v>244</v>
      </c>
      <c r="AE55" s="30" t="s">
        <v>1181</v>
      </c>
      <c r="AF55" s="30" t="s">
        <v>1179</v>
      </c>
      <c r="AG55" s="30" t="s">
        <v>1179</v>
      </c>
      <c r="AH55" s="30"/>
      <c r="AI55" s="39">
        <v>3.1059999999999999</v>
      </c>
      <c r="AJ55" s="39"/>
      <c r="AK55" s="30"/>
      <c r="AL55" s="46"/>
      <c r="AM55" s="30" t="s">
        <v>245</v>
      </c>
      <c r="AN55" s="46">
        <v>2.6145999999999999E-2</v>
      </c>
      <c r="AO55" s="46">
        <v>-1.54E-4</v>
      </c>
    </row>
    <row r="56" spans="1:41" ht="15" x14ac:dyDescent="0.25">
      <c r="A56" s="31">
        <v>9910</v>
      </c>
      <c r="B56" s="31">
        <v>9910</v>
      </c>
      <c r="C56" s="30" t="s">
        <v>1176</v>
      </c>
      <c r="D56" s="30">
        <v>499003612</v>
      </c>
      <c r="E56" s="30" t="s">
        <v>79</v>
      </c>
      <c r="F56" s="39">
        <v>3.1059999999999999</v>
      </c>
      <c r="G56" s="39">
        <v>82475.5</v>
      </c>
      <c r="H56" s="39">
        <v>82.475500789889409</v>
      </c>
      <c r="I56" s="46">
        <v>6.4647407207958302E-3</v>
      </c>
      <c r="J56" s="46">
        <v>2.6652074687930002E-6</v>
      </c>
      <c r="K56" s="30">
        <v>330000504</v>
      </c>
      <c r="L56" s="30" t="s">
        <v>87</v>
      </c>
      <c r="M56" s="39">
        <v>1</v>
      </c>
      <c r="N56" s="39">
        <v>-255641.05979999999</v>
      </c>
      <c r="O56" s="39">
        <v>-256.275230067</v>
      </c>
      <c r="P56" s="46">
        <v>5.5495181007000002E-3</v>
      </c>
      <c r="Q56" s="46">
        <v>2.6166098872000002E-6</v>
      </c>
      <c r="R56" s="39">
        <v>4.76</v>
      </c>
      <c r="S56" s="30" t="s">
        <v>75</v>
      </c>
      <c r="T56" s="30" t="s">
        <v>186</v>
      </c>
      <c r="U56" s="30" t="s">
        <v>1100</v>
      </c>
      <c r="V56" s="30" t="s">
        <v>279</v>
      </c>
      <c r="W56" s="30" t="s">
        <v>1177</v>
      </c>
      <c r="X56" s="30" t="s">
        <v>1178</v>
      </c>
      <c r="Y56" s="30" t="s">
        <v>76</v>
      </c>
      <c r="Z56" s="35">
        <v>46092</v>
      </c>
      <c r="AA56" s="35">
        <v>46188</v>
      </c>
      <c r="AB56" s="30" t="s">
        <v>1179</v>
      </c>
      <c r="AC56" s="30" t="s">
        <v>1180</v>
      </c>
      <c r="AD56" s="30" t="s">
        <v>244</v>
      </c>
      <c r="AE56" s="30" t="s">
        <v>1181</v>
      </c>
      <c r="AF56" s="30" t="s">
        <v>1179</v>
      </c>
      <c r="AG56" s="30" t="s">
        <v>1179</v>
      </c>
      <c r="AH56" s="30"/>
      <c r="AI56" s="39">
        <v>3.1059999999999999</v>
      </c>
      <c r="AJ56" s="39"/>
      <c r="AK56" s="30"/>
      <c r="AL56" s="46"/>
      <c r="AM56" s="30" t="s">
        <v>245</v>
      </c>
      <c r="AN56" s="46">
        <v>-8.1999999999999998E-4</v>
      </c>
      <c r="AO56" s="46">
        <v>3.9999999999999998E-6</v>
      </c>
    </row>
    <row r="57" spans="1:41" ht="15" x14ac:dyDescent="0.25">
      <c r="A57" s="31">
        <v>9910</v>
      </c>
      <c r="B57" s="31">
        <v>9910</v>
      </c>
      <c r="C57" s="30" t="s">
        <v>1176</v>
      </c>
      <c r="D57" s="30">
        <v>499003615</v>
      </c>
      <c r="E57" s="30" t="s">
        <v>79</v>
      </c>
      <c r="F57" s="39">
        <v>3.1059999999999999</v>
      </c>
      <c r="G57" s="39">
        <v>-211937.38</v>
      </c>
      <c r="H57" s="39">
        <v>-211.93738704581358</v>
      </c>
      <c r="I57" s="46">
        <v>-1.66124514937422E-2</v>
      </c>
      <c r="J57" s="46">
        <v>-6.8487866270739996E-6</v>
      </c>
      <c r="K57" s="30">
        <v>330000504</v>
      </c>
      <c r="L57" s="30" t="s">
        <v>87</v>
      </c>
      <c r="M57" s="39">
        <v>1</v>
      </c>
      <c r="N57" s="39">
        <v>657111.84669000003</v>
      </c>
      <c r="O57" s="39">
        <v>658.38716606200001</v>
      </c>
      <c r="P57" s="46">
        <v>-1.4257060638900001E-2</v>
      </c>
      <c r="Q57" s="46">
        <v>-6.7222351839199998E-6</v>
      </c>
      <c r="R57" s="39">
        <v>-12.395</v>
      </c>
      <c r="S57" s="30" t="s">
        <v>75</v>
      </c>
      <c r="T57" s="30" t="s">
        <v>186</v>
      </c>
      <c r="U57" s="30" t="s">
        <v>1100</v>
      </c>
      <c r="V57" s="30" t="s">
        <v>279</v>
      </c>
      <c r="W57" s="30" t="s">
        <v>1177</v>
      </c>
      <c r="X57" s="30" t="s">
        <v>1178</v>
      </c>
      <c r="Y57" s="30" t="s">
        <v>76</v>
      </c>
      <c r="Z57" s="35">
        <v>46092</v>
      </c>
      <c r="AA57" s="35">
        <v>46168</v>
      </c>
      <c r="AB57" s="30" t="s">
        <v>1179</v>
      </c>
      <c r="AC57" s="30" t="s">
        <v>1180</v>
      </c>
      <c r="AD57" s="30" t="s">
        <v>244</v>
      </c>
      <c r="AE57" s="30" t="s">
        <v>1181</v>
      </c>
      <c r="AF57" s="30" t="s">
        <v>1179</v>
      </c>
      <c r="AG57" s="30" t="s">
        <v>1179</v>
      </c>
      <c r="AH57" s="30"/>
      <c r="AI57" s="39">
        <v>3.1059999999999999</v>
      </c>
      <c r="AJ57" s="39"/>
      <c r="AK57" s="30"/>
      <c r="AL57" s="46"/>
      <c r="AM57" s="30" t="s">
        <v>245</v>
      </c>
      <c r="AN57" s="46">
        <v>2.1359999999999999E-3</v>
      </c>
      <c r="AO57" s="46">
        <v>-1.2E-5</v>
      </c>
    </row>
    <row r="58" spans="1:41" ht="15" x14ac:dyDescent="0.25">
      <c r="A58" s="31">
        <v>9910</v>
      </c>
      <c r="B58" s="31">
        <v>9910</v>
      </c>
      <c r="C58" s="30" t="s">
        <v>1176</v>
      </c>
      <c r="D58" s="30">
        <v>499003620</v>
      </c>
      <c r="E58" s="30" t="s">
        <v>79</v>
      </c>
      <c r="F58" s="39">
        <v>3.1139999999999999</v>
      </c>
      <c r="G58" s="39">
        <v>-795316.8</v>
      </c>
      <c r="H58" s="39">
        <v>-795.31680568720378</v>
      </c>
      <c r="I58" s="46">
        <v>-6.2339929923646099E-2</v>
      </c>
      <c r="J58" s="46">
        <v>-2.5700775021353001E-5</v>
      </c>
      <c r="K58" s="30">
        <v>330000736</v>
      </c>
      <c r="L58" s="30" t="s">
        <v>92</v>
      </c>
      <c r="M58" s="39">
        <v>1.9599999999999999E-2</v>
      </c>
      <c r="N58" s="39">
        <v>126165875.8848</v>
      </c>
      <c r="O58" s="39">
        <v>126171.82646807333</v>
      </c>
      <c r="P58" s="46">
        <v>-5.4255845597699998E-2</v>
      </c>
      <c r="Q58" s="46">
        <v>-2.5581749523880002E-5</v>
      </c>
      <c r="R58" s="39">
        <v>-11.657999999999999</v>
      </c>
      <c r="S58" s="30" t="s">
        <v>75</v>
      </c>
      <c r="T58" s="30" t="s">
        <v>186</v>
      </c>
      <c r="U58" s="30" t="s">
        <v>1100</v>
      </c>
      <c r="V58" s="30" t="s">
        <v>279</v>
      </c>
      <c r="W58" s="30" t="s">
        <v>1182</v>
      </c>
      <c r="X58" s="30" t="s">
        <v>1183</v>
      </c>
      <c r="Y58" s="30" t="s">
        <v>76</v>
      </c>
      <c r="Z58" s="35">
        <v>46093</v>
      </c>
      <c r="AA58" s="35">
        <v>46113</v>
      </c>
      <c r="AB58" s="30" t="s">
        <v>1179</v>
      </c>
      <c r="AC58" s="30" t="s">
        <v>1180</v>
      </c>
      <c r="AD58" s="30" t="s">
        <v>244</v>
      </c>
      <c r="AE58" s="30" t="s">
        <v>1181</v>
      </c>
      <c r="AF58" s="30" t="s">
        <v>1179</v>
      </c>
      <c r="AG58" s="30" t="s">
        <v>1179</v>
      </c>
      <c r="AH58" s="30"/>
      <c r="AI58" s="39">
        <v>3.1139999999999999</v>
      </c>
      <c r="AJ58" s="39"/>
      <c r="AK58" s="30"/>
      <c r="AL58" s="46"/>
      <c r="AM58" s="30" t="s">
        <v>245</v>
      </c>
      <c r="AN58" s="46">
        <v>2.0089999999999999E-3</v>
      </c>
      <c r="AO58" s="46">
        <v>-1.1E-5</v>
      </c>
    </row>
    <row r="59" spans="1:41" ht="15" x14ac:dyDescent="0.25">
      <c r="A59" s="31">
        <v>9910</v>
      </c>
      <c r="B59" s="31">
        <v>9910</v>
      </c>
      <c r="C59" s="30" t="s">
        <v>1176</v>
      </c>
      <c r="D59" s="30">
        <v>499003629</v>
      </c>
      <c r="E59" s="30" t="s">
        <v>79</v>
      </c>
      <c r="F59" s="39">
        <v>3.1469999999999998</v>
      </c>
      <c r="G59" s="39">
        <v>-65980.399999999994</v>
      </c>
      <c r="H59" s="39">
        <v>-65.980401263823069</v>
      </c>
      <c r="I59" s="46">
        <v>-5.1717926261682697E-3</v>
      </c>
      <c r="J59" s="46">
        <v>-2.132165995454E-6</v>
      </c>
      <c r="K59" s="30">
        <v>330000504</v>
      </c>
      <c r="L59" s="30" t="s">
        <v>87</v>
      </c>
      <c r="M59" s="39">
        <v>1</v>
      </c>
      <c r="N59" s="39">
        <v>206848.554</v>
      </c>
      <c r="O59" s="39">
        <v>207.17794621499999</v>
      </c>
      <c r="P59" s="46">
        <v>-4.4863397928999998E-3</v>
      </c>
      <c r="Q59" s="46">
        <v>-2.1153189964299999E-6</v>
      </c>
      <c r="R59" s="39">
        <v>-1.65</v>
      </c>
      <c r="S59" s="30" t="s">
        <v>75</v>
      </c>
      <c r="T59" s="30" t="s">
        <v>186</v>
      </c>
      <c r="U59" s="30" t="s">
        <v>1100</v>
      </c>
      <c r="V59" s="30" t="s">
        <v>279</v>
      </c>
      <c r="W59" s="30" t="s">
        <v>1177</v>
      </c>
      <c r="X59" s="30" t="s">
        <v>1178</v>
      </c>
      <c r="Y59" s="30" t="s">
        <v>76</v>
      </c>
      <c r="Z59" s="35">
        <v>46094</v>
      </c>
      <c r="AA59" s="35">
        <v>46157</v>
      </c>
      <c r="AB59" s="30" t="s">
        <v>1179</v>
      </c>
      <c r="AC59" s="30" t="s">
        <v>1180</v>
      </c>
      <c r="AD59" s="30" t="s">
        <v>244</v>
      </c>
      <c r="AE59" s="30" t="s">
        <v>1181</v>
      </c>
      <c r="AF59" s="30" t="s">
        <v>1179</v>
      </c>
      <c r="AG59" s="30" t="s">
        <v>1179</v>
      </c>
      <c r="AH59" s="30"/>
      <c r="AI59" s="39">
        <v>3.1469999999999998</v>
      </c>
      <c r="AJ59" s="39"/>
      <c r="AK59" s="30"/>
      <c r="AL59" s="46"/>
      <c r="AM59" s="30" t="s">
        <v>245</v>
      </c>
      <c r="AN59" s="46">
        <v>2.8400000000000002E-4</v>
      </c>
      <c r="AO59" s="46">
        <v>-9.9999999999999995E-7</v>
      </c>
    </row>
    <row r="60" spans="1:41" ht="15" x14ac:dyDescent="0.25">
      <c r="A60" s="31">
        <v>9910</v>
      </c>
      <c r="B60" s="31">
        <v>9910</v>
      </c>
      <c r="C60" s="30" t="s">
        <v>1176</v>
      </c>
      <c r="D60" s="30">
        <v>499003635</v>
      </c>
      <c r="E60" s="30" t="s">
        <v>93</v>
      </c>
      <c r="F60" s="39">
        <v>4.1432000000000002</v>
      </c>
      <c r="G60" s="39">
        <v>-42055.29</v>
      </c>
      <c r="H60" s="39">
        <v>-42.055290998973085</v>
      </c>
      <c r="I60" s="46">
        <v>-4.3612115680581199E-3</v>
      </c>
      <c r="J60" s="46">
        <v>-1.7979891454549999E-6</v>
      </c>
      <c r="K60" s="30">
        <v>330000710</v>
      </c>
      <c r="L60" s="30" t="s">
        <v>79</v>
      </c>
      <c r="M60" s="39">
        <v>3.1190000000000002</v>
      </c>
      <c r="N60" s="39">
        <v>55889.377645499997</v>
      </c>
      <c r="O60" s="39">
        <v>55.866932583886253</v>
      </c>
      <c r="P60" s="46">
        <v>-3.8289278362999999E-3</v>
      </c>
      <c r="Q60" s="46">
        <v>-1.80534782517E-6</v>
      </c>
      <c r="R60" s="39">
        <v>0.72099999999999997</v>
      </c>
      <c r="S60" s="30" t="s">
        <v>75</v>
      </c>
      <c r="T60" s="30" t="s">
        <v>225</v>
      </c>
      <c r="U60" s="30" t="s">
        <v>1100</v>
      </c>
      <c r="V60" s="30" t="s">
        <v>279</v>
      </c>
      <c r="W60" s="30" t="s">
        <v>1182</v>
      </c>
      <c r="X60" s="30" t="s">
        <v>1185</v>
      </c>
      <c r="Y60" s="30" t="s">
        <v>76</v>
      </c>
      <c r="Z60" s="35">
        <v>46097</v>
      </c>
      <c r="AA60" s="35">
        <v>46154</v>
      </c>
      <c r="AB60" s="30" t="s">
        <v>1179</v>
      </c>
      <c r="AC60" s="30" t="s">
        <v>1180</v>
      </c>
      <c r="AD60" s="30" t="s">
        <v>244</v>
      </c>
      <c r="AE60" s="30" t="s">
        <v>1181</v>
      </c>
      <c r="AF60" s="30" t="s">
        <v>1179</v>
      </c>
      <c r="AG60" s="30" t="s">
        <v>1179</v>
      </c>
      <c r="AH60" s="30"/>
      <c r="AI60" s="39">
        <v>4.1429999999999998</v>
      </c>
      <c r="AJ60" s="39"/>
      <c r="AK60" s="30"/>
      <c r="AL60" s="46"/>
      <c r="AM60" s="30" t="s">
        <v>245</v>
      </c>
      <c r="AN60" s="46">
        <v>-1.2400000000000001E-4</v>
      </c>
      <c r="AO60" s="46">
        <v>0</v>
      </c>
    </row>
    <row r="61" spans="1:41" ht="15" x14ac:dyDescent="0.25">
      <c r="A61" s="31">
        <v>9910</v>
      </c>
      <c r="B61" s="31">
        <v>9910</v>
      </c>
      <c r="C61" s="30" t="s">
        <v>1176</v>
      </c>
      <c r="D61" s="30">
        <v>499003638</v>
      </c>
      <c r="E61" s="30" t="s">
        <v>79</v>
      </c>
      <c r="F61" s="39">
        <v>3.1190000000000002</v>
      </c>
      <c r="G61" s="39">
        <v>-26106.240000000002</v>
      </c>
      <c r="H61" s="39">
        <v>-26.106243285939968</v>
      </c>
      <c r="I61" s="46">
        <v>-2.0463057807623298E-3</v>
      </c>
      <c r="J61" s="46">
        <v>-8.4362694280599999E-7</v>
      </c>
      <c r="K61" s="30">
        <v>330000504</v>
      </c>
      <c r="L61" s="30" t="s">
        <v>87</v>
      </c>
      <c r="M61" s="39">
        <v>1</v>
      </c>
      <c r="N61" s="39">
        <v>81425.362559999994</v>
      </c>
      <c r="O61" s="39">
        <v>81.556891253000003</v>
      </c>
      <c r="P61" s="46">
        <v>-1.7660756528E-3</v>
      </c>
      <c r="Q61" s="46">
        <v>-8.3270852187000001E-7</v>
      </c>
      <c r="R61" s="39">
        <v>-1.069</v>
      </c>
      <c r="S61" s="30" t="s">
        <v>75</v>
      </c>
      <c r="T61" s="30" t="s">
        <v>186</v>
      </c>
      <c r="U61" s="30" t="s">
        <v>1100</v>
      </c>
      <c r="V61" s="30" t="s">
        <v>279</v>
      </c>
      <c r="W61" s="30" t="s">
        <v>1177</v>
      </c>
      <c r="X61" s="30" t="s">
        <v>1178</v>
      </c>
      <c r="Y61" s="30" t="s">
        <v>76</v>
      </c>
      <c r="Z61" s="35">
        <v>46097</v>
      </c>
      <c r="AA61" s="35">
        <v>46157</v>
      </c>
      <c r="AB61" s="30" t="s">
        <v>1179</v>
      </c>
      <c r="AC61" s="30" t="s">
        <v>1180</v>
      </c>
      <c r="AD61" s="30" t="s">
        <v>244</v>
      </c>
      <c r="AE61" s="30" t="s">
        <v>1181</v>
      </c>
      <c r="AF61" s="30" t="s">
        <v>1179</v>
      </c>
      <c r="AG61" s="30" t="s">
        <v>1179</v>
      </c>
      <c r="AH61" s="30"/>
      <c r="AI61" s="39">
        <v>3.1190000000000002</v>
      </c>
      <c r="AJ61" s="39"/>
      <c r="AK61" s="30"/>
      <c r="AL61" s="46"/>
      <c r="AM61" s="30" t="s">
        <v>245</v>
      </c>
      <c r="AN61" s="46">
        <v>1.84E-4</v>
      </c>
      <c r="AO61" s="46">
        <v>-9.9999999999999995E-7</v>
      </c>
    </row>
    <row r="62" spans="1:41" ht="15" x14ac:dyDescent="0.25">
      <c r="A62" s="31">
        <v>9910</v>
      </c>
      <c r="B62" s="31">
        <v>9910</v>
      </c>
      <c r="C62" s="30" t="s">
        <v>1176</v>
      </c>
      <c r="D62" s="30">
        <v>499003640</v>
      </c>
      <c r="E62" s="30" t="s">
        <v>79</v>
      </c>
      <c r="F62" s="39">
        <v>3.11</v>
      </c>
      <c r="G62" s="39">
        <v>-32747.39</v>
      </c>
      <c r="H62" s="39">
        <v>-32.747396524486575</v>
      </c>
      <c r="I62" s="46">
        <v>-2.5668644116659698E-3</v>
      </c>
      <c r="J62" s="46">
        <v>-1.0582367486670001E-6</v>
      </c>
      <c r="K62" s="30">
        <v>330000736</v>
      </c>
      <c r="L62" s="30" t="s">
        <v>92</v>
      </c>
      <c r="M62" s="39">
        <v>1.9549E-2</v>
      </c>
      <c r="N62" s="39">
        <v>5198484.4255499998</v>
      </c>
      <c r="O62" s="39">
        <v>5198.730010826871</v>
      </c>
      <c r="P62" s="46">
        <v>-2.2355346726E-3</v>
      </c>
      <c r="Q62" s="46">
        <v>-1.0540594735100001E-6</v>
      </c>
      <c r="R62" s="39">
        <v>-0.40899999999999997</v>
      </c>
      <c r="S62" s="30" t="s">
        <v>75</v>
      </c>
      <c r="T62" s="30" t="s">
        <v>186</v>
      </c>
      <c r="U62" s="30" t="s">
        <v>1100</v>
      </c>
      <c r="V62" s="30" t="s">
        <v>279</v>
      </c>
      <c r="W62" s="30" t="s">
        <v>1182</v>
      </c>
      <c r="X62" s="30" t="s">
        <v>1183</v>
      </c>
      <c r="Y62" s="30" t="s">
        <v>76</v>
      </c>
      <c r="Z62" s="35">
        <v>46098</v>
      </c>
      <c r="AA62" s="35">
        <v>46113</v>
      </c>
      <c r="AB62" s="30" t="s">
        <v>1179</v>
      </c>
      <c r="AC62" s="30" t="s">
        <v>1180</v>
      </c>
      <c r="AD62" s="30" t="s">
        <v>244</v>
      </c>
      <c r="AE62" s="30" t="s">
        <v>1181</v>
      </c>
      <c r="AF62" s="30" t="s">
        <v>1179</v>
      </c>
      <c r="AG62" s="30" t="s">
        <v>1179</v>
      </c>
      <c r="AH62" s="30"/>
      <c r="AI62" s="39">
        <v>3.11</v>
      </c>
      <c r="AJ62" s="39"/>
      <c r="AK62" s="30"/>
      <c r="AL62" s="46"/>
      <c r="AM62" s="30" t="s">
        <v>245</v>
      </c>
      <c r="AN62" s="46">
        <v>6.9999999999999994E-5</v>
      </c>
      <c r="AO62" s="46">
        <v>0</v>
      </c>
    </row>
    <row r="63" spans="1:41" ht="15" x14ac:dyDescent="0.25">
      <c r="A63" s="31">
        <v>9910</v>
      </c>
      <c r="B63" s="31">
        <v>9910</v>
      </c>
      <c r="C63" s="30" t="s">
        <v>1176</v>
      </c>
      <c r="D63" s="30">
        <v>499003649</v>
      </c>
      <c r="E63" s="30" t="s">
        <v>79</v>
      </c>
      <c r="F63" s="39">
        <v>3.0960000000000001</v>
      </c>
      <c r="G63" s="39">
        <v>-3049008.7</v>
      </c>
      <c r="H63" s="39">
        <v>-3049.0086982622433</v>
      </c>
      <c r="I63" s="46">
        <v>-0.238992797872564</v>
      </c>
      <c r="J63" s="46">
        <v>-9.8529147167307005E-5</v>
      </c>
      <c r="K63" s="30">
        <v>330000504</v>
      </c>
      <c r="L63" s="30" t="s">
        <v>87</v>
      </c>
      <c r="M63" s="39">
        <v>1</v>
      </c>
      <c r="N63" s="39">
        <v>9399179.1194899995</v>
      </c>
      <c r="O63" s="39">
        <v>9418.2455982810006</v>
      </c>
      <c r="P63" s="46">
        <v>-0.2039476246318</v>
      </c>
      <c r="Q63" s="46">
        <v>-9.6161749795760002E-5</v>
      </c>
      <c r="R63" s="39">
        <v>-231.86699999999999</v>
      </c>
      <c r="S63" s="30" t="s">
        <v>75</v>
      </c>
      <c r="T63" s="30" t="s">
        <v>186</v>
      </c>
      <c r="U63" s="30" t="s">
        <v>1100</v>
      </c>
      <c r="V63" s="30" t="s">
        <v>279</v>
      </c>
      <c r="W63" s="30" t="s">
        <v>1177</v>
      </c>
      <c r="X63" s="30" t="s">
        <v>1178</v>
      </c>
      <c r="Y63" s="30" t="s">
        <v>76</v>
      </c>
      <c r="Z63" s="35">
        <v>46099</v>
      </c>
      <c r="AA63" s="35">
        <v>46170</v>
      </c>
      <c r="AB63" s="30" t="s">
        <v>1179</v>
      </c>
      <c r="AC63" s="30" t="s">
        <v>1180</v>
      </c>
      <c r="AD63" s="30" t="s">
        <v>244</v>
      </c>
      <c r="AE63" s="30" t="s">
        <v>1181</v>
      </c>
      <c r="AF63" s="30" t="s">
        <v>1179</v>
      </c>
      <c r="AG63" s="30" t="s">
        <v>1179</v>
      </c>
      <c r="AH63" s="30"/>
      <c r="AI63" s="39">
        <v>3.0960000000000001</v>
      </c>
      <c r="AJ63" s="39"/>
      <c r="AK63" s="30"/>
      <c r="AL63" s="46"/>
      <c r="AM63" s="30" t="s">
        <v>245</v>
      </c>
      <c r="AN63" s="46">
        <v>3.9966000000000002E-2</v>
      </c>
      <c r="AO63" s="46">
        <v>-2.3599999999999999E-4</v>
      </c>
    </row>
    <row r="64" spans="1:41" ht="15" x14ac:dyDescent="0.25">
      <c r="A64" s="31">
        <v>9910</v>
      </c>
      <c r="B64" s="31">
        <v>9910</v>
      </c>
      <c r="C64" s="30" t="s">
        <v>1176</v>
      </c>
      <c r="D64" s="30">
        <v>499003653</v>
      </c>
      <c r="E64" s="30" t="s">
        <v>79</v>
      </c>
      <c r="F64" s="39">
        <v>3.1190000000000002</v>
      </c>
      <c r="G64" s="39">
        <v>-13317.4</v>
      </c>
      <c r="H64" s="39">
        <v>-13.317399684044235</v>
      </c>
      <c r="I64" s="46">
        <v>-1.0438679996849201E-3</v>
      </c>
      <c r="J64" s="46">
        <v>-4.3035365366500001E-7</v>
      </c>
      <c r="K64" s="30">
        <v>330000695</v>
      </c>
      <c r="L64" s="30" t="s">
        <v>95</v>
      </c>
      <c r="M64" s="39">
        <v>3.9232999999999998</v>
      </c>
      <c r="N64" s="39">
        <v>10513.820952</v>
      </c>
      <c r="O64" s="39">
        <v>10.565201783811087</v>
      </c>
      <c r="P64" s="46">
        <v>-9.0587189039999997E-4</v>
      </c>
      <c r="Q64" s="46">
        <v>-4.2712057189E-7</v>
      </c>
      <c r="R64" s="39">
        <v>-0.317</v>
      </c>
      <c r="S64" s="30" t="s">
        <v>75</v>
      </c>
      <c r="T64" s="30" t="s">
        <v>186</v>
      </c>
      <c r="U64" s="30" t="s">
        <v>1100</v>
      </c>
      <c r="V64" s="30" t="s">
        <v>279</v>
      </c>
      <c r="W64" s="30" t="s">
        <v>1182</v>
      </c>
      <c r="X64" s="30" t="s">
        <v>1184</v>
      </c>
      <c r="Y64" s="30" t="s">
        <v>76</v>
      </c>
      <c r="Z64" s="35">
        <v>46100</v>
      </c>
      <c r="AA64" s="35">
        <v>46157</v>
      </c>
      <c r="AB64" s="30" t="s">
        <v>1179</v>
      </c>
      <c r="AC64" s="30" t="s">
        <v>1180</v>
      </c>
      <c r="AD64" s="30" t="s">
        <v>244</v>
      </c>
      <c r="AE64" s="30" t="s">
        <v>1181</v>
      </c>
      <c r="AF64" s="30" t="s">
        <v>1179</v>
      </c>
      <c r="AG64" s="30" t="s">
        <v>1179</v>
      </c>
      <c r="AH64" s="30"/>
      <c r="AI64" s="39">
        <v>3.1190000000000002</v>
      </c>
      <c r="AJ64" s="39"/>
      <c r="AK64" s="30"/>
      <c r="AL64" s="46"/>
      <c r="AM64" s="30" t="s">
        <v>245</v>
      </c>
      <c r="AN64" s="46">
        <v>5.3999999999999998E-5</v>
      </c>
      <c r="AO64" s="46">
        <v>0</v>
      </c>
    </row>
    <row r="65" spans="1:41" ht="15" x14ac:dyDescent="0.25">
      <c r="A65" s="31">
        <v>9910</v>
      </c>
      <c r="B65" s="31">
        <v>9910</v>
      </c>
      <c r="C65" s="30" t="s">
        <v>1176</v>
      </c>
      <c r="D65" s="30">
        <v>499003663</v>
      </c>
      <c r="E65" s="30" t="s">
        <v>94</v>
      </c>
      <c r="F65" s="39">
        <v>3.5994999999999999</v>
      </c>
      <c r="G65" s="39">
        <v>313963.78000000003</v>
      </c>
      <c r="H65" s="39">
        <v>313.96378437843782</v>
      </c>
      <c r="I65" s="46">
        <v>2.8271956610093001E-2</v>
      </c>
      <c r="J65" s="46">
        <v>1.1655630622931E-5</v>
      </c>
      <c r="K65" s="30">
        <v>330000710</v>
      </c>
      <c r="L65" s="30" t="s">
        <v>79</v>
      </c>
      <c r="M65" s="39">
        <v>3.1120000000000001</v>
      </c>
      <c r="N65" s="39">
        <v>-366157.11878720002</v>
      </c>
      <c r="O65" s="39">
        <v>-365.25898735260665</v>
      </c>
      <c r="P65" s="46">
        <v>2.5033597504700002E-2</v>
      </c>
      <c r="Q65" s="46">
        <v>1.18033958183E-5</v>
      </c>
      <c r="R65" s="39">
        <v>-14.472</v>
      </c>
      <c r="S65" s="30" t="s">
        <v>75</v>
      </c>
      <c r="T65" s="30" t="s">
        <v>781</v>
      </c>
      <c r="U65" s="30" t="s">
        <v>1100</v>
      </c>
      <c r="V65" s="30" t="s">
        <v>279</v>
      </c>
      <c r="W65" s="30" t="s">
        <v>1182</v>
      </c>
      <c r="X65" s="30" t="s">
        <v>1186</v>
      </c>
      <c r="Y65" s="30" t="s">
        <v>76</v>
      </c>
      <c r="Z65" s="35">
        <v>46104</v>
      </c>
      <c r="AA65" s="35">
        <v>46162</v>
      </c>
      <c r="AB65" s="30" t="s">
        <v>1179</v>
      </c>
      <c r="AC65" s="30" t="s">
        <v>1180</v>
      </c>
      <c r="AD65" s="30" t="s">
        <v>244</v>
      </c>
      <c r="AE65" s="30" t="s">
        <v>1181</v>
      </c>
      <c r="AF65" s="30" t="s">
        <v>1179</v>
      </c>
      <c r="AG65" s="30" t="s">
        <v>1179</v>
      </c>
      <c r="AH65" s="30"/>
      <c r="AI65" s="39">
        <v>3.6</v>
      </c>
      <c r="AJ65" s="39"/>
      <c r="AK65" s="30"/>
      <c r="AL65" s="46"/>
      <c r="AM65" s="30" t="s">
        <v>245</v>
      </c>
      <c r="AN65" s="46">
        <v>2.4940000000000001E-3</v>
      </c>
      <c r="AO65" s="46">
        <v>-1.4E-5</v>
      </c>
    </row>
    <row r="66" spans="1:41" ht="15" x14ac:dyDescent="0.25">
      <c r="A66" s="31">
        <v>9910</v>
      </c>
      <c r="B66" s="31">
        <v>9910</v>
      </c>
      <c r="C66" s="30" t="s">
        <v>1176</v>
      </c>
      <c r="D66" s="30">
        <v>499003664</v>
      </c>
      <c r="E66" s="30" t="s">
        <v>79</v>
      </c>
      <c r="F66" s="39">
        <v>3.1120000000000001</v>
      </c>
      <c r="G66" s="39">
        <v>-16036.41</v>
      </c>
      <c r="H66" s="39">
        <v>-16.036410742496052</v>
      </c>
      <c r="I66" s="46">
        <v>-1.25699433831301E-3</v>
      </c>
      <c r="J66" s="46">
        <v>-5.1821888044500004E-7</v>
      </c>
      <c r="K66" s="30">
        <v>330000695</v>
      </c>
      <c r="L66" s="30" t="s">
        <v>95</v>
      </c>
      <c r="M66" s="39">
        <v>3.9447000000000001</v>
      </c>
      <c r="N66" s="39">
        <v>12501.985236</v>
      </c>
      <c r="O66" s="39">
        <v>12.563789863619142</v>
      </c>
      <c r="P66" s="46">
        <v>-1.0772330057000001E-3</v>
      </c>
      <c r="Q66" s="46">
        <v>-5.0791771149999997E-7</v>
      </c>
      <c r="R66" s="39">
        <v>-1.0089999999999999</v>
      </c>
      <c r="S66" s="30" t="s">
        <v>75</v>
      </c>
      <c r="T66" s="30" t="s">
        <v>186</v>
      </c>
      <c r="U66" s="30" t="s">
        <v>1100</v>
      </c>
      <c r="V66" s="30" t="s">
        <v>279</v>
      </c>
      <c r="W66" s="30" t="s">
        <v>1182</v>
      </c>
      <c r="X66" s="30" t="s">
        <v>1184</v>
      </c>
      <c r="Y66" s="30" t="s">
        <v>76</v>
      </c>
      <c r="Z66" s="35">
        <v>46104</v>
      </c>
      <c r="AA66" s="35">
        <v>46157</v>
      </c>
      <c r="AB66" s="30" t="s">
        <v>1179</v>
      </c>
      <c r="AC66" s="30" t="s">
        <v>1180</v>
      </c>
      <c r="AD66" s="30" t="s">
        <v>244</v>
      </c>
      <c r="AE66" s="30" t="s">
        <v>1181</v>
      </c>
      <c r="AF66" s="30" t="s">
        <v>1179</v>
      </c>
      <c r="AG66" s="30" t="s">
        <v>1179</v>
      </c>
      <c r="AH66" s="30"/>
      <c r="AI66" s="39">
        <v>3.1120000000000001</v>
      </c>
      <c r="AJ66" s="39"/>
      <c r="AK66" s="30"/>
      <c r="AL66" s="46"/>
      <c r="AM66" s="30" t="s">
        <v>245</v>
      </c>
      <c r="AN66" s="46">
        <v>1.73E-4</v>
      </c>
      <c r="AO66" s="46">
        <v>-9.9999999999999995E-7</v>
      </c>
    </row>
    <row r="67" spans="1:41" ht="15" x14ac:dyDescent="0.25">
      <c r="A67" s="31">
        <v>9910</v>
      </c>
      <c r="B67" s="31">
        <v>9910</v>
      </c>
      <c r="C67" s="30" t="s">
        <v>1176</v>
      </c>
      <c r="D67" s="30">
        <v>499003673</v>
      </c>
      <c r="E67" s="30" t="s">
        <v>94</v>
      </c>
      <c r="F67" s="39">
        <v>3.5994999999999999</v>
      </c>
      <c r="G67" s="39">
        <v>-23645.040000000001</v>
      </c>
      <c r="H67" s="39">
        <v>-23.64504400440044</v>
      </c>
      <c r="I67" s="46">
        <v>-2.12919989947114E-3</v>
      </c>
      <c r="J67" s="46">
        <v>-8.7780155766600001E-7</v>
      </c>
      <c r="K67" s="30">
        <v>330000710</v>
      </c>
      <c r="L67" s="30" t="s">
        <v>79</v>
      </c>
      <c r="M67" s="39">
        <v>3.1120000000000001</v>
      </c>
      <c r="N67" s="39">
        <v>27544.107096</v>
      </c>
      <c r="O67" s="39">
        <v>27.476627230963665</v>
      </c>
      <c r="P67" s="46">
        <v>-1.8831537367000001E-3</v>
      </c>
      <c r="Q67" s="46">
        <v>-8.8791109373999997E-7</v>
      </c>
      <c r="R67" s="39">
        <v>0.99</v>
      </c>
      <c r="S67" s="30" t="s">
        <v>75</v>
      </c>
      <c r="T67" s="30" t="s">
        <v>781</v>
      </c>
      <c r="U67" s="30" t="s">
        <v>1100</v>
      </c>
      <c r="V67" s="30" t="s">
        <v>279</v>
      </c>
      <c r="W67" s="30" t="s">
        <v>1182</v>
      </c>
      <c r="X67" s="30" t="s">
        <v>1186</v>
      </c>
      <c r="Y67" s="30" t="s">
        <v>76</v>
      </c>
      <c r="Z67" s="35">
        <v>46104</v>
      </c>
      <c r="AA67" s="35">
        <v>46162</v>
      </c>
      <c r="AB67" s="30" t="s">
        <v>1179</v>
      </c>
      <c r="AC67" s="30" t="s">
        <v>1180</v>
      </c>
      <c r="AD67" s="30" t="s">
        <v>244</v>
      </c>
      <c r="AE67" s="30" t="s">
        <v>1181</v>
      </c>
      <c r="AF67" s="30" t="s">
        <v>1179</v>
      </c>
      <c r="AG67" s="30" t="s">
        <v>1179</v>
      </c>
      <c r="AH67" s="30"/>
      <c r="AI67" s="39">
        <v>3.6</v>
      </c>
      <c r="AJ67" s="39"/>
      <c r="AK67" s="30"/>
      <c r="AL67" s="46"/>
      <c r="AM67" s="30" t="s">
        <v>245</v>
      </c>
      <c r="AN67" s="46">
        <v>-1.7000000000000001E-4</v>
      </c>
      <c r="AO67" s="46">
        <v>9.9999999999999995E-7</v>
      </c>
    </row>
    <row r="68" spans="1:41" ht="15" x14ac:dyDescent="0.25">
      <c r="A68" s="31">
        <v>9910</v>
      </c>
      <c r="B68" s="31">
        <v>9910</v>
      </c>
      <c r="C68" s="30" t="s">
        <v>1176</v>
      </c>
      <c r="D68" s="30">
        <v>499003689</v>
      </c>
      <c r="E68" s="30" t="s">
        <v>79</v>
      </c>
      <c r="F68" s="39">
        <v>3.129</v>
      </c>
      <c r="G68" s="39">
        <v>-1577073.46</v>
      </c>
      <c r="H68" s="39">
        <v>-1577.073466034755</v>
      </c>
      <c r="I68" s="46">
        <v>-0.123616964527863</v>
      </c>
      <c r="J68" s="46">
        <v>-5.0963352028858998E-5</v>
      </c>
      <c r="K68" s="30">
        <v>330000504</v>
      </c>
      <c r="L68" s="30" t="s">
        <v>87</v>
      </c>
      <c r="M68" s="39">
        <v>1</v>
      </c>
      <c r="N68" s="39">
        <v>4919838.3658159999</v>
      </c>
      <c r="O68" s="39">
        <v>4929.6088851820004</v>
      </c>
      <c r="P68" s="46">
        <v>-0.1067483335411</v>
      </c>
      <c r="Q68" s="46">
        <v>-5.0332072068110003E-5</v>
      </c>
      <c r="R68" s="39">
        <v>-61.829000000000001</v>
      </c>
      <c r="S68" s="30" t="s">
        <v>75</v>
      </c>
      <c r="T68" s="30" t="s">
        <v>186</v>
      </c>
      <c r="U68" s="30" t="s">
        <v>1100</v>
      </c>
      <c r="V68" s="30" t="s">
        <v>279</v>
      </c>
      <c r="W68" s="30" t="s">
        <v>1177</v>
      </c>
      <c r="X68" s="30" t="s">
        <v>1178</v>
      </c>
      <c r="Y68" s="30" t="s">
        <v>76</v>
      </c>
      <c r="Z68" s="35">
        <v>46107</v>
      </c>
      <c r="AA68" s="35">
        <v>46171</v>
      </c>
      <c r="AB68" s="30" t="s">
        <v>1179</v>
      </c>
      <c r="AC68" s="30" t="s">
        <v>1180</v>
      </c>
      <c r="AD68" s="30" t="s">
        <v>244</v>
      </c>
      <c r="AE68" s="30" t="s">
        <v>1181</v>
      </c>
      <c r="AF68" s="30" t="s">
        <v>1179</v>
      </c>
      <c r="AG68" s="30" t="s">
        <v>1179</v>
      </c>
      <c r="AH68" s="30"/>
      <c r="AI68" s="39">
        <v>3.129</v>
      </c>
      <c r="AJ68" s="39"/>
      <c r="AK68" s="30"/>
      <c r="AL68" s="46"/>
      <c r="AM68" s="30" t="s">
        <v>245</v>
      </c>
      <c r="AN68" s="46">
        <v>1.0657E-2</v>
      </c>
      <c r="AO68" s="46">
        <v>-6.3E-5</v>
      </c>
    </row>
    <row r="69" spans="1:41" ht="15" x14ac:dyDescent="0.25">
      <c r="A69" s="31">
        <v>9910</v>
      </c>
      <c r="B69" s="31">
        <v>9910</v>
      </c>
      <c r="C69" s="30" t="s">
        <v>1176</v>
      </c>
      <c r="D69" s="30">
        <v>499003693</v>
      </c>
      <c r="E69" s="30" t="s">
        <v>79</v>
      </c>
      <c r="F69" s="39">
        <v>3.129</v>
      </c>
      <c r="G69" s="39">
        <v>1577073.46</v>
      </c>
      <c r="H69" s="39">
        <v>1577.073466034755</v>
      </c>
      <c r="I69" s="46">
        <v>0.123616964527863</v>
      </c>
      <c r="J69" s="46">
        <v>5.0963352028858998E-5</v>
      </c>
      <c r="K69" s="30">
        <v>330000504</v>
      </c>
      <c r="L69" s="30" t="s">
        <v>87</v>
      </c>
      <c r="M69" s="39">
        <v>1</v>
      </c>
      <c r="N69" s="39">
        <v>-4913372.3646299997</v>
      </c>
      <c r="O69" s="39">
        <v>-4930.9545624379998</v>
      </c>
      <c r="P69" s="46">
        <v>0.10677747354140001</v>
      </c>
      <c r="Q69" s="46">
        <v>5.0345811641819997E-5</v>
      </c>
      <c r="R69" s="39">
        <v>60.482999999999997</v>
      </c>
      <c r="S69" s="30" t="s">
        <v>75</v>
      </c>
      <c r="T69" s="30" t="s">
        <v>186</v>
      </c>
      <c r="U69" s="30" t="s">
        <v>1100</v>
      </c>
      <c r="V69" s="30" t="s">
        <v>279</v>
      </c>
      <c r="W69" s="30" t="s">
        <v>1177</v>
      </c>
      <c r="X69" s="30" t="s">
        <v>1178</v>
      </c>
      <c r="Y69" s="30" t="s">
        <v>76</v>
      </c>
      <c r="Z69" s="35">
        <v>46107</v>
      </c>
      <c r="AA69" s="35">
        <v>46233</v>
      </c>
      <c r="AB69" s="30" t="s">
        <v>1179</v>
      </c>
      <c r="AC69" s="30" t="s">
        <v>1180</v>
      </c>
      <c r="AD69" s="30" t="s">
        <v>244</v>
      </c>
      <c r="AE69" s="30" t="s">
        <v>1181</v>
      </c>
      <c r="AF69" s="30" t="s">
        <v>1179</v>
      </c>
      <c r="AG69" s="30" t="s">
        <v>1179</v>
      </c>
      <c r="AH69" s="30"/>
      <c r="AI69" s="39">
        <v>3.129</v>
      </c>
      <c r="AJ69" s="39"/>
      <c r="AK69" s="30"/>
      <c r="AL69" s="46"/>
      <c r="AM69" s="30" t="s">
        <v>245</v>
      </c>
      <c r="AN69" s="46">
        <v>-1.0425E-2</v>
      </c>
      <c r="AO69" s="46">
        <v>6.0999999999999999E-5</v>
      </c>
    </row>
    <row r="70" spans="1:41" ht="15" x14ac:dyDescent="0.25">
      <c r="A70" s="31">
        <v>9910</v>
      </c>
      <c r="B70" s="31">
        <v>9910</v>
      </c>
      <c r="C70" s="30" t="s">
        <v>1176</v>
      </c>
      <c r="D70" s="30">
        <v>499003694</v>
      </c>
      <c r="E70" s="30" t="s">
        <v>79</v>
      </c>
      <c r="F70" s="39">
        <v>3.129</v>
      </c>
      <c r="G70" s="39">
        <v>525691.15</v>
      </c>
      <c r="H70" s="39">
        <v>525.69115323854658</v>
      </c>
      <c r="I70" s="46">
        <v>4.12056546775156E-2</v>
      </c>
      <c r="J70" s="46">
        <v>1.6987783941551999E-5</v>
      </c>
      <c r="K70" s="30">
        <v>330000504</v>
      </c>
      <c r="L70" s="30" t="s">
        <v>87</v>
      </c>
      <c r="M70" s="39">
        <v>1</v>
      </c>
      <c r="N70" s="39">
        <v>-1641365.477645</v>
      </c>
      <c r="O70" s="39">
        <v>-1641.804036259</v>
      </c>
      <c r="P70" s="46">
        <v>3.5552484782000002E-2</v>
      </c>
      <c r="Q70" s="46">
        <v>1.6763074109809999E-5</v>
      </c>
      <c r="R70" s="39">
        <v>22.007999999999999</v>
      </c>
      <c r="S70" s="30" t="s">
        <v>75</v>
      </c>
      <c r="T70" s="30" t="s">
        <v>186</v>
      </c>
      <c r="U70" s="30" t="s">
        <v>1100</v>
      </c>
      <c r="V70" s="30" t="s">
        <v>279</v>
      </c>
      <c r="W70" s="30" t="s">
        <v>1177</v>
      </c>
      <c r="X70" s="30" t="s">
        <v>1178</v>
      </c>
      <c r="Y70" s="30" t="s">
        <v>76</v>
      </c>
      <c r="Z70" s="35">
        <v>46107</v>
      </c>
      <c r="AA70" s="35">
        <v>46118</v>
      </c>
      <c r="AB70" s="30" t="s">
        <v>1179</v>
      </c>
      <c r="AC70" s="30" t="s">
        <v>1180</v>
      </c>
      <c r="AD70" s="30" t="s">
        <v>244</v>
      </c>
      <c r="AE70" s="30" t="s">
        <v>1181</v>
      </c>
      <c r="AF70" s="30" t="s">
        <v>1179</v>
      </c>
      <c r="AG70" s="30" t="s">
        <v>1179</v>
      </c>
      <c r="AH70" s="30"/>
      <c r="AI70" s="39">
        <v>3.129</v>
      </c>
      <c r="AJ70" s="39"/>
      <c r="AK70" s="30"/>
      <c r="AL70" s="46"/>
      <c r="AM70" s="30" t="s">
        <v>245</v>
      </c>
      <c r="AN70" s="46">
        <v>-3.7929999999999999E-3</v>
      </c>
      <c r="AO70" s="46">
        <v>2.1999999999999999E-5</v>
      </c>
    </row>
    <row r="71" spans="1:41" ht="15" x14ac:dyDescent="0.25">
      <c r="A71" s="31">
        <v>9910</v>
      </c>
      <c r="B71" s="31">
        <v>9910</v>
      </c>
      <c r="C71" s="30" t="s">
        <v>1176</v>
      </c>
      <c r="D71" s="30">
        <v>499003722</v>
      </c>
      <c r="E71" s="30" t="s">
        <v>79</v>
      </c>
      <c r="F71" s="39">
        <v>3.17</v>
      </c>
      <c r="G71" s="39">
        <v>168221.16</v>
      </c>
      <c r="H71" s="39">
        <v>168.22116903633491</v>
      </c>
      <c r="I71" s="46">
        <v>1.3185809496805E-2</v>
      </c>
      <c r="J71" s="46">
        <v>5.436090861296E-6</v>
      </c>
      <c r="K71" s="30">
        <v>330000504</v>
      </c>
      <c r="L71" s="30" t="s">
        <v>87</v>
      </c>
      <c r="M71" s="39">
        <v>1</v>
      </c>
      <c r="N71" s="39">
        <v>-532117.173312</v>
      </c>
      <c r="O71" s="39">
        <v>-532.28995178800005</v>
      </c>
      <c r="P71" s="46">
        <v>1.15264854956E-2</v>
      </c>
      <c r="Q71" s="46">
        <v>5.43476304886E-6</v>
      </c>
      <c r="R71" s="39">
        <v>0.13</v>
      </c>
      <c r="S71" s="30" t="s">
        <v>75</v>
      </c>
      <c r="T71" s="30" t="s">
        <v>186</v>
      </c>
      <c r="U71" s="30" t="s">
        <v>1100</v>
      </c>
      <c r="V71" s="30" t="s">
        <v>279</v>
      </c>
      <c r="W71" s="30" t="s">
        <v>1177</v>
      </c>
      <c r="X71" s="30" t="s">
        <v>1178</v>
      </c>
      <c r="Y71" s="30" t="s">
        <v>76</v>
      </c>
      <c r="Z71" s="35">
        <v>46111</v>
      </c>
      <c r="AA71" s="35">
        <v>46119</v>
      </c>
      <c r="AB71" s="30" t="s">
        <v>1179</v>
      </c>
      <c r="AC71" s="30" t="s">
        <v>1180</v>
      </c>
      <c r="AD71" s="30" t="s">
        <v>244</v>
      </c>
      <c r="AE71" s="30" t="s">
        <v>1181</v>
      </c>
      <c r="AF71" s="30" t="s">
        <v>1179</v>
      </c>
      <c r="AG71" s="30" t="s">
        <v>1179</v>
      </c>
      <c r="AH71" s="30"/>
      <c r="AI71" s="39">
        <v>3.17</v>
      </c>
      <c r="AJ71" s="39"/>
      <c r="AK71" s="30"/>
      <c r="AL71" s="46"/>
      <c r="AM71" s="30" t="s">
        <v>245</v>
      </c>
      <c r="AN71" s="46">
        <v>-2.1999999999999999E-5</v>
      </c>
      <c r="AO71" s="46">
        <v>0</v>
      </c>
    </row>
    <row r="72" spans="1:41" ht="15" x14ac:dyDescent="0.25">
      <c r="A72" s="31">
        <v>9910</v>
      </c>
      <c r="B72" s="31">
        <v>9910</v>
      </c>
      <c r="C72" s="30" t="s">
        <v>1176</v>
      </c>
      <c r="D72" s="30">
        <v>499003724</v>
      </c>
      <c r="E72" s="30" t="s">
        <v>79</v>
      </c>
      <c r="F72" s="39">
        <v>3.17</v>
      </c>
      <c r="G72" s="39">
        <v>-198899.98</v>
      </c>
      <c r="H72" s="39">
        <v>-198.89998736176935</v>
      </c>
      <c r="I72" s="46">
        <v>-1.55905309497803E-2</v>
      </c>
      <c r="J72" s="46">
        <v>-6.4274812129959997E-6</v>
      </c>
      <c r="K72" s="30">
        <v>330000504</v>
      </c>
      <c r="L72" s="30" t="s">
        <v>87</v>
      </c>
      <c r="M72" s="39">
        <v>1</v>
      </c>
      <c r="N72" s="39">
        <v>627569.21689599997</v>
      </c>
      <c r="O72" s="39">
        <v>629.41161269199995</v>
      </c>
      <c r="P72" s="46">
        <v>-1.36296088252E-2</v>
      </c>
      <c r="Q72" s="46">
        <v>-6.4263902853899996E-6</v>
      </c>
      <c r="R72" s="39">
        <v>-0.107</v>
      </c>
      <c r="S72" s="30" t="s">
        <v>75</v>
      </c>
      <c r="T72" s="30" t="s">
        <v>186</v>
      </c>
      <c r="U72" s="30" t="s">
        <v>1100</v>
      </c>
      <c r="V72" s="30" t="s">
        <v>279</v>
      </c>
      <c r="W72" s="30" t="s">
        <v>1177</v>
      </c>
      <c r="X72" s="30" t="s">
        <v>1178</v>
      </c>
      <c r="Y72" s="30" t="s">
        <v>76</v>
      </c>
      <c r="Z72" s="35">
        <v>46111</v>
      </c>
      <c r="AA72" s="35">
        <v>46212</v>
      </c>
      <c r="AB72" s="30" t="s">
        <v>1179</v>
      </c>
      <c r="AC72" s="30" t="s">
        <v>1180</v>
      </c>
      <c r="AD72" s="30" t="s">
        <v>244</v>
      </c>
      <c r="AE72" s="30" t="s">
        <v>1181</v>
      </c>
      <c r="AF72" s="30" t="s">
        <v>1179</v>
      </c>
      <c r="AG72" s="30" t="s">
        <v>1179</v>
      </c>
      <c r="AH72" s="30"/>
      <c r="AI72" s="39">
        <v>3.17</v>
      </c>
      <c r="AJ72" s="39"/>
      <c r="AK72" s="30"/>
      <c r="AL72" s="46"/>
      <c r="AM72" s="30" t="s">
        <v>245</v>
      </c>
      <c r="AN72" s="46">
        <v>1.8E-5</v>
      </c>
      <c r="AO72" s="46">
        <v>0</v>
      </c>
    </row>
    <row r="73" spans="1:41" ht="15" x14ac:dyDescent="0.25">
      <c r="A73" s="31">
        <v>9910</v>
      </c>
      <c r="B73" s="31">
        <v>9910</v>
      </c>
      <c r="C73" s="30" t="s">
        <v>1176</v>
      </c>
      <c r="D73" s="30">
        <v>499003719</v>
      </c>
      <c r="E73" s="30" t="s">
        <v>79</v>
      </c>
      <c r="F73" s="39">
        <v>3.17</v>
      </c>
      <c r="G73" s="39">
        <v>-5317512.75</v>
      </c>
      <c r="H73" s="39">
        <v>-5317.5127551342812</v>
      </c>
      <c r="I73" s="46">
        <v>-0.416806699107451</v>
      </c>
      <c r="J73" s="46">
        <v>-1.7183617649673099E-4</v>
      </c>
      <c r="K73" s="30">
        <v>330000736</v>
      </c>
      <c r="L73" s="30" t="s">
        <v>92</v>
      </c>
      <c r="M73" s="39">
        <v>1.9861E-2</v>
      </c>
      <c r="N73" s="39">
        <v>844830473.18175006</v>
      </c>
      <c r="O73" s="39">
        <v>847553.23492657871</v>
      </c>
      <c r="P73" s="46">
        <v>-0.36446105867880002</v>
      </c>
      <c r="Q73" s="46">
        <v>-1.7184418400673001E-4</v>
      </c>
      <c r="R73" s="39">
        <v>0.78400000000000003</v>
      </c>
      <c r="S73" s="30" t="s">
        <v>75</v>
      </c>
      <c r="T73" s="30" t="s">
        <v>186</v>
      </c>
      <c r="U73" s="30" t="s">
        <v>1100</v>
      </c>
      <c r="V73" s="30" t="s">
        <v>279</v>
      </c>
      <c r="W73" s="30" t="s">
        <v>1182</v>
      </c>
      <c r="X73" s="30" t="s">
        <v>1183</v>
      </c>
      <c r="Y73" s="30" t="s">
        <v>76</v>
      </c>
      <c r="Z73" s="35">
        <v>46111</v>
      </c>
      <c r="AA73" s="35">
        <v>46149</v>
      </c>
      <c r="AB73" s="30" t="s">
        <v>1179</v>
      </c>
      <c r="AC73" s="30" t="s">
        <v>1180</v>
      </c>
      <c r="AD73" s="30" t="s">
        <v>244</v>
      </c>
      <c r="AE73" s="30" t="s">
        <v>1181</v>
      </c>
      <c r="AF73" s="30" t="s">
        <v>1179</v>
      </c>
      <c r="AG73" s="30" t="s">
        <v>1179</v>
      </c>
      <c r="AH73" s="30"/>
      <c r="AI73" s="39">
        <v>3.17</v>
      </c>
      <c r="AJ73" s="39"/>
      <c r="AK73" s="30"/>
      <c r="AL73" s="46"/>
      <c r="AM73" s="30" t="s">
        <v>245</v>
      </c>
      <c r="AN73" s="46">
        <v>-1.35E-4</v>
      </c>
      <c r="AO73" s="46">
        <v>0</v>
      </c>
    </row>
    <row r="74" spans="1:41" ht="15" x14ac:dyDescent="0.25">
      <c r="A74" s="31">
        <v>9910</v>
      </c>
      <c r="B74" s="31">
        <v>9910</v>
      </c>
      <c r="C74" s="30" t="s">
        <v>1176</v>
      </c>
      <c r="D74" s="30">
        <v>499003720</v>
      </c>
      <c r="E74" s="30" t="s">
        <v>79</v>
      </c>
      <c r="F74" s="39">
        <v>3.17</v>
      </c>
      <c r="G74" s="39">
        <v>-5640997.0899999999</v>
      </c>
      <c r="H74" s="39">
        <v>-5640.9970900473936</v>
      </c>
      <c r="I74" s="46">
        <v>-0.44216262095604802</v>
      </c>
      <c r="J74" s="46">
        <v>-1.8228961851516099E-4</v>
      </c>
      <c r="K74" s="30">
        <v>330000736</v>
      </c>
      <c r="L74" s="30" t="s">
        <v>92</v>
      </c>
      <c r="M74" s="39">
        <v>1.9861E-2</v>
      </c>
      <c r="N74" s="39">
        <v>893674963.98325002</v>
      </c>
      <c r="O74" s="39">
        <v>898795.41144798067</v>
      </c>
      <c r="P74" s="46">
        <v>-0.38649599068590001</v>
      </c>
      <c r="Q74" s="46">
        <v>-1.8223370250325E-4</v>
      </c>
      <c r="R74" s="39">
        <v>-5.4770000000000003</v>
      </c>
      <c r="S74" s="30" t="s">
        <v>75</v>
      </c>
      <c r="T74" s="30" t="s">
        <v>186</v>
      </c>
      <c r="U74" s="30" t="s">
        <v>1100</v>
      </c>
      <c r="V74" s="30" t="s">
        <v>279</v>
      </c>
      <c r="W74" s="30" t="s">
        <v>1182</v>
      </c>
      <c r="X74" s="30" t="s">
        <v>1183</v>
      </c>
      <c r="Y74" s="30" t="s">
        <v>76</v>
      </c>
      <c r="Z74" s="35">
        <v>46111</v>
      </c>
      <c r="AA74" s="35">
        <v>46183</v>
      </c>
      <c r="AB74" s="30" t="s">
        <v>1179</v>
      </c>
      <c r="AC74" s="30" t="s">
        <v>1180</v>
      </c>
      <c r="AD74" s="30" t="s">
        <v>244</v>
      </c>
      <c r="AE74" s="30" t="s">
        <v>1181</v>
      </c>
      <c r="AF74" s="30" t="s">
        <v>1179</v>
      </c>
      <c r="AG74" s="30" t="s">
        <v>1179</v>
      </c>
      <c r="AH74" s="30"/>
      <c r="AI74" s="39">
        <v>3.17</v>
      </c>
      <c r="AJ74" s="39"/>
      <c r="AK74" s="30"/>
      <c r="AL74" s="46"/>
      <c r="AM74" s="30" t="s">
        <v>245</v>
      </c>
      <c r="AN74" s="46">
        <v>9.4300000000000004E-4</v>
      </c>
      <c r="AO74" s="46">
        <v>-5.0000000000000004E-6</v>
      </c>
    </row>
    <row r="75" spans="1:41" ht="15" x14ac:dyDescent="0.25">
      <c r="A75" s="31">
        <v>9910</v>
      </c>
      <c r="B75" s="31">
        <v>9910</v>
      </c>
      <c r="C75" s="30" t="s">
        <v>1176</v>
      </c>
      <c r="D75" s="30">
        <v>499003725</v>
      </c>
      <c r="E75" s="30" t="s">
        <v>79</v>
      </c>
      <c r="F75" s="39">
        <v>3.17</v>
      </c>
      <c r="G75" s="39">
        <v>-63632.4</v>
      </c>
      <c r="H75" s="39">
        <v>-63.632407582938391</v>
      </c>
      <c r="I75" s="46">
        <v>-4.9877480284924499E-3</v>
      </c>
      <c r="J75" s="46">
        <v>-2.0562902476860001E-6</v>
      </c>
      <c r="K75" s="30">
        <v>330000736</v>
      </c>
      <c r="L75" s="30" t="s">
        <v>92</v>
      </c>
      <c r="M75" s="39">
        <v>1.9861E-2</v>
      </c>
      <c r="N75" s="39">
        <v>10141095.588</v>
      </c>
      <c r="O75" s="39">
        <v>10141.570200574077</v>
      </c>
      <c r="P75" s="46">
        <v>-4.3610327465999996E-3</v>
      </c>
      <c r="Q75" s="46">
        <v>-2.05623645081E-6</v>
      </c>
      <c r="R75" s="39">
        <v>-5.0000000000000001E-3</v>
      </c>
      <c r="S75" s="30" t="s">
        <v>75</v>
      </c>
      <c r="T75" s="30" t="s">
        <v>186</v>
      </c>
      <c r="U75" s="30" t="s">
        <v>1100</v>
      </c>
      <c r="V75" s="30" t="s">
        <v>279</v>
      </c>
      <c r="W75" s="30" t="s">
        <v>1182</v>
      </c>
      <c r="X75" s="30" t="s">
        <v>1183</v>
      </c>
      <c r="Y75" s="30" t="s">
        <v>76</v>
      </c>
      <c r="Z75" s="35">
        <v>46111</v>
      </c>
      <c r="AA75" s="35">
        <v>46113</v>
      </c>
      <c r="AB75" s="30" t="s">
        <v>1179</v>
      </c>
      <c r="AC75" s="30" t="s">
        <v>1180</v>
      </c>
      <c r="AD75" s="30" t="s">
        <v>244</v>
      </c>
      <c r="AE75" s="30" t="s">
        <v>1181</v>
      </c>
      <c r="AF75" s="30" t="s">
        <v>1179</v>
      </c>
      <c r="AG75" s="30" t="s">
        <v>1179</v>
      </c>
      <c r="AH75" s="30"/>
      <c r="AI75" s="39">
        <v>3.17</v>
      </c>
      <c r="AJ75" s="39"/>
      <c r="AK75" s="30"/>
      <c r="AL75" s="46"/>
      <c r="AM75" s="30" t="s">
        <v>245</v>
      </c>
      <c r="AN75" s="46">
        <v>0</v>
      </c>
      <c r="AO75" s="46">
        <v>0</v>
      </c>
    </row>
    <row r="76" spans="1:41" ht="15" x14ac:dyDescent="0.25">
      <c r="A76" s="31">
        <v>9910</v>
      </c>
      <c r="B76" s="31">
        <v>9910</v>
      </c>
      <c r="C76" s="30" t="s">
        <v>1176</v>
      </c>
      <c r="D76" s="30">
        <v>499003726</v>
      </c>
      <c r="E76" s="30" t="s">
        <v>79</v>
      </c>
      <c r="F76" s="39">
        <v>3.17</v>
      </c>
      <c r="G76" s="39">
        <v>63829.86</v>
      </c>
      <c r="H76" s="39">
        <v>63.829860979462872</v>
      </c>
      <c r="I76" s="46">
        <v>5.0032251701981204E-3</v>
      </c>
      <c r="J76" s="46">
        <v>2.0626709821119999E-6</v>
      </c>
      <c r="K76" s="30">
        <v>330000736</v>
      </c>
      <c r="L76" s="30" t="s">
        <v>92</v>
      </c>
      <c r="M76" s="39">
        <v>1.9861E-2</v>
      </c>
      <c r="N76" s="39">
        <v>-10141096.66722</v>
      </c>
      <c r="O76" s="39">
        <v>-10173.780042854265</v>
      </c>
      <c r="P76" s="46">
        <v>4.3748834792000004E-3</v>
      </c>
      <c r="Q76" s="46">
        <v>2.0627671014400001E-6</v>
      </c>
      <c r="R76" s="39">
        <v>-8.9999999999999993E-3</v>
      </c>
      <c r="S76" s="30" t="s">
        <v>75</v>
      </c>
      <c r="T76" s="30" t="s">
        <v>186</v>
      </c>
      <c r="U76" s="30" t="s">
        <v>1100</v>
      </c>
      <c r="V76" s="30" t="s">
        <v>279</v>
      </c>
      <c r="W76" s="30" t="s">
        <v>1182</v>
      </c>
      <c r="X76" s="30" t="s">
        <v>1183</v>
      </c>
      <c r="Y76" s="30" t="s">
        <v>76</v>
      </c>
      <c r="Z76" s="35">
        <v>46111</v>
      </c>
      <c r="AA76" s="35">
        <v>46149</v>
      </c>
      <c r="AB76" s="30" t="s">
        <v>1179</v>
      </c>
      <c r="AC76" s="30" t="s">
        <v>1180</v>
      </c>
      <c r="AD76" s="30" t="s">
        <v>244</v>
      </c>
      <c r="AE76" s="30" t="s">
        <v>1181</v>
      </c>
      <c r="AF76" s="30" t="s">
        <v>1179</v>
      </c>
      <c r="AG76" s="30" t="s">
        <v>1179</v>
      </c>
      <c r="AH76" s="30"/>
      <c r="AI76" s="39">
        <v>3.17</v>
      </c>
      <c r="AJ76" s="39"/>
      <c r="AK76" s="30"/>
      <c r="AL76" s="46"/>
      <c r="AM76" s="30" t="s">
        <v>245</v>
      </c>
      <c r="AN76" s="46">
        <v>9.9999999999999995E-7</v>
      </c>
      <c r="AO76" s="46">
        <v>0</v>
      </c>
    </row>
    <row r="77" spans="1:41" ht="15" x14ac:dyDescent="0.25">
      <c r="A77" s="31">
        <v>9910</v>
      </c>
      <c r="B77" s="31">
        <v>9910</v>
      </c>
      <c r="C77" s="30" t="s">
        <v>1176</v>
      </c>
      <c r="D77" s="30">
        <v>499003728</v>
      </c>
      <c r="E77" s="30" t="s">
        <v>94</v>
      </c>
      <c r="F77" s="39">
        <v>3.6360000000000001</v>
      </c>
      <c r="G77" s="39">
        <v>630240.61</v>
      </c>
      <c r="H77" s="39">
        <v>630.24061056105609</v>
      </c>
      <c r="I77" s="46">
        <v>5.6752199082374201E-2</v>
      </c>
      <c r="J77" s="46">
        <v>2.3397130897797999E-5</v>
      </c>
      <c r="K77" s="30">
        <v>330000710</v>
      </c>
      <c r="L77" s="30" t="s">
        <v>79</v>
      </c>
      <c r="M77" s="39">
        <v>3.165</v>
      </c>
      <c r="N77" s="39">
        <v>-725948.94903460005</v>
      </c>
      <c r="O77" s="39">
        <v>-724.89410986066355</v>
      </c>
      <c r="P77" s="46">
        <v>4.96817546128E-2</v>
      </c>
      <c r="Q77" s="46">
        <v>2.3425055649030001E-5</v>
      </c>
      <c r="R77" s="39">
        <v>-2.7349999999999999</v>
      </c>
      <c r="S77" s="30" t="s">
        <v>75</v>
      </c>
      <c r="T77" s="30" t="s">
        <v>781</v>
      </c>
      <c r="U77" s="30" t="s">
        <v>1100</v>
      </c>
      <c r="V77" s="30" t="s">
        <v>279</v>
      </c>
      <c r="W77" s="30" t="s">
        <v>1182</v>
      </c>
      <c r="X77" s="30" t="s">
        <v>1186</v>
      </c>
      <c r="Y77" s="30" t="s">
        <v>76</v>
      </c>
      <c r="Z77" s="35">
        <v>46112</v>
      </c>
      <c r="AA77" s="35">
        <v>46142</v>
      </c>
      <c r="AB77" s="30" t="s">
        <v>1179</v>
      </c>
      <c r="AC77" s="30" t="s">
        <v>1180</v>
      </c>
      <c r="AD77" s="30" t="s">
        <v>244</v>
      </c>
      <c r="AE77" s="30" t="s">
        <v>1181</v>
      </c>
      <c r="AF77" s="30" t="s">
        <v>1179</v>
      </c>
      <c r="AG77" s="30" t="s">
        <v>1179</v>
      </c>
      <c r="AH77" s="30"/>
      <c r="AI77" s="39">
        <v>3.6360000000000001</v>
      </c>
      <c r="AJ77" s="39"/>
      <c r="AK77" s="30"/>
      <c r="AL77" s="46"/>
      <c r="AM77" s="30" t="s">
        <v>245</v>
      </c>
      <c r="AN77" s="46">
        <v>4.7100000000000001E-4</v>
      </c>
      <c r="AO77" s="46">
        <v>-1.9999999999999999E-6</v>
      </c>
    </row>
    <row r="78" spans="1:41" ht="15" x14ac:dyDescent="0.25">
      <c r="A78" s="31">
        <v>9910</v>
      </c>
      <c r="B78" s="31">
        <v>9910</v>
      </c>
      <c r="C78" s="30" t="s">
        <v>1176</v>
      </c>
      <c r="D78" s="30">
        <v>499003729</v>
      </c>
      <c r="E78" s="30" t="s">
        <v>79</v>
      </c>
      <c r="F78" s="39">
        <v>3.165</v>
      </c>
      <c r="G78" s="39">
        <v>-160891.63</v>
      </c>
      <c r="H78" s="39">
        <v>-160.89163349131121</v>
      </c>
      <c r="I78" s="46">
        <v>-1.26112928652158E-2</v>
      </c>
      <c r="J78" s="46">
        <v>-5.1992358838750002E-6</v>
      </c>
      <c r="K78" s="30">
        <v>330002107</v>
      </c>
      <c r="L78" s="30" t="s">
        <v>574</v>
      </c>
      <c r="M78" s="39">
        <v>0.32429999999999998</v>
      </c>
      <c r="N78" s="39">
        <v>1577074.2375067</v>
      </c>
      <c r="O78" s="39">
        <v>1586.7654193832871</v>
      </c>
      <c r="P78" s="46">
        <v>-1.1143158709400001E-2</v>
      </c>
      <c r="Q78" s="46">
        <v>-5.2540236331900002E-6</v>
      </c>
      <c r="R78" s="39">
        <v>5.3659999999999997</v>
      </c>
      <c r="S78" s="30" t="s">
        <v>75</v>
      </c>
      <c r="T78" s="30" t="s">
        <v>186</v>
      </c>
      <c r="U78" s="30" t="s">
        <v>1100</v>
      </c>
      <c r="V78" s="30" t="s">
        <v>279</v>
      </c>
      <c r="W78" s="30" t="s">
        <v>1182</v>
      </c>
      <c r="X78" s="30" t="s">
        <v>1188</v>
      </c>
      <c r="Y78" s="30" t="s">
        <v>76</v>
      </c>
      <c r="Z78" s="35">
        <v>46112</v>
      </c>
      <c r="AA78" s="35">
        <v>46175</v>
      </c>
      <c r="AB78" s="30" t="s">
        <v>1179</v>
      </c>
      <c r="AC78" s="30" t="s">
        <v>1180</v>
      </c>
      <c r="AD78" s="30" t="s">
        <v>244</v>
      </c>
      <c r="AE78" s="30" t="s">
        <v>1181</v>
      </c>
      <c r="AF78" s="30" t="s">
        <v>1179</v>
      </c>
      <c r="AG78" s="30" t="s">
        <v>1179</v>
      </c>
      <c r="AH78" s="30"/>
      <c r="AI78" s="39">
        <v>3.165</v>
      </c>
      <c r="AJ78" s="39"/>
      <c r="AK78" s="30"/>
      <c r="AL78" s="46"/>
      <c r="AM78" s="30" t="s">
        <v>245</v>
      </c>
      <c r="AN78" s="46">
        <v>-9.2400000000000002E-4</v>
      </c>
      <c r="AO78" s="46">
        <v>5.0000000000000004E-6</v>
      </c>
    </row>
    <row r="79" spans="1:41" ht="15" x14ac:dyDescent="0.25">
      <c r="A79" s="31">
        <v>9910</v>
      </c>
      <c r="B79" s="31">
        <v>9910</v>
      </c>
      <c r="C79" s="30" t="s">
        <v>1176</v>
      </c>
      <c r="D79" s="30">
        <v>499003731</v>
      </c>
      <c r="E79" s="30" t="s">
        <v>79</v>
      </c>
      <c r="F79" s="39">
        <v>3.165</v>
      </c>
      <c r="G79" s="39">
        <v>129946.43</v>
      </c>
      <c r="H79" s="39">
        <v>129.94642969984201</v>
      </c>
      <c r="I79" s="46">
        <v>1.01856911150224E-2</v>
      </c>
      <c r="J79" s="46">
        <v>4.1992372481779997E-6</v>
      </c>
      <c r="K79" s="30">
        <v>330000504</v>
      </c>
      <c r="L79" s="30" t="s">
        <v>87</v>
      </c>
      <c r="M79" s="39">
        <v>1</v>
      </c>
      <c r="N79" s="39">
        <v>-410487.77772700001</v>
      </c>
      <c r="O79" s="39">
        <v>-411.68811090499997</v>
      </c>
      <c r="P79" s="46">
        <v>8.9149100468999994E-3</v>
      </c>
      <c r="Q79" s="46">
        <v>4.2033995293000002E-6</v>
      </c>
      <c r="R79" s="39">
        <v>-0.40799999999999997</v>
      </c>
      <c r="S79" s="30" t="s">
        <v>75</v>
      </c>
      <c r="T79" s="30" t="s">
        <v>186</v>
      </c>
      <c r="U79" s="30" t="s">
        <v>1100</v>
      </c>
      <c r="V79" s="30" t="s">
        <v>279</v>
      </c>
      <c r="W79" s="30" t="s">
        <v>1177</v>
      </c>
      <c r="X79" s="30" t="s">
        <v>1178</v>
      </c>
      <c r="Y79" s="30" t="s">
        <v>76</v>
      </c>
      <c r="Z79" s="35">
        <v>46112</v>
      </c>
      <c r="AA79" s="35">
        <v>46212</v>
      </c>
      <c r="AB79" s="30" t="s">
        <v>1179</v>
      </c>
      <c r="AC79" s="30" t="s">
        <v>1180</v>
      </c>
      <c r="AD79" s="30" t="s">
        <v>244</v>
      </c>
      <c r="AE79" s="30" t="s">
        <v>1181</v>
      </c>
      <c r="AF79" s="30" t="s">
        <v>1179</v>
      </c>
      <c r="AG79" s="30" t="s">
        <v>1179</v>
      </c>
      <c r="AH79" s="30"/>
      <c r="AI79" s="39">
        <v>3.165</v>
      </c>
      <c r="AJ79" s="39"/>
      <c r="AK79" s="30"/>
      <c r="AL79" s="46"/>
      <c r="AM79" s="30" t="s">
        <v>245</v>
      </c>
      <c r="AN79" s="46">
        <v>6.9999999999999994E-5</v>
      </c>
      <c r="AO79" s="46">
        <v>0</v>
      </c>
    </row>
    <row r="80" spans="1:41" ht="15" x14ac:dyDescent="0.25">
      <c r="A80" s="31">
        <v>9910</v>
      </c>
      <c r="B80" s="31">
        <v>9910</v>
      </c>
      <c r="C80" s="30" t="s">
        <v>1176</v>
      </c>
      <c r="D80" s="30">
        <v>499003732</v>
      </c>
      <c r="E80" s="30" t="s">
        <v>79</v>
      </c>
      <c r="F80" s="39">
        <v>3.165</v>
      </c>
      <c r="G80" s="39">
        <v>416079.43</v>
      </c>
      <c r="H80" s="39">
        <v>416.0794344391785</v>
      </c>
      <c r="I80" s="46">
        <v>3.2613874873669103E-2</v>
      </c>
      <c r="J80" s="46">
        <v>1.3445665751137999E-5</v>
      </c>
      <c r="K80" s="30">
        <v>330002107</v>
      </c>
      <c r="L80" s="30" t="s">
        <v>574</v>
      </c>
      <c r="M80" s="39">
        <v>0.32429999999999998</v>
      </c>
      <c r="N80" s="39">
        <v>-4078448.0200087</v>
      </c>
      <c r="O80" s="39">
        <v>-4103.5101955997534</v>
      </c>
      <c r="P80" s="46">
        <v>2.8817155211900002E-2</v>
      </c>
      <c r="Q80" s="46">
        <v>1.3587351528690001E-5</v>
      </c>
      <c r="R80" s="39">
        <v>-13.877000000000001</v>
      </c>
      <c r="S80" s="30" t="s">
        <v>75</v>
      </c>
      <c r="T80" s="30" t="s">
        <v>186</v>
      </c>
      <c r="U80" s="30" t="s">
        <v>1100</v>
      </c>
      <c r="V80" s="30" t="s">
        <v>279</v>
      </c>
      <c r="W80" s="30" t="s">
        <v>1182</v>
      </c>
      <c r="X80" s="30" t="s">
        <v>1188</v>
      </c>
      <c r="Y80" s="30" t="s">
        <v>76</v>
      </c>
      <c r="Z80" s="35">
        <v>46112</v>
      </c>
      <c r="AA80" s="35">
        <v>46175</v>
      </c>
      <c r="AB80" s="30" t="s">
        <v>1179</v>
      </c>
      <c r="AC80" s="30" t="s">
        <v>1180</v>
      </c>
      <c r="AD80" s="30" t="s">
        <v>244</v>
      </c>
      <c r="AE80" s="30" t="s">
        <v>1181</v>
      </c>
      <c r="AF80" s="30" t="s">
        <v>1179</v>
      </c>
      <c r="AG80" s="30" t="s">
        <v>1179</v>
      </c>
      <c r="AH80" s="30"/>
      <c r="AI80" s="39">
        <v>3.165</v>
      </c>
      <c r="AJ80" s="39"/>
      <c r="AK80" s="30"/>
      <c r="AL80" s="46"/>
      <c r="AM80" s="30" t="s">
        <v>245</v>
      </c>
      <c r="AN80" s="46">
        <v>2.3909999999999999E-3</v>
      </c>
      <c r="AO80" s="46">
        <v>-1.4E-5</v>
      </c>
    </row>
    <row r="81" spans="1:41" ht="15" x14ac:dyDescent="0.25">
      <c r="A81" s="31">
        <v>9910</v>
      </c>
      <c r="B81" s="31">
        <v>9910</v>
      </c>
      <c r="C81" s="30" t="s">
        <v>1191</v>
      </c>
      <c r="D81" s="30">
        <v>750000044</v>
      </c>
      <c r="E81" s="30" t="s">
        <v>87</v>
      </c>
      <c r="F81" s="39">
        <v>1</v>
      </c>
      <c r="G81" s="39">
        <v>-701562.39</v>
      </c>
      <c r="H81" s="39">
        <v>717.47663999999997</v>
      </c>
      <c r="I81" s="46">
        <v>1.7768886017519501E-2</v>
      </c>
      <c r="J81" s="46">
        <v>7.3255478868140002E-6</v>
      </c>
      <c r="K81" s="30">
        <v>330000503</v>
      </c>
      <c r="L81" s="30" t="s">
        <v>87</v>
      </c>
      <c r="M81" s="39">
        <v>1</v>
      </c>
      <c r="N81" s="39">
        <v>-701562.39</v>
      </c>
      <c r="O81" s="39">
        <v>-701.56239853199997</v>
      </c>
      <c r="P81" s="46">
        <v>1.5191999743300001E-2</v>
      </c>
      <c r="Q81" s="46">
        <v>7.1630610106400002E-6</v>
      </c>
      <c r="R81" s="39">
        <v>15.914</v>
      </c>
      <c r="S81" s="30" t="s">
        <v>75</v>
      </c>
      <c r="T81" s="30" t="s">
        <v>75</v>
      </c>
      <c r="U81" s="30" t="s">
        <v>932</v>
      </c>
      <c r="V81" s="30" t="s">
        <v>279</v>
      </c>
      <c r="W81" s="30" t="s">
        <v>1192</v>
      </c>
      <c r="X81" s="30" t="s">
        <v>1193</v>
      </c>
      <c r="Y81" s="30" t="s">
        <v>76</v>
      </c>
      <c r="Z81" s="35">
        <v>45792</v>
      </c>
      <c r="AA81" s="35">
        <v>49398</v>
      </c>
      <c r="AB81" s="30" t="s">
        <v>1194</v>
      </c>
      <c r="AC81" s="30" t="s">
        <v>1195</v>
      </c>
      <c r="AD81" s="30" t="s">
        <v>244</v>
      </c>
      <c r="AE81" s="30" t="s">
        <v>1181</v>
      </c>
      <c r="AF81" s="30" t="s">
        <v>1196</v>
      </c>
      <c r="AG81" s="30" t="s">
        <v>1197</v>
      </c>
      <c r="AH81" s="41"/>
      <c r="AI81" s="39">
        <v>1</v>
      </c>
      <c r="AJ81" s="39"/>
      <c r="AK81" s="30"/>
      <c r="AL81" s="46"/>
      <c r="AM81" s="30" t="s">
        <v>513</v>
      </c>
      <c r="AN81" s="46">
        <v>-2.7430000000000002E-3</v>
      </c>
      <c r="AO81" s="46">
        <v>1.5999999999999999E-5</v>
      </c>
    </row>
    <row r="82" spans="1:41" ht="15" x14ac:dyDescent="0.25">
      <c r="A82" s="31">
        <v>9910</v>
      </c>
      <c r="B82" s="31">
        <v>9910</v>
      </c>
      <c r="C82" s="30" t="s">
        <v>1191</v>
      </c>
      <c r="D82" s="30">
        <v>750000062</v>
      </c>
      <c r="E82" s="30" t="s">
        <v>87</v>
      </c>
      <c r="F82" s="39">
        <v>1</v>
      </c>
      <c r="G82" s="39">
        <v>-350781.19</v>
      </c>
      <c r="H82" s="39">
        <v>363.00837000000001</v>
      </c>
      <c r="I82" s="46">
        <v>8.9901942311815895E-3</v>
      </c>
      <c r="J82" s="46">
        <v>3.706371816857E-6</v>
      </c>
      <c r="K82" s="30">
        <v>330000503</v>
      </c>
      <c r="L82" s="30" t="s">
        <v>87</v>
      </c>
      <c r="M82" s="39">
        <v>1</v>
      </c>
      <c r="N82" s="39">
        <v>-350781.19</v>
      </c>
      <c r="O82" s="39">
        <v>-350.78118972200002</v>
      </c>
      <c r="P82" s="46">
        <v>7.5959996650000004E-3</v>
      </c>
      <c r="Q82" s="46">
        <v>3.58153040787E-6</v>
      </c>
      <c r="R82" s="39">
        <v>12.227</v>
      </c>
      <c r="S82" s="30" t="s">
        <v>75</v>
      </c>
      <c r="T82" s="30" t="s">
        <v>75</v>
      </c>
      <c r="U82" s="30" t="s">
        <v>932</v>
      </c>
      <c r="V82" s="30" t="s">
        <v>279</v>
      </c>
      <c r="W82" s="30" t="s">
        <v>1192</v>
      </c>
      <c r="X82" s="30" t="s">
        <v>1193</v>
      </c>
      <c r="Y82" s="30" t="s">
        <v>76</v>
      </c>
      <c r="Z82" s="35">
        <v>45819</v>
      </c>
      <c r="AA82" s="35">
        <v>49398</v>
      </c>
      <c r="AB82" s="30" t="s">
        <v>1194</v>
      </c>
      <c r="AC82" s="30" t="s">
        <v>1195</v>
      </c>
      <c r="AD82" s="30" t="s">
        <v>244</v>
      </c>
      <c r="AE82" s="30" t="s">
        <v>1181</v>
      </c>
      <c r="AF82" s="30" t="s">
        <v>1196</v>
      </c>
      <c r="AG82" s="30" t="s">
        <v>1197</v>
      </c>
      <c r="AH82" s="41"/>
      <c r="AI82" s="39">
        <v>1</v>
      </c>
      <c r="AJ82" s="39"/>
      <c r="AK82" s="30"/>
      <c r="AL82" s="46"/>
      <c r="AM82" s="30" t="s">
        <v>513</v>
      </c>
      <c r="AN82" s="46">
        <v>-2.1069999999999999E-3</v>
      </c>
      <c r="AO82" s="46">
        <v>1.2E-5</v>
      </c>
    </row>
    <row r="83" spans="1:41" ht="15" x14ac:dyDescent="0.25">
      <c r="A83" s="31">
        <v>9910</v>
      </c>
      <c r="B83" s="31">
        <v>9910</v>
      </c>
      <c r="C83" s="30" t="s">
        <v>1176</v>
      </c>
      <c r="D83" s="30">
        <v>750000069</v>
      </c>
      <c r="E83" s="30" t="s">
        <v>87</v>
      </c>
      <c r="F83" s="39">
        <v>1</v>
      </c>
      <c r="G83" s="39">
        <v>862256.48</v>
      </c>
      <c r="H83" s="39">
        <v>862.25648000000001</v>
      </c>
      <c r="I83" s="46">
        <v>2.1354475193767399E-2</v>
      </c>
      <c r="J83" s="46">
        <v>8.8037725311249999E-6</v>
      </c>
      <c r="K83" s="30">
        <v>330002162</v>
      </c>
      <c r="L83" s="30" t="s">
        <v>87</v>
      </c>
      <c r="M83" s="39">
        <v>1</v>
      </c>
      <c r="N83" s="39">
        <v>862256.48</v>
      </c>
      <c r="O83" s="39">
        <v>-865.12343969200003</v>
      </c>
      <c r="P83" s="46">
        <v>1.8733836222200002E-2</v>
      </c>
      <c r="Q83" s="46">
        <v>8.8330446346900005E-6</v>
      </c>
      <c r="R83" s="39">
        <v>-2.867</v>
      </c>
      <c r="S83" s="30" t="s">
        <v>75</v>
      </c>
      <c r="T83" s="30" t="s">
        <v>75</v>
      </c>
      <c r="U83" s="30" t="s">
        <v>1198</v>
      </c>
      <c r="V83" s="30" t="s">
        <v>1199</v>
      </c>
      <c r="W83" s="30" t="s">
        <v>1200</v>
      </c>
      <c r="X83" s="30" t="s">
        <v>1201</v>
      </c>
      <c r="Y83" s="30" t="s">
        <v>76</v>
      </c>
      <c r="Z83" s="35">
        <v>45827</v>
      </c>
      <c r="AA83" s="35">
        <v>46557</v>
      </c>
      <c r="AB83" s="30" t="s">
        <v>1179</v>
      </c>
      <c r="AC83" s="30" t="s">
        <v>1195</v>
      </c>
      <c r="AD83" s="30" t="s">
        <v>244</v>
      </c>
      <c r="AE83" s="30" t="s">
        <v>1181</v>
      </c>
      <c r="AF83" s="30" t="s">
        <v>1179</v>
      </c>
      <c r="AG83" s="30" t="s">
        <v>1179</v>
      </c>
      <c r="AH83" s="30"/>
      <c r="AI83" s="39">
        <v>1</v>
      </c>
      <c r="AJ83" s="39"/>
      <c r="AK83" s="30"/>
      <c r="AL83" s="46"/>
      <c r="AM83" s="30" t="s">
        <v>245</v>
      </c>
      <c r="AN83" s="46">
        <v>4.9399999999999997E-4</v>
      </c>
      <c r="AO83" s="46">
        <v>-1.9999999999999999E-6</v>
      </c>
    </row>
    <row r="84" spans="1:41" ht="15" x14ac:dyDescent="0.25">
      <c r="A84" s="31">
        <v>9910</v>
      </c>
      <c r="B84" s="31">
        <v>9910</v>
      </c>
      <c r="C84" s="30" t="s">
        <v>1191</v>
      </c>
      <c r="D84" s="30">
        <v>750000111</v>
      </c>
      <c r="E84" s="30" t="s">
        <v>87</v>
      </c>
      <c r="F84" s="39">
        <v>1</v>
      </c>
      <c r="G84" s="39">
        <v>-350781.19</v>
      </c>
      <c r="H84" s="39">
        <v>352.75294000000002</v>
      </c>
      <c r="I84" s="46">
        <v>8.7362102593401495E-3</v>
      </c>
      <c r="J84" s="46">
        <v>3.6016622843419999E-6</v>
      </c>
      <c r="K84" s="30">
        <v>330000503</v>
      </c>
      <c r="L84" s="30" t="s">
        <v>87</v>
      </c>
      <c r="M84" s="39">
        <v>1</v>
      </c>
      <c r="N84" s="39">
        <v>-350781.19</v>
      </c>
      <c r="O84" s="39">
        <v>-350.78119887700001</v>
      </c>
      <c r="P84" s="46">
        <v>7.5959998632000002E-3</v>
      </c>
      <c r="Q84" s="46">
        <v>3.5815305013499999E-6</v>
      </c>
      <c r="R84" s="39">
        <v>1.972</v>
      </c>
      <c r="S84" s="30" t="s">
        <v>75</v>
      </c>
      <c r="T84" s="30" t="s">
        <v>75</v>
      </c>
      <c r="U84" s="30" t="s">
        <v>932</v>
      </c>
      <c r="V84" s="30" t="s">
        <v>279</v>
      </c>
      <c r="W84" s="30" t="s">
        <v>1192</v>
      </c>
      <c r="X84" s="30" t="s">
        <v>1193</v>
      </c>
      <c r="Y84" s="30" t="s">
        <v>76</v>
      </c>
      <c r="Z84" s="35">
        <v>45870</v>
      </c>
      <c r="AA84" s="35">
        <v>47573</v>
      </c>
      <c r="AB84" s="30" t="s">
        <v>1194</v>
      </c>
      <c r="AC84" s="30" t="s">
        <v>1195</v>
      </c>
      <c r="AD84" s="30" t="s">
        <v>244</v>
      </c>
      <c r="AE84" s="30" t="s">
        <v>1181</v>
      </c>
      <c r="AF84" s="30" t="s">
        <v>1196</v>
      </c>
      <c r="AG84" s="30" t="s">
        <v>1197</v>
      </c>
      <c r="AH84" s="41"/>
      <c r="AI84" s="39">
        <v>1</v>
      </c>
      <c r="AJ84" s="39"/>
      <c r="AK84" s="30"/>
      <c r="AL84" s="46"/>
      <c r="AM84" s="30" t="s">
        <v>513</v>
      </c>
      <c r="AN84" s="46">
        <v>-3.39E-4</v>
      </c>
      <c r="AO84" s="46">
        <v>1.9999999999999999E-6</v>
      </c>
    </row>
    <row r="85" spans="1:41" ht="15" x14ac:dyDescent="0.25">
      <c r="A85" s="31">
        <v>9910</v>
      </c>
      <c r="B85" s="31">
        <v>9910</v>
      </c>
      <c r="C85" s="30" t="s">
        <v>1191</v>
      </c>
      <c r="D85" s="30">
        <v>750000123</v>
      </c>
      <c r="E85" s="30" t="s">
        <v>87</v>
      </c>
      <c r="F85" s="39">
        <v>1</v>
      </c>
      <c r="G85" s="39">
        <v>-263085.89</v>
      </c>
      <c r="H85" s="39">
        <v>267.15768000000003</v>
      </c>
      <c r="I85" s="46">
        <v>6.6163748057706199E-3</v>
      </c>
      <c r="J85" s="46">
        <v>2.7277213905809998E-6</v>
      </c>
      <c r="K85" s="30">
        <v>330000503</v>
      </c>
      <c r="L85" s="30" t="s">
        <v>87</v>
      </c>
      <c r="M85" s="39">
        <v>1</v>
      </c>
      <c r="N85" s="39">
        <v>-263085.89</v>
      </c>
      <c r="O85" s="39">
        <v>-263.08589952900002</v>
      </c>
      <c r="P85" s="46">
        <v>5.6969999055E-3</v>
      </c>
      <c r="Q85" s="46">
        <v>2.6861478797999999E-6</v>
      </c>
      <c r="R85" s="39">
        <v>4.0720000000000001</v>
      </c>
      <c r="S85" s="30" t="s">
        <v>75</v>
      </c>
      <c r="T85" s="30" t="s">
        <v>75</v>
      </c>
      <c r="U85" s="30" t="s">
        <v>932</v>
      </c>
      <c r="V85" s="30" t="s">
        <v>279</v>
      </c>
      <c r="W85" s="30" t="s">
        <v>1192</v>
      </c>
      <c r="X85" s="30" t="s">
        <v>1193</v>
      </c>
      <c r="Y85" s="30" t="s">
        <v>76</v>
      </c>
      <c r="Z85" s="35">
        <v>45901</v>
      </c>
      <c r="AA85" s="35">
        <v>50191</v>
      </c>
      <c r="AB85" s="30" t="s">
        <v>1194</v>
      </c>
      <c r="AC85" s="30" t="s">
        <v>1195</v>
      </c>
      <c r="AD85" s="30" t="s">
        <v>244</v>
      </c>
      <c r="AE85" s="30" t="s">
        <v>1181</v>
      </c>
      <c r="AF85" s="30" t="s">
        <v>1196</v>
      </c>
      <c r="AG85" s="30" t="s">
        <v>1197</v>
      </c>
      <c r="AH85" s="41"/>
      <c r="AI85" s="39">
        <v>1</v>
      </c>
      <c r="AJ85" s="39"/>
      <c r="AK85" s="30"/>
      <c r="AL85" s="46"/>
      <c r="AM85" s="30" t="s">
        <v>235</v>
      </c>
      <c r="AN85" s="46">
        <v>-7.0100000000000002E-4</v>
      </c>
      <c r="AO85" s="46">
        <v>3.9999999999999998E-6</v>
      </c>
    </row>
    <row r="86" spans="1:41" ht="15" x14ac:dyDescent="0.25">
      <c r="A86" s="31">
        <v>9910</v>
      </c>
      <c r="B86" s="31">
        <v>9910</v>
      </c>
      <c r="C86" s="30" t="s">
        <v>1191</v>
      </c>
      <c r="D86" s="30">
        <v>750000126</v>
      </c>
      <c r="E86" s="30" t="s">
        <v>87</v>
      </c>
      <c r="F86" s="39">
        <v>1</v>
      </c>
      <c r="G86" s="39">
        <v>-298164.01</v>
      </c>
      <c r="H86" s="39">
        <v>304.48181</v>
      </c>
      <c r="I86" s="46">
        <v>7.5407369030133699E-3</v>
      </c>
      <c r="J86" s="46">
        <v>3.108806552669E-6</v>
      </c>
      <c r="K86" s="30">
        <v>330000503</v>
      </c>
      <c r="L86" s="30" t="s">
        <v>87</v>
      </c>
      <c r="M86" s="39">
        <v>1</v>
      </c>
      <c r="N86" s="39">
        <v>-298164.01</v>
      </c>
      <c r="O86" s="39">
        <v>-298.16401258600001</v>
      </c>
      <c r="P86" s="46">
        <v>6.4565997439000001E-3</v>
      </c>
      <c r="Q86" s="46">
        <v>3.04430086019E-6</v>
      </c>
      <c r="R86" s="39">
        <v>6.3179999999999996</v>
      </c>
      <c r="S86" s="30" t="s">
        <v>75</v>
      </c>
      <c r="T86" s="30" t="s">
        <v>75</v>
      </c>
      <c r="U86" s="30" t="s">
        <v>932</v>
      </c>
      <c r="V86" s="30" t="s">
        <v>279</v>
      </c>
      <c r="W86" s="30" t="s">
        <v>1192</v>
      </c>
      <c r="X86" s="30" t="s">
        <v>1193</v>
      </c>
      <c r="Y86" s="30" t="s">
        <v>76</v>
      </c>
      <c r="Z86" s="35">
        <v>45905</v>
      </c>
      <c r="AA86" s="35">
        <v>50191</v>
      </c>
      <c r="AB86" s="30" t="s">
        <v>1194</v>
      </c>
      <c r="AC86" s="30" t="s">
        <v>1195</v>
      </c>
      <c r="AD86" s="30" t="s">
        <v>244</v>
      </c>
      <c r="AE86" s="30" t="s">
        <v>1181</v>
      </c>
      <c r="AF86" s="30" t="s">
        <v>1196</v>
      </c>
      <c r="AG86" s="30" t="s">
        <v>1197</v>
      </c>
      <c r="AH86" s="41"/>
      <c r="AI86" s="39">
        <v>1</v>
      </c>
      <c r="AJ86" s="39"/>
      <c r="AK86" s="30"/>
      <c r="AL86" s="46"/>
      <c r="AM86" s="30" t="s">
        <v>96</v>
      </c>
      <c r="AN86" s="46">
        <v>-1.088E-3</v>
      </c>
      <c r="AO86" s="46">
        <v>6.0000000000000002E-6</v>
      </c>
    </row>
    <row r="87" spans="1:41" ht="15" x14ac:dyDescent="0.25">
      <c r="A87" s="31">
        <v>9910</v>
      </c>
      <c r="B87" s="31">
        <v>9910</v>
      </c>
      <c r="C87" s="30" t="s">
        <v>1191</v>
      </c>
      <c r="D87" s="30">
        <v>750000127</v>
      </c>
      <c r="E87" s="30" t="s">
        <v>87</v>
      </c>
      <c r="F87" s="39">
        <v>1</v>
      </c>
      <c r="G87" s="39">
        <v>-315703.07</v>
      </c>
      <c r="H87" s="39">
        <v>321.19662</v>
      </c>
      <c r="I87" s="46">
        <v>7.9546926154871501E-3</v>
      </c>
      <c r="J87" s="46">
        <v>3.2794673578400002E-6</v>
      </c>
      <c r="K87" s="30">
        <v>330000503</v>
      </c>
      <c r="L87" s="30" t="s">
        <v>87</v>
      </c>
      <c r="M87" s="39">
        <v>1</v>
      </c>
      <c r="N87" s="39">
        <v>-315703.07</v>
      </c>
      <c r="O87" s="39">
        <v>-315.70307071000002</v>
      </c>
      <c r="P87" s="46">
        <v>6.8363996976000003E-3</v>
      </c>
      <c r="Q87" s="46">
        <v>3.2233773666799999E-6</v>
      </c>
      <c r="R87" s="39">
        <v>5.4939999999999998</v>
      </c>
      <c r="S87" s="30" t="s">
        <v>75</v>
      </c>
      <c r="T87" s="30" t="s">
        <v>75</v>
      </c>
      <c r="U87" s="30" t="s">
        <v>932</v>
      </c>
      <c r="V87" s="30" t="s">
        <v>279</v>
      </c>
      <c r="W87" s="30" t="s">
        <v>1192</v>
      </c>
      <c r="X87" s="30" t="s">
        <v>1193</v>
      </c>
      <c r="Y87" s="30" t="s">
        <v>76</v>
      </c>
      <c r="Z87" s="35">
        <v>45905</v>
      </c>
      <c r="AA87" s="35">
        <v>50191</v>
      </c>
      <c r="AB87" s="30" t="s">
        <v>1194</v>
      </c>
      <c r="AC87" s="30" t="s">
        <v>1195</v>
      </c>
      <c r="AD87" s="30" t="s">
        <v>244</v>
      </c>
      <c r="AE87" s="30" t="s">
        <v>1181</v>
      </c>
      <c r="AF87" s="30" t="s">
        <v>1196</v>
      </c>
      <c r="AG87" s="30" t="s">
        <v>1197</v>
      </c>
      <c r="AH87" s="41"/>
      <c r="AI87" s="39">
        <v>1</v>
      </c>
      <c r="AJ87" s="39"/>
      <c r="AK87" s="30"/>
      <c r="AL87" s="46"/>
      <c r="AM87" s="30" t="s">
        <v>235</v>
      </c>
      <c r="AN87" s="46">
        <v>-9.4600000000000001E-4</v>
      </c>
      <c r="AO87" s="46">
        <v>5.0000000000000004E-6</v>
      </c>
    </row>
    <row r="88" spans="1:41" ht="15" x14ac:dyDescent="0.25">
      <c r="A88" s="31">
        <v>9910</v>
      </c>
      <c r="B88" s="31">
        <v>9910</v>
      </c>
      <c r="C88" s="30" t="s">
        <v>1191</v>
      </c>
      <c r="D88" s="30">
        <v>750000134</v>
      </c>
      <c r="E88" s="30" t="s">
        <v>87</v>
      </c>
      <c r="F88" s="39">
        <v>1</v>
      </c>
      <c r="G88" s="39">
        <v>-701562.39</v>
      </c>
      <c r="H88" s="39">
        <v>698.59267999999997</v>
      </c>
      <c r="I88" s="46">
        <v>1.7301209560764901E-2</v>
      </c>
      <c r="J88" s="46">
        <v>7.1327397233699998E-6</v>
      </c>
      <c r="K88" s="30">
        <v>330000503</v>
      </c>
      <c r="L88" s="30" t="s">
        <v>87</v>
      </c>
      <c r="M88" s="39">
        <v>1</v>
      </c>
      <c r="N88" s="39">
        <v>-701562.39</v>
      </c>
      <c r="O88" s="39">
        <v>-701.56239363700001</v>
      </c>
      <c r="P88" s="46">
        <v>1.51919996373E-2</v>
      </c>
      <c r="Q88" s="46">
        <v>7.1630609606600004E-6</v>
      </c>
      <c r="R88" s="39">
        <v>-2.97</v>
      </c>
      <c r="S88" s="30" t="s">
        <v>75</v>
      </c>
      <c r="T88" s="30" t="s">
        <v>75</v>
      </c>
      <c r="U88" s="30" t="s">
        <v>932</v>
      </c>
      <c r="V88" s="30" t="s">
        <v>279</v>
      </c>
      <c r="W88" s="30" t="s">
        <v>1192</v>
      </c>
      <c r="X88" s="30" t="s">
        <v>1193</v>
      </c>
      <c r="Y88" s="30" t="s">
        <v>76</v>
      </c>
      <c r="Z88" s="35">
        <v>45917</v>
      </c>
      <c r="AA88" s="35">
        <v>47572</v>
      </c>
      <c r="AB88" s="30" t="s">
        <v>1194</v>
      </c>
      <c r="AC88" s="30" t="s">
        <v>1195</v>
      </c>
      <c r="AD88" s="30" t="s">
        <v>244</v>
      </c>
      <c r="AE88" s="30" t="s">
        <v>1181</v>
      </c>
      <c r="AF88" s="30" t="s">
        <v>1196</v>
      </c>
      <c r="AG88" s="30" t="s">
        <v>1197</v>
      </c>
      <c r="AH88" s="41"/>
      <c r="AI88" s="39">
        <v>1</v>
      </c>
      <c r="AJ88" s="39"/>
      <c r="AK88" s="30"/>
      <c r="AL88" s="46"/>
      <c r="AM88" s="30" t="s">
        <v>513</v>
      </c>
      <c r="AN88" s="46">
        <v>5.1099999999999995E-4</v>
      </c>
      <c r="AO88" s="46">
        <v>-3.0000000000000001E-6</v>
      </c>
    </row>
    <row r="89" spans="1:41" ht="15" x14ac:dyDescent="0.25">
      <c r="A89" s="31">
        <v>9910</v>
      </c>
      <c r="B89" s="31">
        <v>9910</v>
      </c>
      <c r="C89" s="30" t="s">
        <v>1191</v>
      </c>
      <c r="D89" s="30">
        <v>750000140</v>
      </c>
      <c r="E89" s="30" t="s">
        <v>79</v>
      </c>
      <c r="F89" s="39">
        <v>3.3359999999999999</v>
      </c>
      <c r="G89" s="39">
        <v>1097840.5900000001</v>
      </c>
      <c r="H89" s="39">
        <v>-1077.8379368088467</v>
      </c>
      <c r="I89" s="46">
        <v>-8.4485001409787194E-2</v>
      </c>
      <c r="J89" s="46">
        <v>-3.4830485317694002E-5</v>
      </c>
      <c r="K89" s="30">
        <v>330000503</v>
      </c>
      <c r="L89" s="30" t="s">
        <v>87</v>
      </c>
      <c r="M89" s="39">
        <v>1</v>
      </c>
      <c r="N89" s="39">
        <v>1097840.5900000001</v>
      </c>
      <c r="O89" s="39">
        <v>3474.6654749630002</v>
      </c>
      <c r="P89" s="46">
        <v>-7.5242226656100003E-2</v>
      </c>
      <c r="Q89" s="46">
        <v>-3.5476873961359998E-5</v>
      </c>
      <c r="R89" s="39">
        <v>63.308</v>
      </c>
      <c r="S89" s="30" t="s">
        <v>75</v>
      </c>
      <c r="T89" s="30" t="s">
        <v>186</v>
      </c>
      <c r="U89" s="30" t="s">
        <v>932</v>
      </c>
      <c r="V89" s="30" t="s">
        <v>279</v>
      </c>
      <c r="W89" s="30" t="s">
        <v>1192</v>
      </c>
      <c r="X89" s="30" t="s">
        <v>1202</v>
      </c>
      <c r="Y89" s="30" t="s">
        <v>76</v>
      </c>
      <c r="Z89" s="35">
        <v>45919</v>
      </c>
      <c r="AA89" s="35">
        <v>49575</v>
      </c>
      <c r="AB89" s="30" t="s">
        <v>1194</v>
      </c>
      <c r="AC89" s="30" t="s">
        <v>1195</v>
      </c>
      <c r="AD89" s="30" t="s">
        <v>244</v>
      </c>
      <c r="AE89" s="30" t="s">
        <v>1181</v>
      </c>
      <c r="AF89" s="30" t="s">
        <v>1203</v>
      </c>
      <c r="AG89" s="30" t="s">
        <v>1197</v>
      </c>
      <c r="AH89" s="41"/>
      <c r="AI89" s="39">
        <v>1</v>
      </c>
      <c r="AJ89" s="39"/>
      <c r="AK89" s="30"/>
      <c r="AL89" s="46"/>
      <c r="AM89" s="30" t="s">
        <v>245</v>
      </c>
      <c r="AN89" s="46">
        <v>-1.0912E-2</v>
      </c>
      <c r="AO89" s="46">
        <v>6.3999999999999997E-5</v>
      </c>
    </row>
    <row r="90" spans="1:41" ht="15" x14ac:dyDescent="0.25">
      <c r="A90" s="31">
        <v>9910</v>
      </c>
      <c r="B90" s="31">
        <v>9910</v>
      </c>
      <c r="C90" s="30" t="s">
        <v>1176</v>
      </c>
      <c r="D90" s="30">
        <v>499000127</v>
      </c>
      <c r="E90" s="30" t="s">
        <v>79</v>
      </c>
      <c r="F90" s="39">
        <v>3.8130000000000002</v>
      </c>
      <c r="G90" s="39">
        <v>-21017817.640000001</v>
      </c>
      <c r="H90" s="39">
        <v>131.87103317535545</v>
      </c>
      <c r="I90" s="46">
        <v>1.0336548792034E-2</v>
      </c>
      <c r="J90" s="46">
        <v>4.2614310815980001E-6</v>
      </c>
      <c r="K90" s="30">
        <v>330000736</v>
      </c>
      <c r="L90" s="30" t="s">
        <v>92</v>
      </c>
      <c r="M90" s="39">
        <v>3.0540000000000001E-2</v>
      </c>
      <c r="N90" s="39">
        <v>142080447.2464</v>
      </c>
      <c r="O90" s="39">
        <v>-14298.011175848524</v>
      </c>
      <c r="P90" s="46">
        <v>6.1483669408000001E-3</v>
      </c>
      <c r="Q90" s="46">
        <v>2.8989684213099999E-6</v>
      </c>
      <c r="R90" s="39">
        <v>133.44200000000001</v>
      </c>
      <c r="S90" s="30" t="s">
        <v>75</v>
      </c>
      <c r="T90" s="30" t="s">
        <v>186</v>
      </c>
      <c r="U90" s="30" t="s">
        <v>1100</v>
      </c>
      <c r="V90" s="30" t="s">
        <v>279</v>
      </c>
      <c r="W90" s="30" t="s">
        <v>1182</v>
      </c>
      <c r="X90" s="30" t="s">
        <v>1183</v>
      </c>
      <c r="Y90" s="30" t="s">
        <v>76</v>
      </c>
      <c r="Z90" s="35">
        <v>42222</v>
      </c>
      <c r="AA90" s="35">
        <v>46923</v>
      </c>
      <c r="AB90" s="30" t="s">
        <v>1179</v>
      </c>
      <c r="AC90" s="30" t="s">
        <v>1180</v>
      </c>
      <c r="AD90" s="30" t="s">
        <v>244</v>
      </c>
      <c r="AE90" s="30" t="s">
        <v>1181</v>
      </c>
      <c r="AF90" s="30" t="s">
        <v>1179</v>
      </c>
      <c r="AG90" s="30" t="s">
        <v>1179</v>
      </c>
      <c r="AH90" s="30"/>
      <c r="AI90" s="39">
        <v>3.1E-2</v>
      </c>
      <c r="AJ90" s="39"/>
      <c r="AK90" s="30"/>
      <c r="AL90" s="46"/>
      <c r="AM90" s="30" t="s">
        <v>245</v>
      </c>
      <c r="AN90" s="46">
        <v>-2.3001000000000001E-2</v>
      </c>
      <c r="AO90" s="46">
        <v>1.36E-4</v>
      </c>
    </row>
    <row r="91" spans="1:41" ht="15" x14ac:dyDescent="0.25">
      <c r="A91" s="31">
        <v>9910</v>
      </c>
      <c r="B91" s="31">
        <v>9910</v>
      </c>
      <c r="C91" s="30" t="s">
        <v>1176</v>
      </c>
      <c r="D91" s="30">
        <v>499002982</v>
      </c>
      <c r="E91" s="30" t="s">
        <v>79</v>
      </c>
      <c r="F91" s="39">
        <v>3.2549999999999999</v>
      </c>
      <c r="G91" s="39">
        <v>1366797</v>
      </c>
      <c r="H91" s="39">
        <v>1366.7970015797789</v>
      </c>
      <c r="I91" s="46">
        <v>0.10713470240919799</v>
      </c>
      <c r="J91" s="46">
        <v>4.4168238350136999E-5</v>
      </c>
      <c r="K91" s="30">
        <v>330000504</v>
      </c>
      <c r="L91" s="30" t="s">
        <v>87</v>
      </c>
      <c r="M91" s="39">
        <v>1</v>
      </c>
      <c r="N91" s="39">
        <v>-4444823.8439999996</v>
      </c>
      <c r="O91" s="39">
        <v>-4445.9591306000002</v>
      </c>
      <c r="P91" s="46">
        <v>9.6275128359500001E-2</v>
      </c>
      <c r="Q91" s="46">
        <v>4.5393932984389999E-5</v>
      </c>
      <c r="R91" s="39">
        <v>-120.047</v>
      </c>
      <c r="S91" s="30" t="s">
        <v>75</v>
      </c>
      <c r="T91" s="30" t="s">
        <v>186</v>
      </c>
      <c r="U91" s="30" t="s">
        <v>1100</v>
      </c>
      <c r="V91" s="30" t="s">
        <v>279</v>
      </c>
      <c r="W91" s="30" t="s">
        <v>1177</v>
      </c>
      <c r="X91" s="30" t="s">
        <v>1178</v>
      </c>
      <c r="Y91" s="30" t="s">
        <v>76</v>
      </c>
      <c r="Z91" s="35">
        <v>45964</v>
      </c>
      <c r="AA91" s="35">
        <v>46118</v>
      </c>
      <c r="AB91" s="30" t="s">
        <v>1179</v>
      </c>
      <c r="AC91" s="30" t="s">
        <v>1180</v>
      </c>
      <c r="AD91" s="30" t="s">
        <v>244</v>
      </c>
      <c r="AE91" s="30" t="s">
        <v>1181</v>
      </c>
      <c r="AF91" s="30" t="s">
        <v>1179</v>
      </c>
      <c r="AG91" s="30" t="s">
        <v>1179</v>
      </c>
      <c r="AH91" s="30"/>
      <c r="AI91" s="39">
        <v>3.2549999999999999</v>
      </c>
      <c r="AJ91" s="39"/>
      <c r="AK91" s="30"/>
      <c r="AL91" s="46"/>
      <c r="AM91" s="30" t="s">
        <v>245</v>
      </c>
      <c r="AN91" s="46">
        <v>2.0691999999999999E-2</v>
      </c>
      <c r="AO91" s="46">
        <v>-1.22E-4</v>
      </c>
    </row>
    <row r="92" spans="1:41" ht="15" x14ac:dyDescent="0.25">
      <c r="A92" s="31">
        <v>9910</v>
      </c>
      <c r="B92" s="31">
        <v>9910</v>
      </c>
      <c r="C92" s="30" t="s">
        <v>1176</v>
      </c>
      <c r="D92" s="30">
        <v>499003133</v>
      </c>
      <c r="E92" s="30" t="s">
        <v>79</v>
      </c>
      <c r="F92" s="39">
        <v>3.21</v>
      </c>
      <c r="G92" s="39">
        <v>1577073.46</v>
      </c>
      <c r="H92" s="39">
        <v>1577.073466034755</v>
      </c>
      <c r="I92" s="46">
        <v>0.123616964527863</v>
      </c>
      <c r="J92" s="46">
        <v>5.0963352028858998E-5</v>
      </c>
      <c r="K92" s="30">
        <v>330000504</v>
      </c>
      <c r="L92" s="30" t="s">
        <v>87</v>
      </c>
      <c r="M92" s="39">
        <v>1</v>
      </c>
      <c r="N92" s="39">
        <v>-5058936.244988</v>
      </c>
      <c r="O92" s="39">
        <v>-5061.4629829089999</v>
      </c>
      <c r="P92" s="46">
        <v>0.1096035712548</v>
      </c>
      <c r="Q92" s="46">
        <v>5.1678322877019997E-5</v>
      </c>
      <c r="R92" s="39">
        <v>-70.025000000000006</v>
      </c>
      <c r="S92" s="30" t="s">
        <v>75</v>
      </c>
      <c r="T92" s="30" t="s">
        <v>186</v>
      </c>
      <c r="U92" s="30" t="s">
        <v>1100</v>
      </c>
      <c r="V92" s="30" t="s">
        <v>279</v>
      </c>
      <c r="W92" s="30" t="s">
        <v>1177</v>
      </c>
      <c r="X92" s="30" t="s">
        <v>1178</v>
      </c>
      <c r="Y92" s="30" t="s">
        <v>76</v>
      </c>
      <c r="Z92" s="35">
        <v>45999</v>
      </c>
      <c r="AA92" s="35">
        <v>46122</v>
      </c>
      <c r="AB92" s="30" t="s">
        <v>1179</v>
      </c>
      <c r="AC92" s="30" t="s">
        <v>1180</v>
      </c>
      <c r="AD92" s="30" t="s">
        <v>244</v>
      </c>
      <c r="AE92" s="30" t="s">
        <v>1181</v>
      </c>
      <c r="AF92" s="30" t="s">
        <v>1179</v>
      </c>
      <c r="AG92" s="30" t="s">
        <v>1179</v>
      </c>
      <c r="AH92" s="30"/>
      <c r="AI92" s="39">
        <v>3.21</v>
      </c>
      <c r="AJ92" s="39"/>
      <c r="AK92" s="30"/>
      <c r="AL92" s="46"/>
      <c r="AM92" s="30" t="s">
        <v>245</v>
      </c>
      <c r="AN92" s="46">
        <v>1.2070000000000001E-2</v>
      </c>
      <c r="AO92" s="46">
        <v>-7.1000000000000005E-5</v>
      </c>
    </row>
    <row r="93" spans="1:41" ht="15" x14ac:dyDescent="0.25">
      <c r="A93" s="31">
        <v>9910</v>
      </c>
      <c r="B93" s="31">
        <v>9910</v>
      </c>
      <c r="C93" s="30" t="s">
        <v>1176</v>
      </c>
      <c r="D93" s="30">
        <v>499003171</v>
      </c>
      <c r="E93" s="30" t="s">
        <v>79</v>
      </c>
      <c r="F93" s="39">
        <v>3.2109999999999999</v>
      </c>
      <c r="G93" s="39">
        <v>1577073.46</v>
      </c>
      <c r="H93" s="39">
        <v>1577.073466034755</v>
      </c>
      <c r="I93" s="46">
        <v>0.123616964527863</v>
      </c>
      <c r="J93" s="46">
        <v>5.0963352028858998E-5</v>
      </c>
      <c r="K93" s="30">
        <v>330000504</v>
      </c>
      <c r="L93" s="30" t="s">
        <v>87</v>
      </c>
      <c r="M93" s="39">
        <v>1</v>
      </c>
      <c r="N93" s="39">
        <v>-5067925.5637100004</v>
      </c>
      <c r="O93" s="39">
        <v>-5075.445161181</v>
      </c>
      <c r="P93" s="46">
        <v>0.1099063486687</v>
      </c>
      <c r="Q93" s="46">
        <v>5.1821083087989997E-5</v>
      </c>
      <c r="R93" s="39">
        <v>-84.007999999999996</v>
      </c>
      <c r="S93" s="30" t="s">
        <v>75</v>
      </c>
      <c r="T93" s="30" t="s">
        <v>186</v>
      </c>
      <c r="U93" s="30" t="s">
        <v>1100</v>
      </c>
      <c r="V93" s="30" t="s">
        <v>279</v>
      </c>
      <c r="W93" s="30" t="s">
        <v>1177</v>
      </c>
      <c r="X93" s="30" t="s">
        <v>1178</v>
      </c>
      <c r="Y93" s="30" t="s">
        <v>76</v>
      </c>
      <c r="Z93" s="35">
        <v>46002</v>
      </c>
      <c r="AA93" s="35">
        <v>46157</v>
      </c>
      <c r="AB93" s="30" t="s">
        <v>1179</v>
      </c>
      <c r="AC93" s="30" t="s">
        <v>1180</v>
      </c>
      <c r="AD93" s="30" t="s">
        <v>244</v>
      </c>
      <c r="AE93" s="30" t="s">
        <v>1181</v>
      </c>
      <c r="AF93" s="30" t="s">
        <v>1179</v>
      </c>
      <c r="AG93" s="30" t="s">
        <v>1179</v>
      </c>
      <c r="AH93" s="30"/>
      <c r="AI93" s="39">
        <v>3.2109999999999999</v>
      </c>
      <c r="AJ93" s="39"/>
      <c r="AK93" s="30"/>
      <c r="AL93" s="46"/>
      <c r="AM93" s="30" t="s">
        <v>245</v>
      </c>
      <c r="AN93" s="46">
        <v>1.448E-2</v>
      </c>
      <c r="AO93" s="46">
        <v>-8.5000000000000006E-5</v>
      </c>
    </row>
    <row r="94" spans="1:41" ht="15" x14ac:dyDescent="0.25">
      <c r="A94" s="31">
        <v>9910</v>
      </c>
      <c r="B94" s="31">
        <v>9910</v>
      </c>
      <c r="C94" s="30" t="s">
        <v>1176</v>
      </c>
      <c r="D94" s="30">
        <v>499003221</v>
      </c>
      <c r="E94" s="30" t="s">
        <v>93</v>
      </c>
      <c r="F94" s="39">
        <v>4.3056000000000001</v>
      </c>
      <c r="G94" s="39">
        <v>-125235.34</v>
      </c>
      <c r="H94" s="39">
        <v>-125.23534258352637</v>
      </c>
      <c r="I94" s="46">
        <v>-1.29871369768511E-2</v>
      </c>
      <c r="J94" s="46">
        <v>-5.354184485326E-6</v>
      </c>
      <c r="K94" s="30">
        <v>330000504</v>
      </c>
      <c r="L94" s="30" t="s">
        <v>87</v>
      </c>
      <c r="M94" s="39">
        <v>1</v>
      </c>
      <c r="N94" s="39">
        <v>538762.43267999997</v>
      </c>
      <c r="O94" s="39">
        <v>539.05265111699998</v>
      </c>
      <c r="P94" s="46">
        <v>-1.167292853E-2</v>
      </c>
      <c r="Q94" s="46">
        <v>-5.5038112589499997E-6</v>
      </c>
      <c r="R94" s="39">
        <v>14.654999999999999</v>
      </c>
      <c r="S94" s="30" t="s">
        <v>75</v>
      </c>
      <c r="T94" s="30" t="s">
        <v>225</v>
      </c>
      <c r="U94" s="30" t="s">
        <v>1100</v>
      </c>
      <c r="V94" s="30" t="s">
        <v>279</v>
      </c>
      <c r="W94" s="30" t="s">
        <v>1177</v>
      </c>
      <c r="X94" s="30" t="s">
        <v>1204</v>
      </c>
      <c r="Y94" s="30" t="s">
        <v>76</v>
      </c>
      <c r="Z94" s="35">
        <v>46013</v>
      </c>
      <c r="AA94" s="35">
        <v>46127</v>
      </c>
      <c r="AB94" s="30" t="s">
        <v>1179</v>
      </c>
      <c r="AC94" s="30" t="s">
        <v>1180</v>
      </c>
      <c r="AD94" s="30" t="s">
        <v>244</v>
      </c>
      <c r="AE94" s="30" t="s">
        <v>1181</v>
      </c>
      <c r="AF94" s="30" t="s">
        <v>1179</v>
      </c>
      <c r="AG94" s="30" t="s">
        <v>1179</v>
      </c>
      <c r="AH94" s="30"/>
      <c r="AI94" s="39">
        <v>4.306</v>
      </c>
      <c r="AJ94" s="39"/>
      <c r="AK94" s="30"/>
      <c r="AL94" s="46"/>
      <c r="AM94" s="30" t="s">
        <v>245</v>
      </c>
      <c r="AN94" s="46">
        <v>-2.526E-3</v>
      </c>
      <c r="AO94" s="46">
        <v>1.4E-5</v>
      </c>
    </row>
    <row r="95" spans="1:41" ht="15" x14ac:dyDescent="0.25">
      <c r="A95" s="31">
        <v>9910</v>
      </c>
      <c r="B95" s="31">
        <v>9910</v>
      </c>
      <c r="C95" s="30" t="s">
        <v>1176</v>
      </c>
      <c r="D95" s="30">
        <v>499003246</v>
      </c>
      <c r="E95" s="30" t="s">
        <v>79</v>
      </c>
      <c r="F95" s="39">
        <v>3.19</v>
      </c>
      <c r="G95" s="39">
        <v>-42387.47</v>
      </c>
      <c r="H95" s="39">
        <v>-42.387475513428122</v>
      </c>
      <c r="I95" s="46">
        <v>-3.32249015015362E-3</v>
      </c>
      <c r="J95" s="46">
        <v>-1.369757264153E-6</v>
      </c>
      <c r="K95" s="30">
        <v>330000504</v>
      </c>
      <c r="L95" s="30" t="s">
        <v>87</v>
      </c>
      <c r="M95" s="39">
        <v>1</v>
      </c>
      <c r="N95" s="39">
        <v>135004.09195</v>
      </c>
      <c r="O95" s="39">
        <v>135.246033611</v>
      </c>
      <c r="P95" s="46">
        <v>-2.9286884705000001E-3</v>
      </c>
      <c r="Q95" s="46">
        <v>-1.3808830009E-6</v>
      </c>
      <c r="R95" s="39">
        <v>1.0900000000000001</v>
      </c>
      <c r="S95" s="30" t="s">
        <v>75</v>
      </c>
      <c r="T95" s="30" t="s">
        <v>186</v>
      </c>
      <c r="U95" s="30" t="s">
        <v>1100</v>
      </c>
      <c r="V95" s="30" t="s">
        <v>279</v>
      </c>
      <c r="W95" s="30" t="s">
        <v>1177</v>
      </c>
      <c r="X95" s="30" t="s">
        <v>1178</v>
      </c>
      <c r="Y95" s="30" t="s">
        <v>76</v>
      </c>
      <c r="Z95" s="35">
        <v>46022</v>
      </c>
      <c r="AA95" s="35">
        <v>46168</v>
      </c>
      <c r="AB95" s="30" t="s">
        <v>1179</v>
      </c>
      <c r="AC95" s="30" t="s">
        <v>1180</v>
      </c>
      <c r="AD95" s="30" t="s">
        <v>244</v>
      </c>
      <c r="AE95" s="30" t="s">
        <v>1181</v>
      </c>
      <c r="AF95" s="30" t="s">
        <v>1179</v>
      </c>
      <c r="AG95" s="30" t="s">
        <v>1179</v>
      </c>
      <c r="AH95" s="30"/>
      <c r="AI95" s="39">
        <v>3.19</v>
      </c>
      <c r="AJ95" s="39"/>
      <c r="AK95" s="30"/>
      <c r="AL95" s="46"/>
      <c r="AM95" s="30" t="s">
        <v>245</v>
      </c>
      <c r="AN95" s="46">
        <v>-1.8699999999999999E-4</v>
      </c>
      <c r="AO95" s="46">
        <v>9.9999999999999995E-7</v>
      </c>
    </row>
    <row r="96" spans="1:41" ht="15" x14ac:dyDescent="0.25">
      <c r="A96" s="31">
        <v>9910</v>
      </c>
      <c r="B96" s="31">
        <v>9910</v>
      </c>
      <c r="C96" s="30" t="s">
        <v>1176</v>
      </c>
      <c r="D96" s="30">
        <v>499003268</v>
      </c>
      <c r="E96" s="30" t="s">
        <v>79</v>
      </c>
      <c r="F96" s="39">
        <v>3.1749999999999998</v>
      </c>
      <c r="G96" s="39">
        <v>-1366797</v>
      </c>
      <c r="H96" s="39">
        <v>-1366.7970015797789</v>
      </c>
      <c r="I96" s="46">
        <v>-0.10713470240919799</v>
      </c>
      <c r="J96" s="46">
        <v>-4.4168238350136999E-5</v>
      </c>
      <c r="K96" s="30">
        <v>330000504</v>
      </c>
      <c r="L96" s="30" t="s">
        <v>87</v>
      </c>
      <c r="M96" s="39">
        <v>1</v>
      </c>
      <c r="N96" s="39">
        <v>4332336.4508999996</v>
      </c>
      <c r="O96" s="39">
        <v>4338.5913530199996</v>
      </c>
      <c r="P96" s="46">
        <v>-9.3950130251199998E-2</v>
      </c>
      <c r="Q96" s="46">
        <v>-4.4297691305829997E-5</v>
      </c>
      <c r="R96" s="39">
        <v>12.679</v>
      </c>
      <c r="S96" s="30" t="s">
        <v>75</v>
      </c>
      <c r="T96" s="30" t="s">
        <v>186</v>
      </c>
      <c r="U96" s="30" t="s">
        <v>1100</v>
      </c>
      <c r="V96" s="30" t="s">
        <v>279</v>
      </c>
      <c r="W96" s="30" t="s">
        <v>1177</v>
      </c>
      <c r="X96" s="30" t="s">
        <v>1178</v>
      </c>
      <c r="Y96" s="30" t="s">
        <v>76</v>
      </c>
      <c r="Z96" s="35">
        <v>46029</v>
      </c>
      <c r="AA96" s="35">
        <v>46153</v>
      </c>
      <c r="AB96" s="30" t="s">
        <v>1179</v>
      </c>
      <c r="AC96" s="30" t="s">
        <v>1180</v>
      </c>
      <c r="AD96" s="30" t="s">
        <v>244</v>
      </c>
      <c r="AE96" s="30" t="s">
        <v>1181</v>
      </c>
      <c r="AF96" s="30" t="s">
        <v>1179</v>
      </c>
      <c r="AG96" s="30" t="s">
        <v>1179</v>
      </c>
      <c r="AH96" s="30"/>
      <c r="AI96" s="39">
        <v>3.1749999999999998</v>
      </c>
      <c r="AJ96" s="39"/>
      <c r="AK96" s="30"/>
      <c r="AL96" s="46"/>
      <c r="AM96" s="30" t="s">
        <v>245</v>
      </c>
      <c r="AN96" s="46">
        <v>-2.1849999999999999E-3</v>
      </c>
      <c r="AO96" s="46">
        <v>1.2E-5</v>
      </c>
    </row>
    <row r="97" spans="1:41" ht="15" x14ac:dyDescent="0.25">
      <c r="A97" s="31">
        <v>9910</v>
      </c>
      <c r="B97" s="31">
        <v>9910</v>
      </c>
      <c r="C97" s="30" t="s">
        <v>1176</v>
      </c>
      <c r="D97" s="30">
        <v>499003304</v>
      </c>
      <c r="E97" s="30" t="s">
        <v>79</v>
      </c>
      <c r="F97" s="39">
        <v>3.1509999999999998</v>
      </c>
      <c r="G97" s="39">
        <v>-1577073.46</v>
      </c>
      <c r="H97" s="39">
        <v>-1577.073466034755</v>
      </c>
      <c r="I97" s="46">
        <v>-0.123616964527863</v>
      </c>
      <c r="J97" s="46">
        <v>-5.0963352028858998E-5</v>
      </c>
      <c r="K97" s="30">
        <v>330000504</v>
      </c>
      <c r="L97" s="30" t="s">
        <v>87</v>
      </c>
      <c r="M97" s="39">
        <v>1</v>
      </c>
      <c r="N97" s="39">
        <v>4983552.1336000003</v>
      </c>
      <c r="O97" s="39">
        <v>4987.9238300719999</v>
      </c>
      <c r="P97" s="46">
        <v>-0.10801111591030001</v>
      </c>
      <c r="Q97" s="46">
        <v>-5.0927476709169998E-5</v>
      </c>
      <c r="R97" s="39">
        <v>-3.5139999999999998</v>
      </c>
      <c r="S97" s="30" t="s">
        <v>75</v>
      </c>
      <c r="T97" s="30" t="s">
        <v>186</v>
      </c>
      <c r="U97" s="30" t="s">
        <v>1100</v>
      </c>
      <c r="V97" s="30" t="s">
        <v>279</v>
      </c>
      <c r="W97" s="30" t="s">
        <v>1177</v>
      </c>
      <c r="X97" s="30" t="s">
        <v>1178</v>
      </c>
      <c r="Y97" s="30" t="s">
        <v>76</v>
      </c>
      <c r="Z97" s="35">
        <v>46036</v>
      </c>
      <c r="AA97" s="35">
        <v>46128</v>
      </c>
      <c r="AB97" s="30" t="s">
        <v>1179</v>
      </c>
      <c r="AC97" s="30" t="s">
        <v>1180</v>
      </c>
      <c r="AD97" s="30" t="s">
        <v>244</v>
      </c>
      <c r="AE97" s="30" t="s">
        <v>1181</v>
      </c>
      <c r="AF97" s="30" t="s">
        <v>1179</v>
      </c>
      <c r="AG97" s="30" t="s">
        <v>1179</v>
      </c>
      <c r="AH97" s="30"/>
      <c r="AI97" s="39">
        <v>3.1509999999999998</v>
      </c>
      <c r="AJ97" s="39"/>
      <c r="AK97" s="30"/>
      <c r="AL97" s="46"/>
      <c r="AM97" s="30" t="s">
        <v>235</v>
      </c>
      <c r="AN97" s="46">
        <v>6.0499999999999996E-4</v>
      </c>
      <c r="AO97" s="46">
        <v>-3.0000000000000001E-6</v>
      </c>
    </row>
    <row r="98" spans="1:41" ht="15" x14ac:dyDescent="0.25">
      <c r="A98" s="31">
        <v>9910</v>
      </c>
      <c r="B98" s="31">
        <v>9910</v>
      </c>
      <c r="C98" s="30" t="s">
        <v>1191</v>
      </c>
      <c r="D98" s="30">
        <v>750000166</v>
      </c>
      <c r="E98" s="30" t="s">
        <v>79</v>
      </c>
      <c r="F98" s="39">
        <v>3.2570000000000001</v>
      </c>
      <c r="G98" s="39">
        <v>2195387.9300000002</v>
      </c>
      <c r="H98" s="39">
        <v>-2157.3111279620853</v>
      </c>
      <c r="I98" s="46">
        <v>-0.16909818022071499</v>
      </c>
      <c r="J98" s="46">
        <v>-6.9713814110726994E-5</v>
      </c>
      <c r="K98" s="30">
        <v>330000503</v>
      </c>
      <c r="L98" s="30" t="s">
        <v>87</v>
      </c>
      <c r="M98" s="39">
        <v>1</v>
      </c>
      <c r="N98" s="39">
        <v>2195387.9300000002</v>
      </c>
      <c r="O98" s="39">
        <v>6948.4028186080004</v>
      </c>
      <c r="P98" s="46">
        <v>-0.15046435507040001</v>
      </c>
      <c r="Q98" s="46">
        <v>-7.0944271557869999E-5</v>
      </c>
      <c r="R98" s="39">
        <v>120.51300000000001</v>
      </c>
      <c r="S98" s="30" t="s">
        <v>75</v>
      </c>
      <c r="T98" s="30" t="s">
        <v>186</v>
      </c>
      <c r="U98" s="30" t="s">
        <v>932</v>
      </c>
      <c r="V98" s="30" t="s">
        <v>279</v>
      </c>
      <c r="W98" s="30" t="s">
        <v>1192</v>
      </c>
      <c r="X98" s="30" t="s">
        <v>1202</v>
      </c>
      <c r="Y98" s="30" t="s">
        <v>76</v>
      </c>
      <c r="Z98" s="35">
        <v>45960</v>
      </c>
      <c r="AA98" s="35">
        <v>49612</v>
      </c>
      <c r="AB98" s="30" t="s">
        <v>1194</v>
      </c>
      <c r="AC98" s="30" t="s">
        <v>1195</v>
      </c>
      <c r="AD98" s="30" t="s">
        <v>244</v>
      </c>
      <c r="AE98" s="30" t="s">
        <v>1181</v>
      </c>
      <c r="AF98" s="30" t="s">
        <v>1203</v>
      </c>
      <c r="AG98" s="30" t="s">
        <v>1197</v>
      </c>
      <c r="AH98" s="41"/>
      <c r="AI98" s="39">
        <v>1</v>
      </c>
      <c r="AJ98" s="39"/>
      <c r="AK98" s="30"/>
      <c r="AL98" s="46"/>
      <c r="AM98" s="30" t="s">
        <v>245</v>
      </c>
      <c r="AN98" s="46">
        <v>-2.0771999999999999E-2</v>
      </c>
      <c r="AO98" s="46">
        <v>1.2300000000000001E-4</v>
      </c>
    </row>
    <row r="99" spans="1:41" ht="15" x14ac:dyDescent="0.25">
      <c r="A99" s="31">
        <v>9910</v>
      </c>
      <c r="B99" s="31">
        <v>9910</v>
      </c>
      <c r="C99" s="30" t="s">
        <v>1176</v>
      </c>
      <c r="D99" s="30">
        <v>750000173</v>
      </c>
      <c r="E99" s="30" t="s">
        <v>87</v>
      </c>
      <c r="F99" s="39">
        <v>1</v>
      </c>
      <c r="G99" s="39">
        <v>646692.36</v>
      </c>
      <c r="H99" s="39">
        <v>646.69236000000001</v>
      </c>
      <c r="I99" s="46">
        <v>1.60158563953255E-2</v>
      </c>
      <c r="J99" s="46">
        <v>6.6028293983440002E-6</v>
      </c>
      <c r="K99" s="30">
        <v>330002162</v>
      </c>
      <c r="L99" s="30" t="s">
        <v>87</v>
      </c>
      <c r="M99" s="39">
        <v>1</v>
      </c>
      <c r="N99" s="39">
        <v>646692.36</v>
      </c>
      <c r="O99" s="39">
        <v>-649.44446928399998</v>
      </c>
      <c r="P99" s="46">
        <v>1.40634107975E-2</v>
      </c>
      <c r="Q99" s="46">
        <v>6.6309288614100003E-6</v>
      </c>
      <c r="R99" s="39">
        <v>-2.7519999999999998</v>
      </c>
      <c r="S99" s="30" t="s">
        <v>75</v>
      </c>
      <c r="T99" s="30" t="s">
        <v>75</v>
      </c>
      <c r="U99" s="30" t="s">
        <v>1198</v>
      </c>
      <c r="V99" s="30" t="s">
        <v>1199</v>
      </c>
      <c r="W99" s="30" t="s">
        <v>1200</v>
      </c>
      <c r="X99" s="30" t="s">
        <v>1201</v>
      </c>
      <c r="Y99" s="30" t="s">
        <v>76</v>
      </c>
      <c r="Z99" s="35">
        <v>45980</v>
      </c>
      <c r="AA99" s="35">
        <v>48171</v>
      </c>
      <c r="AB99" s="30" t="s">
        <v>1179</v>
      </c>
      <c r="AC99" s="30" t="s">
        <v>1195</v>
      </c>
      <c r="AD99" s="30" t="s">
        <v>244</v>
      </c>
      <c r="AE99" s="30" t="s">
        <v>1181</v>
      </c>
      <c r="AF99" s="30" t="s">
        <v>1179</v>
      </c>
      <c r="AG99" s="30" t="s">
        <v>1179</v>
      </c>
      <c r="AH99" s="30"/>
      <c r="AI99" s="39">
        <v>1</v>
      </c>
      <c r="AJ99" s="39"/>
      <c r="AK99" s="30"/>
      <c r="AL99" s="46"/>
      <c r="AM99" s="30" t="s">
        <v>245</v>
      </c>
      <c r="AN99" s="46">
        <v>4.7399999999999997E-4</v>
      </c>
      <c r="AO99" s="46">
        <v>-1.9999999999999999E-6</v>
      </c>
    </row>
    <row r="100" spans="1:41" ht="15" x14ac:dyDescent="0.25">
      <c r="A100" s="31">
        <v>9910</v>
      </c>
      <c r="B100" s="31">
        <v>9910</v>
      </c>
      <c r="C100" s="30" t="s">
        <v>1176</v>
      </c>
      <c r="D100" s="30">
        <v>750000181</v>
      </c>
      <c r="E100" s="30" t="s">
        <v>87</v>
      </c>
      <c r="F100" s="39">
        <v>1</v>
      </c>
      <c r="G100" s="39">
        <v>431128.24</v>
      </c>
      <c r="H100" s="39">
        <v>431.12824000000001</v>
      </c>
      <c r="I100" s="46">
        <v>1.06772375968837E-2</v>
      </c>
      <c r="J100" s="46">
        <v>4.4018862655620002E-6</v>
      </c>
      <c r="K100" s="30">
        <v>330002162</v>
      </c>
      <c r="L100" s="30" t="s">
        <v>87</v>
      </c>
      <c r="M100" s="39">
        <v>1</v>
      </c>
      <c r="N100" s="39">
        <v>431128.24</v>
      </c>
      <c r="O100" s="39">
        <v>-431.32440335000001</v>
      </c>
      <c r="P100" s="46">
        <v>9.3401246114000001E-3</v>
      </c>
      <c r="Q100" s="46">
        <v>4.4038891238199998E-6</v>
      </c>
      <c r="R100" s="39">
        <v>-0.19600000000000001</v>
      </c>
      <c r="S100" s="30" t="s">
        <v>75</v>
      </c>
      <c r="T100" s="30" t="s">
        <v>75</v>
      </c>
      <c r="U100" s="30" t="s">
        <v>1198</v>
      </c>
      <c r="V100" s="30" t="s">
        <v>1199</v>
      </c>
      <c r="W100" s="30" t="s">
        <v>1200</v>
      </c>
      <c r="X100" s="30" t="s">
        <v>1201</v>
      </c>
      <c r="Y100" s="30" t="s">
        <v>76</v>
      </c>
      <c r="Z100" s="35">
        <v>46000</v>
      </c>
      <c r="AA100" s="35">
        <v>48193</v>
      </c>
      <c r="AB100" s="30" t="s">
        <v>1179</v>
      </c>
      <c r="AC100" s="30" t="s">
        <v>1195</v>
      </c>
      <c r="AD100" s="30" t="s">
        <v>244</v>
      </c>
      <c r="AE100" s="30" t="s">
        <v>1181</v>
      </c>
      <c r="AF100" s="30" t="s">
        <v>1179</v>
      </c>
      <c r="AG100" s="30" t="s">
        <v>1179</v>
      </c>
      <c r="AH100" s="30"/>
      <c r="AI100" s="39">
        <v>1</v>
      </c>
      <c r="AJ100" s="39"/>
      <c r="AK100" s="30"/>
      <c r="AL100" s="46"/>
      <c r="AM100" s="30" t="s">
        <v>102</v>
      </c>
      <c r="AN100" s="46">
        <v>3.3000000000000003E-5</v>
      </c>
      <c r="AO100" s="46">
        <v>0</v>
      </c>
    </row>
    <row r="101" spans="1:41" ht="15" x14ac:dyDescent="0.25">
      <c r="A101" s="31">
        <v>9910</v>
      </c>
      <c r="B101" s="31">
        <v>9910</v>
      </c>
      <c r="C101" s="30" t="s">
        <v>1176</v>
      </c>
      <c r="D101" s="30">
        <v>750000205</v>
      </c>
      <c r="E101" s="30" t="s">
        <v>87</v>
      </c>
      <c r="F101" s="39">
        <v>1</v>
      </c>
      <c r="G101" s="39">
        <v>215564.12</v>
      </c>
      <c r="H101" s="39">
        <v>215.56412</v>
      </c>
      <c r="I101" s="46">
        <v>5.3386187984418498E-3</v>
      </c>
      <c r="J101" s="46">
        <v>2.2009431327810001E-6</v>
      </c>
      <c r="K101" s="30">
        <v>330002162</v>
      </c>
      <c r="L101" s="30" t="s">
        <v>87</v>
      </c>
      <c r="M101" s="39">
        <v>1</v>
      </c>
      <c r="N101" s="39">
        <v>215564.12</v>
      </c>
      <c r="O101" s="39">
        <v>-215.676860035</v>
      </c>
      <c r="P101" s="46">
        <v>4.6703797255E-3</v>
      </c>
      <c r="Q101" s="46">
        <v>2.2020942260399999E-6</v>
      </c>
      <c r="R101" s="39">
        <v>-0.113</v>
      </c>
      <c r="S101" s="30" t="s">
        <v>75</v>
      </c>
      <c r="T101" s="30" t="s">
        <v>75</v>
      </c>
      <c r="U101" s="30" t="s">
        <v>1198</v>
      </c>
      <c r="V101" s="30" t="s">
        <v>1199</v>
      </c>
      <c r="W101" s="30" t="s">
        <v>1200</v>
      </c>
      <c r="X101" s="30" t="s">
        <v>1201</v>
      </c>
      <c r="Y101" s="30" t="s">
        <v>76</v>
      </c>
      <c r="Z101" s="35">
        <v>46048</v>
      </c>
      <c r="AA101" s="35">
        <v>48222</v>
      </c>
      <c r="AB101" s="30" t="s">
        <v>1179</v>
      </c>
      <c r="AC101" s="30" t="s">
        <v>1195</v>
      </c>
      <c r="AD101" s="30" t="s">
        <v>244</v>
      </c>
      <c r="AE101" s="30" t="s">
        <v>1181</v>
      </c>
      <c r="AF101" s="30" t="s">
        <v>1179</v>
      </c>
      <c r="AG101" s="30" t="s">
        <v>1179</v>
      </c>
      <c r="AH101" s="30"/>
      <c r="AI101" s="39">
        <v>1</v>
      </c>
      <c r="AJ101" s="39"/>
      <c r="AK101" s="30"/>
      <c r="AL101" s="46"/>
      <c r="AM101" s="30" t="s">
        <v>513</v>
      </c>
      <c r="AN101" s="46">
        <v>1.9000000000000001E-5</v>
      </c>
      <c r="AO101" s="46">
        <v>0</v>
      </c>
    </row>
    <row r="102" spans="1:41" ht="15" x14ac:dyDescent="0.25">
      <c r="A102" s="31">
        <v>9910</v>
      </c>
      <c r="B102" s="31">
        <v>9910</v>
      </c>
      <c r="C102" s="30" t="s">
        <v>1176</v>
      </c>
      <c r="D102" s="30">
        <v>750000208</v>
      </c>
      <c r="E102" s="30" t="s">
        <v>87</v>
      </c>
      <c r="F102" s="39">
        <v>1</v>
      </c>
      <c r="G102" s="39">
        <v>431128.24</v>
      </c>
      <c r="H102" s="39">
        <v>431.12824000000001</v>
      </c>
      <c r="I102" s="46">
        <v>1.06772375968837E-2</v>
      </c>
      <c r="J102" s="46">
        <v>4.4018862655620002E-6</v>
      </c>
      <c r="K102" s="30">
        <v>330002162</v>
      </c>
      <c r="L102" s="30" t="s">
        <v>87</v>
      </c>
      <c r="M102" s="39">
        <v>1</v>
      </c>
      <c r="N102" s="39">
        <v>431128.24</v>
      </c>
      <c r="O102" s="39">
        <v>-430.674261962</v>
      </c>
      <c r="P102" s="46">
        <v>9.3260461092000008E-3</v>
      </c>
      <c r="Q102" s="46">
        <v>4.39725107931E-6</v>
      </c>
      <c r="R102" s="39">
        <v>0.45400000000000001</v>
      </c>
      <c r="S102" s="30" t="s">
        <v>75</v>
      </c>
      <c r="T102" s="30" t="s">
        <v>75</v>
      </c>
      <c r="U102" s="30" t="s">
        <v>1198</v>
      </c>
      <c r="V102" s="30" t="s">
        <v>1199</v>
      </c>
      <c r="W102" s="30" t="s">
        <v>1200</v>
      </c>
      <c r="X102" s="30" t="s">
        <v>1201</v>
      </c>
      <c r="Y102" s="30" t="s">
        <v>76</v>
      </c>
      <c r="Z102" s="35">
        <v>46037</v>
      </c>
      <c r="AA102" s="35">
        <v>48226</v>
      </c>
      <c r="AB102" s="30" t="s">
        <v>1179</v>
      </c>
      <c r="AC102" s="30" t="s">
        <v>1195</v>
      </c>
      <c r="AD102" s="30" t="s">
        <v>244</v>
      </c>
      <c r="AE102" s="30" t="s">
        <v>1181</v>
      </c>
      <c r="AF102" s="30" t="s">
        <v>1179</v>
      </c>
      <c r="AG102" s="30" t="s">
        <v>1179</v>
      </c>
      <c r="AH102" s="30"/>
      <c r="AI102" s="39">
        <v>1</v>
      </c>
      <c r="AJ102" s="39"/>
      <c r="AK102" s="30"/>
      <c r="AL102" s="46"/>
      <c r="AM102" s="30" t="s">
        <v>235</v>
      </c>
      <c r="AN102" s="46">
        <v>-7.7999999999999999E-5</v>
      </c>
      <c r="AO102" s="46">
        <v>0</v>
      </c>
    </row>
    <row r="103" spans="1:41" ht="15" x14ac:dyDescent="0.25">
      <c r="A103" s="31">
        <v>9910</v>
      </c>
      <c r="B103" s="31">
        <v>9910</v>
      </c>
      <c r="C103" s="30" t="s">
        <v>1191</v>
      </c>
      <c r="D103" s="30">
        <v>750000268</v>
      </c>
      <c r="E103" s="30" t="s">
        <v>87</v>
      </c>
      <c r="F103" s="39">
        <v>1</v>
      </c>
      <c r="G103" s="39">
        <v>-175390.59</v>
      </c>
      <c r="H103" s="39">
        <v>175.17626999999999</v>
      </c>
      <c r="I103" s="46">
        <v>4.33838121141369E-3</v>
      </c>
      <c r="J103" s="46">
        <v>1.7885769138330001E-6</v>
      </c>
      <c r="K103" s="30">
        <v>330000503</v>
      </c>
      <c r="L103" s="30" t="s">
        <v>87</v>
      </c>
      <c r="M103" s="39">
        <v>1</v>
      </c>
      <c r="N103" s="39">
        <v>-175390.59</v>
      </c>
      <c r="O103" s="39">
        <v>-175.390597313</v>
      </c>
      <c r="P103" s="46">
        <v>3.7979998855999998E-3</v>
      </c>
      <c r="Q103" s="46">
        <v>1.79076522897E-6</v>
      </c>
      <c r="R103" s="39">
        <v>-0.214</v>
      </c>
      <c r="S103" s="30" t="s">
        <v>75</v>
      </c>
      <c r="T103" s="30" t="s">
        <v>75</v>
      </c>
      <c r="U103" s="30" t="s">
        <v>932</v>
      </c>
      <c r="V103" s="30" t="s">
        <v>279</v>
      </c>
      <c r="W103" s="30" t="s">
        <v>1192</v>
      </c>
      <c r="X103" s="30" t="s">
        <v>1193</v>
      </c>
      <c r="Y103" s="30" t="s">
        <v>76</v>
      </c>
      <c r="Z103" s="35">
        <v>46099</v>
      </c>
      <c r="AA103" s="35">
        <v>49752</v>
      </c>
      <c r="AB103" s="30" t="s">
        <v>1179</v>
      </c>
      <c r="AC103" s="30" t="s">
        <v>1195</v>
      </c>
      <c r="AD103" s="30" t="s">
        <v>244</v>
      </c>
      <c r="AE103" s="30" t="s">
        <v>1181</v>
      </c>
      <c r="AF103" s="30" t="s">
        <v>1196</v>
      </c>
      <c r="AG103" s="30" t="s">
        <v>1197</v>
      </c>
      <c r="AH103" s="41"/>
      <c r="AI103" s="39">
        <v>1</v>
      </c>
      <c r="AJ103" s="39"/>
      <c r="AK103" s="30"/>
      <c r="AL103" s="46"/>
      <c r="AM103" s="30" t="s">
        <v>235</v>
      </c>
      <c r="AN103" s="46">
        <v>3.6000000000000001E-5</v>
      </c>
      <c r="AO103" s="46">
        <v>0</v>
      </c>
    </row>
    <row r="104" spans="1:41" ht="15" x14ac:dyDescent="0.25">
      <c r="A104" s="31">
        <v>9910</v>
      </c>
      <c r="B104" s="31">
        <v>9910</v>
      </c>
      <c r="C104" s="30" t="s">
        <v>1176</v>
      </c>
      <c r="D104" s="30">
        <v>750000006</v>
      </c>
      <c r="E104" s="30" t="s">
        <v>87</v>
      </c>
      <c r="F104" s="39">
        <v>1</v>
      </c>
      <c r="G104" s="39">
        <v>862256.48</v>
      </c>
      <c r="H104" s="39">
        <v>862.25648000000001</v>
      </c>
      <c r="I104" s="46">
        <v>2.1354475193767399E-2</v>
      </c>
      <c r="J104" s="46">
        <v>8.8037725311249999E-6</v>
      </c>
      <c r="K104" s="30">
        <v>330002162</v>
      </c>
      <c r="L104" s="30" t="s">
        <v>87</v>
      </c>
      <c r="M104" s="39">
        <v>1</v>
      </c>
      <c r="N104" s="39">
        <v>862256.48</v>
      </c>
      <c r="O104" s="39">
        <v>-866.66519739499995</v>
      </c>
      <c r="P104" s="46">
        <v>1.8767222251199998E-2</v>
      </c>
      <c r="Q104" s="46">
        <v>8.8487862202E-6</v>
      </c>
      <c r="R104" s="39">
        <v>-4.4089999999999998</v>
      </c>
      <c r="S104" s="30" t="s">
        <v>75</v>
      </c>
      <c r="T104" s="30" t="s">
        <v>75</v>
      </c>
      <c r="U104" s="30" t="s">
        <v>1198</v>
      </c>
      <c r="V104" s="30" t="s">
        <v>1199</v>
      </c>
      <c r="W104" s="30" t="s">
        <v>1200</v>
      </c>
      <c r="X104" s="30" t="s">
        <v>1201</v>
      </c>
      <c r="Y104" s="30" t="s">
        <v>76</v>
      </c>
      <c r="Z104" s="35">
        <v>45746</v>
      </c>
      <c r="AA104" s="35">
        <v>46839</v>
      </c>
      <c r="AB104" s="30" t="s">
        <v>1179</v>
      </c>
      <c r="AC104" s="30" t="s">
        <v>1195</v>
      </c>
      <c r="AD104" s="30" t="s">
        <v>244</v>
      </c>
      <c r="AE104" s="30" t="s">
        <v>1181</v>
      </c>
      <c r="AF104" s="30" t="s">
        <v>1179</v>
      </c>
      <c r="AG104" s="30" t="s">
        <v>1179</v>
      </c>
      <c r="AH104" s="30"/>
      <c r="AI104" s="39">
        <v>1</v>
      </c>
      <c r="AJ104" s="39"/>
      <c r="AK104" s="30"/>
      <c r="AL104" s="46"/>
      <c r="AM104" s="30" t="s">
        <v>235</v>
      </c>
      <c r="AN104" s="46">
        <v>7.5900000000000002E-4</v>
      </c>
      <c r="AO104" s="46">
        <v>-3.9999999999999998E-6</v>
      </c>
    </row>
    <row r="105" spans="1:41" ht="15" x14ac:dyDescent="0.25">
      <c r="A105" s="31">
        <v>9910</v>
      </c>
      <c r="B105" s="31">
        <v>9910</v>
      </c>
      <c r="C105" s="30" t="s">
        <v>1191</v>
      </c>
      <c r="D105" s="30">
        <v>750000050</v>
      </c>
      <c r="E105" s="30" t="s">
        <v>87</v>
      </c>
      <c r="F105" s="39">
        <v>1</v>
      </c>
      <c r="G105" s="39">
        <v>-526171.79</v>
      </c>
      <c r="H105" s="39">
        <v>542.15373999999997</v>
      </c>
      <c r="I105" s="46">
        <v>1.3426873396229199E-2</v>
      </c>
      <c r="J105" s="46">
        <v>5.5354738579160002E-6</v>
      </c>
      <c r="K105" s="30">
        <v>330000503</v>
      </c>
      <c r="L105" s="30" t="s">
        <v>87</v>
      </c>
      <c r="M105" s="39">
        <v>1</v>
      </c>
      <c r="N105" s="39">
        <v>-526171.79</v>
      </c>
      <c r="O105" s="39">
        <v>-526.17179776099999</v>
      </c>
      <c r="P105" s="46">
        <v>1.13939997828E-2</v>
      </c>
      <c r="Q105" s="46">
        <v>5.3722957463599998E-6</v>
      </c>
      <c r="R105" s="39">
        <v>15.981999999999999</v>
      </c>
      <c r="S105" s="30" t="s">
        <v>75</v>
      </c>
      <c r="T105" s="30" t="s">
        <v>75</v>
      </c>
      <c r="U105" s="30" t="s">
        <v>932</v>
      </c>
      <c r="V105" s="30" t="s">
        <v>279</v>
      </c>
      <c r="W105" s="30" t="s">
        <v>1192</v>
      </c>
      <c r="X105" s="30" t="s">
        <v>1193</v>
      </c>
      <c r="Y105" s="30" t="s">
        <v>76</v>
      </c>
      <c r="Z105" s="35">
        <v>45806</v>
      </c>
      <c r="AA105" s="35">
        <v>49398</v>
      </c>
      <c r="AB105" s="30" t="s">
        <v>1194</v>
      </c>
      <c r="AC105" s="30" t="s">
        <v>1195</v>
      </c>
      <c r="AD105" s="30" t="s">
        <v>244</v>
      </c>
      <c r="AE105" s="30" t="s">
        <v>1181</v>
      </c>
      <c r="AF105" s="30" t="s">
        <v>1196</v>
      </c>
      <c r="AG105" s="30" t="s">
        <v>1197</v>
      </c>
      <c r="AH105" s="41"/>
      <c r="AI105" s="39">
        <v>1</v>
      </c>
      <c r="AJ105" s="39"/>
      <c r="AK105" s="30"/>
      <c r="AL105" s="46"/>
      <c r="AM105" s="30" t="s">
        <v>513</v>
      </c>
      <c r="AN105" s="46">
        <v>-2.7539999999999999E-3</v>
      </c>
      <c r="AO105" s="46">
        <v>1.5999999999999999E-5</v>
      </c>
    </row>
    <row r="106" spans="1:41" ht="15" x14ac:dyDescent="0.25">
      <c r="A106" s="31">
        <v>9910</v>
      </c>
      <c r="B106" s="31">
        <v>9910</v>
      </c>
      <c r="C106" s="30" t="s">
        <v>1205</v>
      </c>
      <c r="D106" s="30">
        <v>750000051</v>
      </c>
      <c r="E106" s="30" t="s">
        <v>79</v>
      </c>
      <c r="F106" s="39">
        <v>3.512</v>
      </c>
      <c r="G106" s="39">
        <v>1119901.6399999999</v>
      </c>
      <c r="H106" s="39">
        <v>1904.1200853080568</v>
      </c>
      <c r="I106" s="46">
        <v>0.14925211165598901</v>
      </c>
      <c r="J106" s="46">
        <v>6.1531909770041004E-5</v>
      </c>
      <c r="K106" s="30">
        <v>330000501</v>
      </c>
      <c r="L106" s="30" t="s">
        <v>87</v>
      </c>
      <c r="M106" s="39">
        <v>1</v>
      </c>
      <c r="N106" s="39">
        <v>1119901.6399999999</v>
      </c>
      <c r="O106" s="39">
        <v>-3670.412097424</v>
      </c>
      <c r="P106" s="46">
        <v>7.9481026575299998E-2</v>
      </c>
      <c r="Q106" s="46">
        <v>3.7475477367490002E-5</v>
      </c>
      <c r="R106" s="39">
        <v>2356.1280000000002</v>
      </c>
      <c r="S106" s="30" t="s">
        <v>75</v>
      </c>
      <c r="T106" s="30" t="s">
        <v>186</v>
      </c>
      <c r="U106" s="30" t="s">
        <v>914</v>
      </c>
      <c r="V106" s="30" t="s">
        <v>1206</v>
      </c>
      <c r="W106" s="30" t="s">
        <v>186</v>
      </c>
      <c r="X106" s="30" t="s">
        <v>1207</v>
      </c>
      <c r="Y106" s="30" t="s">
        <v>76</v>
      </c>
      <c r="Z106" s="35">
        <v>45806</v>
      </c>
      <c r="AA106" s="35">
        <v>46169</v>
      </c>
      <c r="AB106" s="30" t="s">
        <v>1179</v>
      </c>
      <c r="AC106" s="30" t="s">
        <v>1195</v>
      </c>
      <c r="AD106" s="30" t="s">
        <v>244</v>
      </c>
      <c r="AE106" s="30" t="s">
        <v>1181</v>
      </c>
      <c r="AF106" s="30" t="s">
        <v>1203</v>
      </c>
      <c r="AG106" s="30" t="s">
        <v>1197</v>
      </c>
      <c r="AH106" s="41"/>
      <c r="AI106" s="39">
        <v>967</v>
      </c>
      <c r="AJ106" s="39"/>
      <c r="AK106" s="30"/>
      <c r="AL106" s="46"/>
      <c r="AM106" s="30" t="s">
        <v>245</v>
      </c>
      <c r="AN106" s="46">
        <v>-0.40612599999999999</v>
      </c>
      <c r="AO106" s="46">
        <v>2.405E-3</v>
      </c>
    </row>
    <row r="107" spans="1:41" ht="15" x14ac:dyDescent="0.25">
      <c r="A107" s="31">
        <v>9910</v>
      </c>
      <c r="B107" s="31">
        <v>9910</v>
      </c>
      <c r="C107" s="30" t="s">
        <v>1176</v>
      </c>
      <c r="D107" s="30">
        <v>750000068</v>
      </c>
      <c r="E107" s="30" t="s">
        <v>87</v>
      </c>
      <c r="F107" s="39">
        <v>1</v>
      </c>
      <c r="G107" s="39">
        <v>431128.24</v>
      </c>
      <c r="H107" s="39">
        <v>431.12824000000001</v>
      </c>
      <c r="I107" s="46">
        <v>1.06772375968837E-2</v>
      </c>
      <c r="J107" s="46">
        <v>4.4018862655620002E-6</v>
      </c>
      <c r="K107" s="30">
        <v>330002162</v>
      </c>
      <c r="L107" s="30" t="s">
        <v>87</v>
      </c>
      <c r="M107" s="39">
        <v>1</v>
      </c>
      <c r="N107" s="39">
        <v>431128.24</v>
      </c>
      <c r="O107" s="39">
        <v>-432.56229755800001</v>
      </c>
      <c r="P107" s="46">
        <v>9.3669306212000002E-3</v>
      </c>
      <c r="Q107" s="46">
        <v>4.4165282158699998E-6</v>
      </c>
      <c r="R107" s="39">
        <v>-1.4339999999999999</v>
      </c>
      <c r="S107" s="30" t="s">
        <v>75</v>
      </c>
      <c r="T107" s="30" t="s">
        <v>75</v>
      </c>
      <c r="U107" s="30" t="s">
        <v>1198</v>
      </c>
      <c r="V107" s="30" t="s">
        <v>1199</v>
      </c>
      <c r="W107" s="30" t="s">
        <v>1200</v>
      </c>
      <c r="X107" s="30" t="s">
        <v>1201</v>
      </c>
      <c r="Y107" s="30" t="s">
        <v>76</v>
      </c>
      <c r="Z107" s="35">
        <v>45825</v>
      </c>
      <c r="AA107" s="35">
        <v>46555</v>
      </c>
      <c r="AB107" s="30" t="s">
        <v>1179</v>
      </c>
      <c r="AC107" s="30" t="s">
        <v>1195</v>
      </c>
      <c r="AD107" s="30" t="s">
        <v>244</v>
      </c>
      <c r="AE107" s="30" t="s">
        <v>1181</v>
      </c>
      <c r="AF107" s="30" t="s">
        <v>1179</v>
      </c>
      <c r="AG107" s="30" t="s">
        <v>1179</v>
      </c>
      <c r="AH107" s="30"/>
      <c r="AI107" s="39">
        <v>1</v>
      </c>
      <c r="AJ107" s="39"/>
      <c r="AK107" s="30"/>
      <c r="AL107" s="46"/>
      <c r="AM107" s="30" t="s">
        <v>245</v>
      </c>
      <c r="AN107" s="46">
        <v>2.4699999999999999E-4</v>
      </c>
      <c r="AO107" s="46">
        <v>-9.9999999999999995E-7</v>
      </c>
    </row>
    <row r="108" spans="1:41" ht="15" x14ac:dyDescent="0.25">
      <c r="A108" s="31">
        <v>9910</v>
      </c>
      <c r="B108" s="31">
        <v>9910</v>
      </c>
      <c r="C108" s="30" t="s">
        <v>1176</v>
      </c>
      <c r="D108" s="30">
        <v>750000105</v>
      </c>
      <c r="E108" s="30" t="s">
        <v>87</v>
      </c>
      <c r="F108" s="39">
        <v>1</v>
      </c>
      <c r="G108" s="39">
        <v>862256.48</v>
      </c>
      <c r="H108" s="39">
        <v>862.25648000000001</v>
      </c>
      <c r="I108" s="46">
        <v>2.1354475193767399E-2</v>
      </c>
      <c r="J108" s="46">
        <v>8.8037725311249999E-6</v>
      </c>
      <c r="K108" s="30">
        <v>330002162</v>
      </c>
      <c r="L108" s="30" t="s">
        <v>87</v>
      </c>
      <c r="M108" s="39">
        <v>1</v>
      </c>
      <c r="N108" s="39">
        <v>862256.48</v>
      </c>
      <c r="O108" s="39">
        <v>-864.98710831899996</v>
      </c>
      <c r="P108" s="46">
        <v>1.8730884031200001E-2</v>
      </c>
      <c r="Q108" s="46">
        <v>8.8316526702000007E-6</v>
      </c>
      <c r="R108" s="39">
        <v>-2.7309999999999999</v>
      </c>
      <c r="S108" s="30" t="s">
        <v>75</v>
      </c>
      <c r="T108" s="30" t="s">
        <v>75</v>
      </c>
      <c r="U108" s="30" t="s">
        <v>1198</v>
      </c>
      <c r="V108" s="30" t="s">
        <v>1199</v>
      </c>
      <c r="W108" s="30" t="s">
        <v>1200</v>
      </c>
      <c r="X108" s="30" t="s">
        <v>1201</v>
      </c>
      <c r="Y108" s="30" t="s">
        <v>76</v>
      </c>
      <c r="Z108" s="35">
        <v>45862</v>
      </c>
      <c r="AA108" s="35">
        <v>47322</v>
      </c>
      <c r="AB108" s="30" t="s">
        <v>1179</v>
      </c>
      <c r="AC108" s="30" t="s">
        <v>1195</v>
      </c>
      <c r="AD108" s="30" t="s">
        <v>244</v>
      </c>
      <c r="AE108" s="30" t="s">
        <v>1181</v>
      </c>
      <c r="AF108" s="30" t="s">
        <v>1179</v>
      </c>
      <c r="AG108" s="30" t="s">
        <v>1179</v>
      </c>
      <c r="AH108" s="30"/>
      <c r="AI108" s="39">
        <v>1</v>
      </c>
      <c r="AJ108" s="39"/>
      <c r="AK108" s="30"/>
      <c r="AL108" s="46"/>
      <c r="AM108" s="30" t="s">
        <v>235</v>
      </c>
      <c r="AN108" s="46">
        <v>4.6999999999999999E-4</v>
      </c>
      <c r="AO108" s="46">
        <v>-1.9999999999999999E-6</v>
      </c>
    </row>
    <row r="109" spans="1:41" ht="15" x14ac:dyDescent="0.25">
      <c r="A109" s="31">
        <v>9910</v>
      </c>
      <c r="B109" s="31">
        <v>9910</v>
      </c>
      <c r="C109" s="30" t="s">
        <v>1176</v>
      </c>
      <c r="D109" s="30">
        <v>750000106</v>
      </c>
      <c r="E109" s="30" t="s">
        <v>87</v>
      </c>
      <c r="F109" s="39">
        <v>1</v>
      </c>
      <c r="G109" s="39">
        <v>862256.48</v>
      </c>
      <c r="H109" s="39">
        <v>862.25648000000001</v>
      </c>
      <c r="I109" s="46">
        <v>2.1354475193767399E-2</v>
      </c>
      <c r="J109" s="46">
        <v>8.8037725311249999E-6</v>
      </c>
      <c r="K109" s="30">
        <v>330002162</v>
      </c>
      <c r="L109" s="30" t="s">
        <v>87</v>
      </c>
      <c r="M109" s="39">
        <v>1</v>
      </c>
      <c r="N109" s="39">
        <v>862256.48</v>
      </c>
      <c r="O109" s="39">
        <v>-865.87556877600002</v>
      </c>
      <c r="P109" s="46">
        <v>1.8750123219399999E-2</v>
      </c>
      <c r="Q109" s="46">
        <v>8.8407239894099999E-6</v>
      </c>
      <c r="R109" s="39">
        <v>-3.6190000000000002</v>
      </c>
      <c r="S109" s="30" t="s">
        <v>75</v>
      </c>
      <c r="T109" s="30" t="s">
        <v>75</v>
      </c>
      <c r="U109" s="30" t="s">
        <v>1198</v>
      </c>
      <c r="V109" s="30" t="s">
        <v>1199</v>
      </c>
      <c r="W109" s="30" t="s">
        <v>1200</v>
      </c>
      <c r="X109" s="30" t="s">
        <v>1201</v>
      </c>
      <c r="Y109" s="30" t="s">
        <v>76</v>
      </c>
      <c r="Z109" s="35">
        <v>45862</v>
      </c>
      <c r="AA109" s="35">
        <v>47322</v>
      </c>
      <c r="AB109" s="30" t="s">
        <v>1179</v>
      </c>
      <c r="AC109" s="30" t="s">
        <v>1195</v>
      </c>
      <c r="AD109" s="30" t="s">
        <v>244</v>
      </c>
      <c r="AE109" s="30" t="s">
        <v>1181</v>
      </c>
      <c r="AF109" s="30" t="s">
        <v>1179</v>
      </c>
      <c r="AG109" s="30" t="s">
        <v>1179</v>
      </c>
      <c r="AH109" s="30"/>
      <c r="AI109" s="39">
        <v>1</v>
      </c>
      <c r="AJ109" s="39"/>
      <c r="AK109" s="30"/>
      <c r="AL109" s="46"/>
      <c r="AM109" s="30" t="s">
        <v>245</v>
      </c>
      <c r="AN109" s="46">
        <v>6.2299999999999996E-4</v>
      </c>
      <c r="AO109" s="46">
        <v>-3.0000000000000001E-6</v>
      </c>
    </row>
    <row r="110" spans="1:41" ht="15" x14ac:dyDescent="0.25">
      <c r="A110" s="31">
        <v>9910</v>
      </c>
      <c r="B110" s="31">
        <v>9910</v>
      </c>
      <c r="C110" s="30" t="s">
        <v>1191</v>
      </c>
      <c r="D110" s="30">
        <v>750000135</v>
      </c>
      <c r="E110" s="30" t="s">
        <v>87</v>
      </c>
      <c r="F110" s="39">
        <v>1</v>
      </c>
      <c r="G110" s="39">
        <v>-105234.35</v>
      </c>
      <c r="H110" s="39">
        <v>104.83036</v>
      </c>
      <c r="I110" s="46">
        <v>2.5962081748271801E-3</v>
      </c>
      <c r="J110" s="46">
        <v>1.0703342511220001E-6</v>
      </c>
      <c r="K110" s="30">
        <v>330000503</v>
      </c>
      <c r="L110" s="30" t="s">
        <v>87</v>
      </c>
      <c r="M110" s="39">
        <v>1</v>
      </c>
      <c r="N110" s="39">
        <v>-105234.35</v>
      </c>
      <c r="O110" s="39">
        <v>-105.234354708</v>
      </c>
      <c r="P110" s="46">
        <v>2.2787998517000002E-3</v>
      </c>
      <c r="Q110" s="46">
        <v>1.07445909981E-6</v>
      </c>
      <c r="R110" s="39">
        <v>-0.40400000000000003</v>
      </c>
      <c r="S110" s="30" t="s">
        <v>75</v>
      </c>
      <c r="T110" s="30" t="s">
        <v>75</v>
      </c>
      <c r="U110" s="30" t="s">
        <v>932</v>
      </c>
      <c r="V110" s="30" t="s">
        <v>279</v>
      </c>
      <c r="W110" s="30" t="s">
        <v>1192</v>
      </c>
      <c r="X110" s="30" t="s">
        <v>1193</v>
      </c>
      <c r="Y110" s="30" t="s">
        <v>76</v>
      </c>
      <c r="Z110" s="35">
        <v>45918</v>
      </c>
      <c r="AA110" s="35">
        <v>48334</v>
      </c>
      <c r="AB110" s="30" t="s">
        <v>1194</v>
      </c>
      <c r="AC110" s="30" t="s">
        <v>1195</v>
      </c>
      <c r="AD110" s="30" t="s">
        <v>244</v>
      </c>
      <c r="AE110" s="30" t="s">
        <v>1181</v>
      </c>
      <c r="AF110" s="30" t="s">
        <v>1196</v>
      </c>
      <c r="AG110" s="30" t="s">
        <v>1197</v>
      </c>
      <c r="AH110" s="41"/>
      <c r="AI110" s="39">
        <v>1</v>
      </c>
      <c r="AJ110" s="39"/>
      <c r="AK110" s="30"/>
      <c r="AL110" s="46"/>
      <c r="AM110" s="30" t="s">
        <v>235</v>
      </c>
      <c r="AN110" s="46">
        <v>6.8999999999999997E-5</v>
      </c>
      <c r="AO110" s="46">
        <v>0</v>
      </c>
    </row>
    <row r="111" spans="1:41" ht="15" x14ac:dyDescent="0.25">
      <c r="A111" s="31">
        <v>9910</v>
      </c>
      <c r="B111" s="31">
        <v>9910</v>
      </c>
      <c r="C111" s="30" t="s">
        <v>1191</v>
      </c>
      <c r="D111" s="30">
        <v>750000147</v>
      </c>
      <c r="E111" s="30" t="s">
        <v>87</v>
      </c>
      <c r="F111" s="39">
        <v>1</v>
      </c>
      <c r="G111" s="39">
        <v>-350781.19</v>
      </c>
      <c r="H111" s="39">
        <v>350.25958000000003</v>
      </c>
      <c r="I111" s="46">
        <v>8.6744601936646504E-3</v>
      </c>
      <c r="J111" s="46">
        <v>3.5762046916329999E-6</v>
      </c>
      <c r="K111" s="30">
        <v>330000503</v>
      </c>
      <c r="L111" s="30" t="s">
        <v>87</v>
      </c>
      <c r="M111" s="39">
        <v>1</v>
      </c>
      <c r="N111" s="39">
        <v>-350781.19</v>
      </c>
      <c r="O111" s="39">
        <v>-350.78119164399999</v>
      </c>
      <c r="P111" s="46">
        <v>7.5959997065999998E-3</v>
      </c>
      <c r="Q111" s="46">
        <v>3.5815304275E-6</v>
      </c>
      <c r="R111" s="39">
        <v>-0.52200000000000002</v>
      </c>
      <c r="S111" s="30" t="s">
        <v>75</v>
      </c>
      <c r="T111" s="30" t="s">
        <v>75</v>
      </c>
      <c r="U111" s="30" t="s">
        <v>932</v>
      </c>
      <c r="V111" s="30" t="s">
        <v>279</v>
      </c>
      <c r="W111" s="30" t="s">
        <v>1192</v>
      </c>
      <c r="X111" s="30" t="s">
        <v>1193</v>
      </c>
      <c r="Y111" s="30" t="s">
        <v>76</v>
      </c>
      <c r="Z111" s="35">
        <v>45929</v>
      </c>
      <c r="AA111" s="35">
        <v>47573</v>
      </c>
      <c r="AB111" s="30" t="s">
        <v>1194</v>
      </c>
      <c r="AC111" s="30" t="s">
        <v>1195</v>
      </c>
      <c r="AD111" s="30" t="s">
        <v>244</v>
      </c>
      <c r="AE111" s="30" t="s">
        <v>1181</v>
      </c>
      <c r="AF111" s="30" t="s">
        <v>1196</v>
      </c>
      <c r="AG111" s="30" t="s">
        <v>1197</v>
      </c>
      <c r="AH111" s="41"/>
      <c r="AI111" s="39">
        <v>1</v>
      </c>
      <c r="AJ111" s="39"/>
      <c r="AK111" s="30"/>
      <c r="AL111" s="46"/>
      <c r="AM111" s="30" t="s">
        <v>513</v>
      </c>
      <c r="AN111" s="46">
        <v>8.8999999999999995E-5</v>
      </c>
      <c r="AO111" s="46">
        <v>0</v>
      </c>
    </row>
    <row r="112" spans="1:41" ht="15" x14ac:dyDescent="0.25">
      <c r="A112" s="31">
        <v>9910</v>
      </c>
      <c r="B112" s="31">
        <v>9910</v>
      </c>
      <c r="C112" s="30" t="s">
        <v>1191</v>
      </c>
      <c r="D112" s="30">
        <v>750000150</v>
      </c>
      <c r="E112" s="30" t="s">
        <v>87</v>
      </c>
      <c r="F112" s="39">
        <v>1</v>
      </c>
      <c r="G112" s="39">
        <v>-350781.19</v>
      </c>
      <c r="H112" s="39">
        <v>349.94002</v>
      </c>
      <c r="I112" s="46">
        <v>8.6665460332597099E-3</v>
      </c>
      <c r="J112" s="46">
        <v>3.57294193442E-6</v>
      </c>
      <c r="K112" s="30">
        <v>330000503</v>
      </c>
      <c r="L112" s="30" t="s">
        <v>87</v>
      </c>
      <c r="M112" s="39">
        <v>1</v>
      </c>
      <c r="N112" s="39">
        <v>-350781.19</v>
      </c>
      <c r="O112" s="39">
        <v>-350.78119331699997</v>
      </c>
      <c r="P112" s="46">
        <v>7.5959997428000003E-3</v>
      </c>
      <c r="Q112" s="46">
        <v>3.5815304445800001E-6</v>
      </c>
      <c r="R112" s="39">
        <v>-0.84099999999999997</v>
      </c>
      <c r="S112" s="30" t="s">
        <v>75</v>
      </c>
      <c r="T112" s="30" t="s">
        <v>75</v>
      </c>
      <c r="U112" s="30" t="s">
        <v>932</v>
      </c>
      <c r="V112" s="30" t="s">
        <v>279</v>
      </c>
      <c r="W112" s="30" t="s">
        <v>1192</v>
      </c>
      <c r="X112" s="30" t="s">
        <v>1193</v>
      </c>
      <c r="Y112" s="30" t="s">
        <v>76</v>
      </c>
      <c r="Z112" s="35">
        <v>45940</v>
      </c>
      <c r="AA112" s="35">
        <v>47573</v>
      </c>
      <c r="AB112" s="30" t="s">
        <v>1194</v>
      </c>
      <c r="AC112" s="30" t="s">
        <v>1195</v>
      </c>
      <c r="AD112" s="30" t="s">
        <v>244</v>
      </c>
      <c r="AE112" s="30" t="s">
        <v>1181</v>
      </c>
      <c r="AF112" s="30" t="s">
        <v>1196</v>
      </c>
      <c r="AG112" s="30" t="s">
        <v>1197</v>
      </c>
      <c r="AH112" s="41"/>
      <c r="AI112" s="39">
        <v>1</v>
      </c>
      <c r="AJ112" s="39"/>
      <c r="AK112" s="30"/>
      <c r="AL112" s="46"/>
      <c r="AM112" s="30" t="s">
        <v>513</v>
      </c>
      <c r="AN112" s="46">
        <v>1.44E-4</v>
      </c>
      <c r="AO112" s="46">
        <v>0</v>
      </c>
    </row>
    <row r="113" spans="1:41" ht="15" x14ac:dyDescent="0.25">
      <c r="A113" s="31">
        <v>9910</v>
      </c>
      <c r="B113" s="31">
        <v>9910</v>
      </c>
      <c r="C113" s="30" t="s">
        <v>1191</v>
      </c>
      <c r="D113" s="30">
        <v>750000154</v>
      </c>
      <c r="E113" s="30" t="s">
        <v>87</v>
      </c>
      <c r="F113" s="39">
        <v>1</v>
      </c>
      <c r="G113" s="39">
        <v>-420937.43</v>
      </c>
      <c r="H113" s="39">
        <v>417.14816000000002</v>
      </c>
      <c r="I113" s="46">
        <v>1.03310096722563E-2</v>
      </c>
      <c r="J113" s="46">
        <v>4.259147478274E-6</v>
      </c>
      <c r="K113" s="30">
        <v>330000503</v>
      </c>
      <c r="L113" s="30" t="s">
        <v>87</v>
      </c>
      <c r="M113" s="39">
        <v>1</v>
      </c>
      <c r="N113" s="39">
        <v>-420937.43</v>
      </c>
      <c r="O113" s="39">
        <v>-420.937438832</v>
      </c>
      <c r="P113" s="46">
        <v>9.1151998397999996E-3</v>
      </c>
      <c r="Q113" s="46">
        <v>4.2978366034500003E-6</v>
      </c>
      <c r="R113" s="39">
        <v>-3.7890000000000001</v>
      </c>
      <c r="S113" s="30" t="s">
        <v>75</v>
      </c>
      <c r="T113" s="30" t="s">
        <v>75</v>
      </c>
      <c r="U113" s="30" t="s">
        <v>932</v>
      </c>
      <c r="V113" s="30" t="s">
        <v>279</v>
      </c>
      <c r="W113" s="30" t="s">
        <v>1192</v>
      </c>
      <c r="X113" s="30" t="s">
        <v>1193</v>
      </c>
      <c r="Y113" s="30" t="s">
        <v>76</v>
      </c>
      <c r="Z113" s="35">
        <v>45943</v>
      </c>
      <c r="AA113" s="35">
        <v>48334</v>
      </c>
      <c r="AB113" s="30" t="s">
        <v>1194</v>
      </c>
      <c r="AC113" s="30" t="s">
        <v>1195</v>
      </c>
      <c r="AD113" s="30" t="s">
        <v>244</v>
      </c>
      <c r="AE113" s="30" t="s">
        <v>1181</v>
      </c>
      <c r="AF113" s="30" t="s">
        <v>1196</v>
      </c>
      <c r="AG113" s="30" t="s">
        <v>1197</v>
      </c>
      <c r="AH113" s="41"/>
      <c r="AI113" s="39">
        <v>1</v>
      </c>
      <c r="AJ113" s="39"/>
      <c r="AK113" s="30"/>
      <c r="AL113" s="46"/>
      <c r="AM113" s="30" t="s">
        <v>235</v>
      </c>
      <c r="AN113" s="46">
        <v>6.5300000000000004E-4</v>
      </c>
      <c r="AO113" s="46">
        <v>-3.0000000000000001E-6</v>
      </c>
    </row>
    <row r="114" spans="1:41" ht="15" x14ac:dyDescent="0.25">
      <c r="A114" s="31">
        <v>9910</v>
      </c>
      <c r="B114" s="31">
        <v>9910</v>
      </c>
      <c r="C114" s="30" t="s">
        <v>1205</v>
      </c>
      <c r="D114" s="30">
        <v>750000158</v>
      </c>
      <c r="E114" s="30" t="s">
        <v>79</v>
      </c>
      <c r="F114" s="39">
        <v>3.2890000000000001</v>
      </c>
      <c r="G114" s="39">
        <v>3727132.91</v>
      </c>
      <c r="H114" s="39">
        <v>3813.7791026856239</v>
      </c>
      <c r="I114" s="46">
        <v>0.29893838569179498</v>
      </c>
      <c r="J114" s="46">
        <v>1.2324281091302799E-4</v>
      </c>
      <c r="K114" s="30">
        <v>330000501</v>
      </c>
      <c r="L114" s="30" t="s">
        <v>87</v>
      </c>
      <c r="M114" s="39">
        <v>1</v>
      </c>
      <c r="N114" s="39">
        <v>3727132.91</v>
      </c>
      <c r="O114" s="39">
        <v>-12068.027453747</v>
      </c>
      <c r="P114" s="46">
        <v>0.26132738921490001</v>
      </c>
      <c r="Q114" s="46">
        <v>1.2321643393408999E-4</v>
      </c>
      <c r="R114" s="39">
        <v>2.5830000000000002</v>
      </c>
      <c r="S114" s="30" t="s">
        <v>75</v>
      </c>
      <c r="T114" s="30" t="s">
        <v>186</v>
      </c>
      <c r="U114" s="30" t="s">
        <v>914</v>
      </c>
      <c r="V114" s="30" t="s">
        <v>1206</v>
      </c>
      <c r="W114" s="30" t="s">
        <v>186</v>
      </c>
      <c r="X114" s="30" t="s">
        <v>1208</v>
      </c>
      <c r="Y114" s="30" t="s">
        <v>76</v>
      </c>
      <c r="Z114" s="35">
        <v>45951</v>
      </c>
      <c r="AA114" s="35">
        <v>46132</v>
      </c>
      <c r="AB114" s="30" t="s">
        <v>1179</v>
      </c>
      <c r="AC114" s="30" t="s">
        <v>1195</v>
      </c>
      <c r="AD114" s="30" t="s">
        <v>244</v>
      </c>
      <c r="AE114" s="30" t="s">
        <v>1181</v>
      </c>
      <c r="AF114" s="30" t="s">
        <v>1203</v>
      </c>
      <c r="AG114" s="30" t="s">
        <v>1197</v>
      </c>
      <c r="AH114" s="41"/>
      <c r="AI114" s="39">
        <v>6010.82</v>
      </c>
      <c r="AJ114" s="39"/>
      <c r="AK114" s="30"/>
      <c r="AL114" s="46"/>
      <c r="AM114" s="30" t="s">
        <v>245</v>
      </c>
      <c r="AN114" s="46">
        <v>-4.4499999999999997E-4</v>
      </c>
      <c r="AO114" s="46">
        <v>1.9999999999999999E-6</v>
      </c>
    </row>
    <row r="115" spans="1:41" ht="15" x14ac:dyDescent="0.25">
      <c r="A115" s="31">
        <v>9910</v>
      </c>
      <c r="B115" s="31">
        <v>9910</v>
      </c>
      <c r="C115" s="30" t="s">
        <v>1191</v>
      </c>
      <c r="D115" s="30">
        <v>750000172</v>
      </c>
      <c r="E115" s="30" t="s">
        <v>79</v>
      </c>
      <c r="F115" s="39">
        <v>3.2410000000000001</v>
      </c>
      <c r="G115" s="39">
        <v>1097693.96</v>
      </c>
      <c r="H115" s="39">
        <v>-1082.2592922590836</v>
      </c>
      <c r="I115" s="46">
        <v>-8.4831563920429898E-2</v>
      </c>
      <c r="J115" s="46">
        <v>-3.4973362044180001E-5</v>
      </c>
      <c r="K115" s="30">
        <v>330000503</v>
      </c>
      <c r="L115" s="30" t="s">
        <v>87</v>
      </c>
      <c r="M115" s="39">
        <v>1</v>
      </c>
      <c r="N115" s="39">
        <v>1097693.96</v>
      </c>
      <c r="O115" s="39">
        <v>3474.2014060360002</v>
      </c>
      <c r="P115" s="46">
        <v>-7.5232177464400002E-2</v>
      </c>
      <c r="Q115" s="46">
        <v>-3.5472135745569999E-5</v>
      </c>
      <c r="R115" s="39">
        <v>48.850999999999999</v>
      </c>
      <c r="S115" s="30" t="s">
        <v>75</v>
      </c>
      <c r="T115" s="30" t="s">
        <v>186</v>
      </c>
      <c r="U115" s="30" t="s">
        <v>932</v>
      </c>
      <c r="V115" s="30" t="s">
        <v>279</v>
      </c>
      <c r="W115" s="30" t="s">
        <v>1192</v>
      </c>
      <c r="X115" s="30" t="s">
        <v>1202</v>
      </c>
      <c r="Y115" s="30" t="s">
        <v>76</v>
      </c>
      <c r="Z115" s="35">
        <v>45978</v>
      </c>
      <c r="AA115" s="35">
        <v>49630</v>
      </c>
      <c r="AB115" s="30" t="s">
        <v>1194</v>
      </c>
      <c r="AC115" s="30" t="s">
        <v>1195</v>
      </c>
      <c r="AD115" s="30" t="s">
        <v>244</v>
      </c>
      <c r="AE115" s="30" t="s">
        <v>1181</v>
      </c>
      <c r="AF115" s="30" t="s">
        <v>1203</v>
      </c>
      <c r="AG115" s="30" t="s">
        <v>1197</v>
      </c>
      <c r="AH115" s="41"/>
      <c r="AI115" s="39">
        <v>1</v>
      </c>
      <c r="AJ115" s="39"/>
      <c r="AK115" s="30"/>
      <c r="AL115" s="46"/>
      <c r="AM115" s="30" t="s">
        <v>245</v>
      </c>
      <c r="AN115" s="46">
        <v>-8.4200000000000004E-3</v>
      </c>
      <c r="AO115" s="46">
        <v>4.8999999999999998E-5</v>
      </c>
    </row>
    <row r="116" spans="1:41" ht="15" x14ac:dyDescent="0.25">
      <c r="A116" s="31">
        <v>9910</v>
      </c>
      <c r="B116" s="31">
        <v>9910</v>
      </c>
      <c r="C116" s="30" t="s">
        <v>1176</v>
      </c>
      <c r="D116" s="30">
        <v>750000190</v>
      </c>
      <c r="E116" s="30" t="s">
        <v>87</v>
      </c>
      <c r="F116" s="39">
        <v>1</v>
      </c>
      <c r="G116" s="39">
        <v>431128.24</v>
      </c>
      <c r="H116" s="39">
        <v>431.12824000000001</v>
      </c>
      <c r="I116" s="46">
        <v>1.06772375968837E-2</v>
      </c>
      <c r="J116" s="46">
        <v>4.4018862655620002E-6</v>
      </c>
      <c r="K116" s="30">
        <v>330002162</v>
      </c>
      <c r="L116" s="30" t="s">
        <v>87</v>
      </c>
      <c r="M116" s="39">
        <v>1</v>
      </c>
      <c r="N116" s="39">
        <v>431128.24</v>
      </c>
      <c r="O116" s="39">
        <v>-430.14785437900002</v>
      </c>
      <c r="P116" s="46">
        <v>9.3146470035999993E-3</v>
      </c>
      <c r="Q116" s="46">
        <v>4.3918763761600004E-6</v>
      </c>
      <c r="R116" s="39">
        <v>0.98</v>
      </c>
      <c r="S116" s="30" t="s">
        <v>75</v>
      </c>
      <c r="T116" s="30" t="s">
        <v>75</v>
      </c>
      <c r="U116" s="30" t="s">
        <v>1198</v>
      </c>
      <c r="V116" s="30" t="s">
        <v>1199</v>
      </c>
      <c r="W116" s="30" t="s">
        <v>1200</v>
      </c>
      <c r="X116" s="30" t="s">
        <v>1201</v>
      </c>
      <c r="Y116" s="30" t="s">
        <v>76</v>
      </c>
      <c r="Z116" s="35">
        <v>46014</v>
      </c>
      <c r="AA116" s="35">
        <v>48206</v>
      </c>
      <c r="AB116" s="30" t="s">
        <v>1179</v>
      </c>
      <c r="AC116" s="30" t="s">
        <v>1195</v>
      </c>
      <c r="AD116" s="30" t="s">
        <v>244</v>
      </c>
      <c r="AE116" s="30" t="s">
        <v>1181</v>
      </c>
      <c r="AF116" s="30" t="s">
        <v>1179</v>
      </c>
      <c r="AG116" s="30" t="s">
        <v>1179</v>
      </c>
      <c r="AH116" s="30"/>
      <c r="AI116" s="39">
        <v>1</v>
      </c>
      <c r="AJ116" s="39"/>
      <c r="AK116" s="30"/>
      <c r="AL116" s="46"/>
      <c r="AM116" s="30" t="s">
        <v>102</v>
      </c>
      <c r="AN116" s="46">
        <v>-1.6799999999999999E-4</v>
      </c>
      <c r="AO116" s="46">
        <v>9.9999999999999995E-7</v>
      </c>
    </row>
    <row r="117" spans="1:41" ht="15" x14ac:dyDescent="0.25">
      <c r="A117" s="31">
        <v>9910</v>
      </c>
      <c r="B117" s="31">
        <v>9910</v>
      </c>
      <c r="C117" s="30" t="s">
        <v>1176</v>
      </c>
      <c r="D117" s="30">
        <v>750000207</v>
      </c>
      <c r="E117" s="30" t="s">
        <v>87</v>
      </c>
      <c r="F117" s="39">
        <v>1</v>
      </c>
      <c r="G117" s="39">
        <v>646692.36</v>
      </c>
      <c r="H117" s="39">
        <v>646.69236000000001</v>
      </c>
      <c r="I117" s="46">
        <v>1.60158563953255E-2</v>
      </c>
      <c r="J117" s="46">
        <v>6.6028293983440002E-6</v>
      </c>
      <c r="K117" s="30">
        <v>330002162</v>
      </c>
      <c r="L117" s="30" t="s">
        <v>87</v>
      </c>
      <c r="M117" s="39">
        <v>1</v>
      </c>
      <c r="N117" s="39">
        <v>646692.36</v>
      </c>
      <c r="O117" s="39">
        <v>-646.55976219800004</v>
      </c>
      <c r="P117" s="46">
        <v>1.40009438389E-2</v>
      </c>
      <c r="Q117" s="46">
        <v>6.6014755541899999E-6</v>
      </c>
      <c r="R117" s="39">
        <v>0.13300000000000001</v>
      </c>
      <c r="S117" s="30" t="s">
        <v>75</v>
      </c>
      <c r="T117" s="30" t="s">
        <v>75</v>
      </c>
      <c r="U117" s="30" t="s">
        <v>1198</v>
      </c>
      <c r="V117" s="30" t="s">
        <v>1199</v>
      </c>
      <c r="W117" s="30" t="s">
        <v>1200</v>
      </c>
      <c r="X117" s="30" t="s">
        <v>1201</v>
      </c>
      <c r="Y117" s="30" t="s">
        <v>76</v>
      </c>
      <c r="Z117" s="35">
        <v>46036</v>
      </c>
      <c r="AA117" s="35">
        <v>48227</v>
      </c>
      <c r="AB117" s="30" t="s">
        <v>1179</v>
      </c>
      <c r="AC117" s="30" t="s">
        <v>1195</v>
      </c>
      <c r="AD117" s="30" t="s">
        <v>244</v>
      </c>
      <c r="AE117" s="30" t="s">
        <v>1181</v>
      </c>
      <c r="AF117" s="30" t="s">
        <v>1179</v>
      </c>
      <c r="AG117" s="30" t="s">
        <v>1179</v>
      </c>
      <c r="AH117" s="30"/>
      <c r="AI117" s="39">
        <v>1</v>
      </c>
      <c r="AJ117" s="39"/>
      <c r="AK117" s="30"/>
      <c r="AL117" s="46"/>
      <c r="AM117" s="30" t="s">
        <v>245</v>
      </c>
      <c r="AN117" s="46">
        <v>-2.1999999999999999E-5</v>
      </c>
      <c r="AO117" s="46">
        <v>0</v>
      </c>
    </row>
    <row r="118" spans="1:41" ht="15" x14ac:dyDescent="0.25">
      <c r="A118" s="31">
        <v>9910</v>
      </c>
      <c r="B118" s="31">
        <v>9910</v>
      </c>
      <c r="C118" s="30" t="s">
        <v>1205</v>
      </c>
      <c r="D118" s="30">
        <v>750000209</v>
      </c>
      <c r="E118" s="30" t="s">
        <v>87</v>
      </c>
      <c r="F118" s="39">
        <v>1</v>
      </c>
      <c r="G118" s="39">
        <v>-2572849</v>
      </c>
      <c r="H118" s="39">
        <v>-2327.0340200000001</v>
      </c>
      <c r="I118" s="46">
        <v>-5.7630869013756601E-2</v>
      </c>
      <c r="J118" s="46">
        <v>-2.3759378629744E-5</v>
      </c>
      <c r="K118" s="30">
        <v>330000501</v>
      </c>
      <c r="L118" s="30" t="s">
        <v>87</v>
      </c>
      <c r="M118" s="39">
        <v>1</v>
      </c>
      <c r="N118" s="39">
        <v>-2572849</v>
      </c>
      <c r="O118" s="39">
        <v>2580.0994483889999</v>
      </c>
      <c r="P118" s="46">
        <v>-5.5870825231899998E-2</v>
      </c>
      <c r="Q118" s="46">
        <v>-2.6343215943469999E-5</v>
      </c>
      <c r="R118" s="39">
        <v>253.065</v>
      </c>
      <c r="S118" s="30" t="s">
        <v>75</v>
      </c>
      <c r="T118" s="30" t="s">
        <v>75</v>
      </c>
      <c r="U118" s="30" t="s">
        <v>914</v>
      </c>
      <c r="V118" s="30" t="s">
        <v>1206</v>
      </c>
      <c r="W118" s="30" t="s">
        <v>75</v>
      </c>
      <c r="X118" s="30" t="s">
        <v>1209</v>
      </c>
      <c r="Y118" s="30" t="s">
        <v>76</v>
      </c>
      <c r="Z118" s="35">
        <v>46038</v>
      </c>
      <c r="AA118" s="35">
        <v>46140</v>
      </c>
      <c r="AB118" s="30" t="s">
        <v>1179</v>
      </c>
      <c r="AC118" s="30" t="s">
        <v>1195</v>
      </c>
      <c r="AD118" s="30" t="s">
        <v>244</v>
      </c>
      <c r="AE118" s="30" t="s">
        <v>1181</v>
      </c>
      <c r="AF118" s="30" t="s">
        <v>1196</v>
      </c>
      <c r="AG118" s="30" t="s">
        <v>1197</v>
      </c>
      <c r="AH118" s="41"/>
      <c r="AI118" s="39">
        <v>4143.3900000000003</v>
      </c>
      <c r="AJ118" s="39"/>
      <c r="AK118" s="30"/>
      <c r="AL118" s="46"/>
      <c r="AM118" s="30" t="s">
        <v>96</v>
      </c>
      <c r="AN118" s="46">
        <v>-4.3619999999999999E-2</v>
      </c>
      <c r="AO118" s="46">
        <v>2.5799999999999998E-4</v>
      </c>
    </row>
    <row r="119" spans="1:41" ht="15" x14ac:dyDescent="0.25">
      <c r="A119" s="31">
        <v>9910</v>
      </c>
      <c r="B119" s="31">
        <v>9910</v>
      </c>
      <c r="C119" s="30" t="s">
        <v>1176</v>
      </c>
      <c r="D119" s="30">
        <v>750000213</v>
      </c>
      <c r="E119" s="30" t="s">
        <v>87</v>
      </c>
      <c r="F119" s="39">
        <v>1</v>
      </c>
      <c r="G119" s="39">
        <v>862256.48</v>
      </c>
      <c r="H119" s="39">
        <v>862.25648000000001</v>
      </c>
      <c r="I119" s="46">
        <v>2.1354475193767399E-2</v>
      </c>
      <c r="J119" s="46">
        <v>8.8037725311249999E-6</v>
      </c>
      <c r="K119" s="30">
        <v>330002162</v>
      </c>
      <c r="L119" s="30" t="s">
        <v>87</v>
      </c>
      <c r="M119" s="39">
        <v>1</v>
      </c>
      <c r="N119" s="39">
        <v>862256.48</v>
      </c>
      <c r="O119" s="39">
        <v>-859.78604619700002</v>
      </c>
      <c r="P119" s="46">
        <v>1.86182575071E-2</v>
      </c>
      <c r="Q119" s="46">
        <v>8.7785490184400002E-6</v>
      </c>
      <c r="R119" s="39">
        <v>2.4700000000000002</v>
      </c>
      <c r="S119" s="30" t="s">
        <v>75</v>
      </c>
      <c r="T119" s="30" t="s">
        <v>75</v>
      </c>
      <c r="U119" s="30" t="s">
        <v>1198</v>
      </c>
      <c r="V119" s="30" t="s">
        <v>1199</v>
      </c>
      <c r="W119" s="30" t="s">
        <v>1200</v>
      </c>
      <c r="X119" s="30" t="s">
        <v>1201</v>
      </c>
      <c r="Y119" s="30" t="s">
        <v>76</v>
      </c>
      <c r="Z119" s="35">
        <v>46044</v>
      </c>
      <c r="AA119" s="35">
        <v>48233</v>
      </c>
      <c r="AB119" s="30" t="s">
        <v>1179</v>
      </c>
      <c r="AC119" s="30" t="s">
        <v>1195</v>
      </c>
      <c r="AD119" s="30" t="s">
        <v>244</v>
      </c>
      <c r="AE119" s="30" t="s">
        <v>1181</v>
      </c>
      <c r="AF119" s="30" t="s">
        <v>1179</v>
      </c>
      <c r="AG119" s="30" t="s">
        <v>1179</v>
      </c>
      <c r="AH119" s="30"/>
      <c r="AI119" s="39">
        <v>1</v>
      </c>
      <c r="AJ119" s="39"/>
      <c r="AK119" s="30"/>
      <c r="AL119" s="46"/>
      <c r="AM119" s="30" t="s">
        <v>235</v>
      </c>
      <c r="AN119" s="46">
        <v>-4.2499999999999998E-4</v>
      </c>
      <c r="AO119" s="46">
        <v>1.9999999999999999E-6</v>
      </c>
    </row>
    <row r="120" spans="1:41" ht="15" x14ac:dyDescent="0.25">
      <c r="A120" s="31">
        <v>9910</v>
      </c>
      <c r="B120" s="31">
        <v>9910</v>
      </c>
      <c r="C120" s="30" t="s">
        <v>1205</v>
      </c>
      <c r="D120" s="30">
        <v>750000280</v>
      </c>
      <c r="E120" s="30" t="s">
        <v>87</v>
      </c>
      <c r="F120" s="39">
        <v>1</v>
      </c>
      <c r="G120" s="39">
        <v>-314650.71000000002</v>
      </c>
      <c r="H120" s="39">
        <v>-293.99624999999997</v>
      </c>
      <c r="I120" s="46">
        <v>-7.28105357664073E-3</v>
      </c>
      <c r="J120" s="46">
        <v>-3.0017473571250002E-6</v>
      </c>
      <c r="K120" s="30">
        <v>330000501</v>
      </c>
      <c r="L120" s="30" t="s">
        <v>87</v>
      </c>
      <c r="M120" s="39">
        <v>1</v>
      </c>
      <c r="N120" s="39">
        <v>-314650.71000000002</v>
      </c>
      <c r="O120" s="39">
        <v>314.32677661100001</v>
      </c>
      <c r="P120" s="46">
        <v>-6.8065967041000004E-3</v>
      </c>
      <c r="Q120" s="46">
        <v>-3.2093251902500001E-6</v>
      </c>
      <c r="R120" s="39">
        <v>20.331</v>
      </c>
      <c r="S120" s="30" t="s">
        <v>75</v>
      </c>
      <c r="T120" s="30" t="s">
        <v>75</v>
      </c>
      <c r="U120" s="30" t="s">
        <v>914</v>
      </c>
      <c r="V120" s="30" t="s">
        <v>1206</v>
      </c>
      <c r="W120" s="30" t="s">
        <v>75</v>
      </c>
      <c r="X120" s="30" t="s">
        <v>1209</v>
      </c>
      <c r="Y120" s="30" t="s">
        <v>76</v>
      </c>
      <c r="Z120" s="35">
        <v>46100</v>
      </c>
      <c r="AA120" s="35">
        <v>46139</v>
      </c>
      <c r="AB120" s="30" t="s">
        <v>1179</v>
      </c>
      <c r="AC120" s="30" t="s">
        <v>1195</v>
      </c>
      <c r="AD120" s="30" t="s">
        <v>244</v>
      </c>
      <c r="AE120" s="30" t="s">
        <v>1181</v>
      </c>
      <c r="AF120" s="30" t="s">
        <v>1196</v>
      </c>
      <c r="AG120" s="30" t="s">
        <v>1197</v>
      </c>
      <c r="AH120" s="41"/>
      <c r="AI120" s="39">
        <v>3973.25</v>
      </c>
      <c r="AJ120" s="39"/>
      <c r="AK120" s="30"/>
      <c r="AL120" s="46"/>
      <c r="AM120" s="30" t="s">
        <v>96</v>
      </c>
      <c r="AN120" s="46">
        <v>-3.5040000000000002E-3</v>
      </c>
      <c r="AO120" s="46">
        <v>2.0000000000000002E-5</v>
      </c>
    </row>
    <row r="121" spans="1:41" ht="15" x14ac:dyDescent="0.25">
      <c r="A121" s="31">
        <v>9910</v>
      </c>
      <c r="B121" s="31">
        <v>9910</v>
      </c>
      <c r="C121" s="30" t="s">
        <v>1205</v>
      </c>
      <c r="D121" s="30">
        <v>750000283</v>
      </c>
      <c r="E121" s="30" t="s">
        <v>87</v>
      </c>
      <c r="F121" s="39">
        <v>1</v>
      </c>
      <c r="G121" s="39">
        <v>-314039.90000000002</v>
      </c>
      <c r="H121" s="39">
        <v>-299.29405000000003</v>
      </c>
      <c r="I121" s="46">
        <v>-7.4122578543766799E-3</v>
      </c>
      <c r="J121" s="46">
        <v>-3.0558387176390002E-6</v>
      </c>
      <c r="K121" s="30">
        <v>330000501</v>
      </c>
      <c r="L121" s="30" t="s">
        <v>87</v>
      </c>
      <c r="M121" s="39">
        <v>1</v>
      </c>
      <c r="N121" s="39">
        <v>-314039.90000000002</v>
      </c>
      <c r="O121" s="39">
        <v>314.09412270600001</v>
      </c>
      <c r="P121" s="46">
        <v>-6.8015586946E-3</v>
      </c>
      <c r="Q121" s="46">
        <v>-3.20694975776E-6</v>
      </c>
      <c r="R121" s="39">
        <v>14.8</v>
      </c>
      <c r="S121" s="30" t="s">
        <v>75</v>
      </c>
      <c r="T121" s="30" t="s">
        <v>75</v>
      </c>
      <c r="U121" s="30" t="s">
        <v>914</v>
      </c>
      <c r="V121" s="30" t="s">
        <v>1206</v>
      </c>
      <c r="W121" s="30" t="s">
        <v>75</v>
      </c>
      <c r="X121" s="30" t="s">
        <v>1209</v>
      </c>
      <c r="Y121" s="30" t="s">
        <v>76</v>
      </c>
      <c r="Z121" s="35">
        <v>46101</v>
      </c>
      <c r="AA121" s="35">
        <v>46139</v>
      </c>
      <c r="AB121" s="30" t="s">
        <v>1179</v>
      </c>
      <c r="AC121" s="30" t="s">
        <v>1195</v>
      </c>
      <c r="AD121" s="30" t="s">
        <v>244</v>
      </c>
      <c r="AE121" s="30" t="s">
        <v>1181</v>
      </c>
      <c r="AF121" s="30" t="s">
        <v>1196</v>
      </c>
      <c r="AG121" s="30" t="s">
        <v>1197</v>
      </c>
      <c r="AH121" s="41"/>
      <c r="AI121" s="39">
        <v>3990.86</v>
      </c>
      <c r="AJ121" s="39"/>
      <c r="AK121" s="30"/>
      <c r="AL121" s="46"/>
      <c r="AM121" s="30" t="s">
        <v>96</v>
      </c>
      <c r="AN121" s="46">
        <v>-2.5509999999999999E-3</v>
      </c>
      <c r="AO121" s="46">
        <v>1.5E-5</v>
      </c>
    </row>
    <row r="122" spans="1:41" ht="15" x14ac:dyDescent="0.25">
      <c r="A122" s="31">
        <v>9910</v>
      </c>
      <c r="B122" s="31">
        <v>9910</v>
      </c>
      <c r="C122" s="30" t="s">
        <v>1205</v>
      </c>
      <c r="D122" s="30">
        <v>750000287</v>
      </c>
      <c r="E122" s="30" t="s">
        <v>79</v>
      </c>
      <c r="F122" s="39">
        <v>3.1139999999999999</v>
      </c>
      <c r="G122" s="39">
        <v>1591103.11</v>
      </c>
      <c r="H122" s="39">
        <v>1566.2569699842022</v>
      </c>
      <c r="I122" s="46">
        <v>0.122769126784476</v>
      </c>
      <c r="J122" s="46">
        <v>5.0613815429699002E-5</v>
      </c>
      <c r="K122" s="30">
        <v>330000501</v>
      </c>
      <c r="L122" s="30" t="s">
        <v>87</v>
      </c>
      <c r="M122" s="39">
        <v>1</v>
      </c>
      <c r="N122" s="39">
        <v>1591103.11</v>
      </c>
      <c r="O122" s="39">
        <v>-5039.8364306169997</v>
      </c>
      <c r="P122" s="46">
        <v>0.1091352585608</v>
      </c>
      <c r="Q122" s="46">
        <v>5.145751242047E-5</v>
      </c>
      <c r="R122" s="39">
        <v>-82.632999999999996</v>
      </c>
      <c r="S122" s="30" t="s">
        <v>75</v>
      </c>
      <c r="T122" s="30" t="s">
        <v>186</v>
      </c>
      <c r="U122" s="30" t="s">
        <v>914</v>
      </c>
      <c r="V122" s="30" t="s">
        <v>1206</v>
      </c>
      <c r="W122" s="30" t="s">
        <v>186</v>
      </c>
      <c r="X122" s="30" t="s">
        <v>1210</v>
      </c>
      <c r="Y122" s="30" t="s">
        <v>76</v>
      </c>
      <c r="Z122" s="35">
        <v>46106</v>
      </c>
      <c r="AA122" s="35">
        <v>46197</v>
      </c>
      <c r="AB122" s="30" t="s">
        <v>1179</v>
      </c>
      <c r="AC122" s="30" t="s">
        <v>1195</v>
      </c>
      <c r="AD122" s="30" t="s">
        <v>244</v>
      </c>
      <c r="AE122" s="30" t="s">
        <v>1181</v>
      </c>
      <c r="AF122" s="30" t="s">
        <v>1203</v>
      </c>
      <c r="AG122" s="30" t="s">
        <v>1197</v>
      </c>
      <c r="AH122" s="41"/>
      <c r="AI122" s="39">
        <v>81.83</v>
      </c>
      <c r="AJ122" s="39"/>
      <c r="AK122" s="30"/>
      <c r="AL122" s="46"/>
      <c r="AM122" s="30" t="s">
        <v>245</v>
      </c>
      <c r="AN122" s="46">
        <v>1.4243E-2</v>
      </c>
      <c r="AO122" s="46">
        <v>-8.3999999999999995E-5</v>
      </c>
    </row>
    <row r="123" spans="1:41" ht="15" x14ac:dyDescent="0.25">
      <c r="A123" s="31">
        <v>9910</v>
      </c>
      <c r="B123" s="31">
        <v>9910</v>
      </c>
      <c r="C123" s="30" t="s">
        <v>1176</v>
      </c>
      <c r="D123" s="30">
        <v>8888815</v>
      </c>
      <c r="E123" s="30" t="s">
        <v>87</v>
      </c>
      <c r="F123" s="39">
        <v>1</v>
      </c>
      <c r="G123" s="39">
        <v>862256.48</v>
      </c>
      <c r="H123" s="39">
        <v>862.25648000000001</v>
      </c>
      <c r="I123" s="46">
        <v>2.1354475193767399E-2</v>
      </c>
      <c r="J123" s="46">
        <v>8.8037725311249999E-6</v>
      </c>
      <c r="K123" s="30">
        <v>330002162</v>
      </c>
      <c r="L123" s="30" t="s">
        <v>87</v>
      </c>
      <c r="M123" s="39">
        <v>1</v>
      </c>
      <c r="N123" s="39">
        <v>862256.48</v>
      </c>
      <c r="O123" s="39">
        <v>-808.06303924899998</v>
      </c>
      <c r="P123" s="46">
        <v>1.7498220415700001E-2</v>
      </c>
      <c r="Q123" s="46">
        <v>8.2504490872099995E-6</v>
      </c>
      <c r="R123" s="39">
        <v>54.192999999999998</v>
      </c>
      <c r="S123" s="30" t="s">
        <v>75</v>
      </c>
      <c r="T123" s="30" t="s">
        <v>75</v>
      </c>
      <c r="U123" s="30" t="s">
        <v>1198</v>
      </c>
      <c r="V123" s="30" t="s">
        <v>1199</v>
      </c>
      <c r="W123" s="30" t="s">
        <v>1200</v>
      </c>
      <c r="X123" s="30" t="s">
        <v>1201</v>
      </c>
      <c r="Y123" s="30" t="s">
        <v>76</v>
      </c>
      <c r="Z123" s="35">
        <v>44469</v>
      </c>
      <c r="AA123" s="35">
        <v>47026</v>
      </c>
      <c r="AB123" s="30" t="s">
        <v>1179</v>
      </c>
      <c r="AC123" s="30" t="s">
        <v>1195</v>
      </c>
      <c r="AD123" s="30" t="s">
        <v>244</v>
      </c>
      <c r="AE123" s="30" t="s">
        <v>1181</v>
      </c>
      <c r="AF123" s="30" t="s">
        <v>1179</v>
      </c>
      <c r="AG123" s="30" t="s">
        <v>1179</v>
      </c>
      <c r="AH123" s="30"/>
      <c r="AI123" s="39">
        <v>1</v>
      </c>
      <c r="AJ123" s="39"/>
      <c r="AK123" s="30"/>
      <c r="AL123" s="46"/>
      <c r="AM123" s="30" t="s">
        <v>235</v>
      </c>
      <c r="AN123" s="46">
        <v>-9.3410000000000003E-3</v>
      </c>
      <c r="AO123" s="46">
        <v>5.5000000000000002E-5</v>
      </c>
    </row>
    <row r="124" spans="1:41" ht="15" x14ac:dyDescent="0.25">
      <c r="A124" s="31">
        <v>9910</v>
      </c>
      <c r="B124" s="31">
        <v>9910</v>
      </c>
      <c r="C124" s="30" t="s">
        <v>1176</v>
      </c>
      <c r="D124" s="30">
        <v>8888816</v>
      </c>
      <c r="E124" s="30" t="s">
        <v>87</v>
      </c>
      <c r="F124" s="39">
        <v>1</v>
      </c>
      <c r="G124" s="39">
        <v>862256.48</v>
      </c>
      <c r="H124" s="39">
        <v>862.25648000000001</v>
      </c>
      <c r="I124" s="46">
        <v>2.1354475193767399E-2</v>
      </c>
      <c r="J124" s="46">
        <v>8.8037725311249999E-6</v>
      </c>
      <c r="K124" s="30">
        <v>330002162</v>
      </c>
      <c r="L124" s="30" t="s">
        <v>87</v>
      </c>
      <c r="M124" s="39">
        <v>1</v>
      </c>
      <c r="N124" s="39">
        <v>862256.48</v>
      </c>
      <c r="O124" s="39">
        <v>-825.64679426500004</v>
      </c>
      <c r="P124" s="46">
        <v>1.78789882593E-2</v>
      </c>
      <c r="Q124" s="46">
        <v>8.4299819559000001E-6</v>
      </c>
      <c r="R124" s="39">
        <v>36.61</v>
      </c>
      <c r="S124" s="30" t="s">
        <v>75</v>
      </c>
      <c r="T124" s="30" t="s">
        <v>75</v>
      </c>
      <c r="U124" s="30" t="s">
        <v>1198</v>
      </c>
      <c r="V124" s="30" t="s">
        <v>1199</v>
      </c>
      <c r="W124" s="30" t="s">
        <v>1200</v>
      </c>
      <c r="X124" s="30" t="s">
        <v>1201</v>
      </c>
      <c r="Y124" s="30" t="s">
        <v>76</v>
      </c>
      <c r="Z124" s="35">
        <v>44516</v>
      </c>
      <c r="AA124" s="35">
        <v>48170</v>
      </c>
      <c r="AB124" s="30" t="s">
        <v>1179</v>
      </c>
      <c r="AC124" s="30" t="s">
        <v>1195</v>
      </c>
      <c r="AD124" s="30" t="s">
        <v>244</v>
      </c>
      <c r="AE124" s="30" t="s">
        <v>1181</v>
      </c>
      <c r="AF124" s="30" t="s">
        <v>1179</v>
      </c>
      <c r="AG124" s="30" t="s">
        <v>1179</v>
      </c>
      <c r="AH124" s="30"/>
      <c r="AI124" s="39">
        <v>1</v>
      </c>
      <c r="AJ124" s="39"/>
      <c r="AK124" s="30"/>
      <c r="AL124" s="46"/>
      <c r="AM124" s="30" t="s">
        <v>235</v>
      </c>
      <c r="AN124" s="46">
        <v>-6.3099999999999996E-3</v>
      </c>
      <c r="AO124" s="46">
        <v>3.6999999999999998E-5</v>
      </c>
    </row>
    <row r="125" spans="1:41" ht="15" x14ac:dyDescent="0.25">
      <c r="A125" s="31">
        <v>9910</v>
      </c>
      <c r="B125" s="31">
        <v>9910</v>
      </c>
      <c r="C125" s="30" t="s">
        <v>1176</v>
      </c>
      <c r="D125" s="30">
        <v>8888817</v>
      </c>
      <c r="E125" s="30" t="s">
        <v>87</v>
      </c>
      <c r="F125" s="39">
        <v>1</v>
      </c>
      <c r="G125" s="39">
        <v>1268293.06</v>
      </c>
      <c r="H125" s="39">
        <v>1268.29306</v>
      </c>
      <c r="I125" s="46">
        <v>3.1410297650876898E-2</v>
      </c>
      <c r="J125" s="46">
        <v>1.2949469052462001E-5</v>
      </c>
      <c r="K125" s="30">
        <v>330002162</v>
      </c>
      <c r="L125" s="30" t="s">
        <v>87</v>
      </c>
      <c r="M125" s="39">
        <v>1</v>
      </c>
      <c r="N125" s="39">
        <v>1268293.06</v>
      </c>
      <c r="O125" s="39">
        <v>-1263.051204782</v>
      </c>
      <c r="P125" s="46">
        <v>2.7350772531399999E-2</v>
      </c>
      <c r="Q125" s="46">
        <v>1.289594889685E-5</v>
      </c>
      <c r="R125" s="39">
        <v>5.242</v>
      </c>
      <c r="S125" s="30" t="s">
        <v>75</v>
      </c>
      <c r="T125" s="30" t="s">
        <v>75</v>
      </c>
      <c r="U125" s="30" t="s">
        <v>1198</v>
      </c>
      <c r="V125" s="30" t="s">
        <v>1199</v>
      </c>
      <c r="W125" s="30" t="s">
        <v>1200</v>
      </c>
      <c r="X125" s="30" t="s">
        <v>1201</v>
      </c>
      <c r="Y125" s="30" t="s">
        <v>76</v>
      </c>
      <c r="Z125" s="35">
        <v>44629</v>
      </c>
      <c r="AA125" s="35">
        <v>48282</v>
      </c>
      <c r="AB125" s="30" t="s">
        <v>1179</v>
      </c>
      <c r="AC125" s="30" t="s">
        <v>1195</v>
      </c>
      <c r="AD125" s="30" t="s">
        <v>244</v>
      </c>
      <c r="AE125" s="30" t="s">
        <v>1181</v>
      </c>
      <c r="AF125" s="30" t="s">
        <v>1179</v>
      </c>
      <c r="AG125" s="30" t="s">
        <v>1179</v>
      </c>
      <c r="AH125" s="30"/>
      <c r="AI125" s="39">
        <v>1</v>
      </c>
      <c r="AJ125" s="39"/>
      <c r="AK125" s="30"/>
      <c r="AL125" s="46"/>
      <c r="AM125" s="30" t="s">
        <v>235</v>
      </c>
      <c r="AN125" s="46">
        <v>-9.0300000000000005E-4</v>
      </c>
      <c r="AO125" s="46">
        <v>5.0000000000000004E-6</v>
      </c>
    </row>
    <row r="126" spans="1:41" ht="15" x14ac:dyDescent="0.25">
      <c r="A126" s="31">
        <v>9910</v>
      </c>
      <c r="B126" s="31">
        <v>9910</v>
      </c>
      <c r="C126" s="30" t="s">
        <v>1176</v>
      </c>
      <c r="D126" s="30">
        <v>8888818</v>
      </c>
      <c r="E126" s="30" t="s">
        <v>87</v>
      </c>
      <c r="F126" s="39">
        <v>1</v>
      </c>
      <c r="G126" s="39">
        <v>1293384.72</v>
      </c>
      <c r="H126" s="39">
        <v>1293.38472</v>
      </c>
      <c r="I126" s="46">
        <v>3.2031712790651097E-2</v>
      </c>
      <c r="J126" s="46">
        <v>1.3205658796688E-5</v>
      </c>
      <c r="K126" s="30">
        <v>330002162</v>
      </c>
      <c r="L126" s="30" t="s">
        <v>87</v>
      </c>
      <c r="M126" s="39">
        <v>1</v>
      </c>
      <c r="N126" s="39">
        <v>1293384.72</v>
      </c>
      <c r="O126" s="39">
        <v>-1293.129923209</v>
      </c>
      <c r="P126" s="46">
        <v>2.8002112859199998E-2</v>
      </c>
      <c r="Q126" s="46">
        <v>1.320305728189E-5</v>
      </c>
      <c r="R126" s="39">
        <v>0.255</v>
      </c>
      <c r="S126" s="30" t="s">
        <v>75</v>
      </c>
      <c r="T126" s="30" t="s">
        <v>75</v>
      </c>
      <c r="U126" s="30" t="s">
        <v>1198</v>
      </c>
      <c r="V126" s="30" t="s">
        <v>1199</v>
      </c>
      <c r="W126" s="30" t="s">
        <v>1200</v>
      </c>
      <c r="X126" s="30" t="s">
        <v>1201</v>
      </c>
      <c r="Y126" s="30" t="s">
        <v>76</v>
      </c>
      <c r="Z126" s="35">
        <v>44643</v>
      </c>
      <c r="AA126" s="35">
        <v>48296</v>
      </c>
      <c r="AB126" s="30" t="s">
        <v>1179</v>
      </c>
      <c r="AC126" s="30" t="s">
        <v>1195</v>
      </c>
      <c r="AD126" s="30" t="s">
        <v>244</v>
      </c>
      <c r="AE126" s="30" t="s">
        <v>1181</v>
      </c>
      <c r="AF126" s="30" t="s">
        <v>1179</v>
      </c>
      <c r="AG126" s="30" t="s">
        <v>1179</v>
      </c>
      <c r="AH126" s="30"/>
      <c r="AI126" s="39">
        <v>1</v>
      </c>
      <c r="AJ126" s="39"/>
      <c r="AK126" s="30"/>
      <c r="AL126" s="46"/>
      <c r="AM126" s="30" t="s">
        <v>235</v>
      </c>
      <c r="AN126" s="46">
        <v>-4.3000000000000002E-5</v>
      </c>
      <c r="AO126" s="46">
        <v>0</v>
      </c>
    </row>
    <row r="127" spans="1:41" ht="15" x14ac:dyDescent="0.25">
      <c r="A127" s="31">
        <v>9910</v>
      </c>
      <c r="B127" s="31">
        <v>9910</v>
      </c>
      <c r="C127" s="30" t="s">
        <v>1176</v>
      </c>
      <c r="D127" s="30">
        <v>8888820</v>
      </c>
      <c r="E127" s="30" t="s">
        <v>87</v>
      </c>
      <c r="F127" s="39">
        <v>1</v>
      </c>
      <c r="G127" s="39">
        <v>1379610.37</v>
      </c>
      <c r="H127" s="39">
        <v>1379.6103700000001</v>
      </c>
      <c r="I127" s="46">
        <v>3.4167160359559502E-2</v>
      </c>
      <c r="J127" s="46">
        <v>1.4086036070221E-5</v>
      </c>
      <c r="K127" s="30">
        <v>330002162</v>
      </c>
      <c r="L127" s="30" t="s">
        <v>87</v>
      </c>
      <c r="M127" s="39">
        <v>1</v>
      </c>
      <c r="N127" s="39">
        <v>1379610.37</v>
      </c>
      <c r="O127" s="39">
        <v>-1406.849397185</v>
      </c>
      <c r="P127" s="46">
        <v>3.04646539291E-2</v>
      </c>
      <c r="Q127" s="46">
        <v>1.436415076679E-5</v>
      </c>
      <c r="R127" s="39">
        <v>-27.239000000000001</v>
      </c>
      <c r="S127" s="30" t="s">
        <v>75</v>
      </c>
      <c r="T127" s="30" t="s">
        <v>75</v>
      </c>
      <c r="U127" s="30" t="s">
        <v>1198</v>
      </c>
      <c r="V127" s="30" t="s">
        <v>1199</v>
      </c>
      <c r="W127" s="30" t="s">
        <v>1200</v>
      </c>
      <c r="X127" s="30" t="s">
        <v>1201</v>
      </c>
      <c r="Y127" s="30" t="s">
        <v>76</v>
      </c>
      <c r="Z127" s="35">
        <v>45061</v>
      </c>
      <c r="AA127" s="35">
        <v>47249</v>
      </c>
      <c r="AB127" s="30" t="s">
        <v>1179</v>
      </c>
      <c r="AC127" s="30" t="s">
        <v>1195</v>
      </c>
      <c r="AD127" s="30" t="s">
        <v>244</v>
      </c>
      <c r="AE127" s="30" t="s">
        <v>1181</v>
      </c>
      <c r="AF127" s="30" t="s">
        <v>1179</v>
      </c>
      <c r="AG127" s="30" t="s">
        <v>1179</v>
      </c>
      <c r="AH127" s="30"/>
      <c r="AI127" s="39">
        <v>1</v>
      </c>
      <c r="AJ127" s="39"/>
      <c r="AK127" s="30"/>
      <c r="AL127" s="46"/>
      <c r="AM127" s="30" t="s">
        <v>235</v>
      </c>
      <c r="AN127" s="46">
        <v>4.6950000000000004E-3</v>
      </c>
      <c r="AO127" s="46">
        <v>-2.6999999999999999E-5</v>
      </c>
    </row>
    <row r="128" spans="1:41" ht="15" x14ac:dyDescent="0.25">
      <c r="A128" s="31">
        <v>9910</v>
      </c>
      <c r="B128" s="31">
        <v>9910</v>
      </c>
      <c r="C128" s="30" t="s">
        <v>1191</v>
      </c>
      <c r="D128" s="30">
        <v>8888823</v>
      </c>
      <c r="E128" s="30" t="s">
        <v>87</v>
      </c>
      <c r="F128" s="39">
        <v>1</v>
      </c>
      <c r="G128" s="39">
        <v>1403124.79</v>
      </c>
      <c r="H128" s="39">
        <v>-1388.66138</v>
      </c>
      <c r="I128" s="46">
        <v>-3.43913159014506E-2</v>
      </c>
      <c r="J128" s="46">
        <v>-1.4178448287543001E-5</v>
      </c>
      <c r="K128" s="30">
        <v>330000503</v>
      </c>
      <c r="L128" s="30" t="s">
        <v>87</v>
      </c>
      <c r="M128" s="39">
        <v>1</v>
      </c>
      <c r="N128" s="39">
        <v>1403124.79</v>
      </c>
      <c r="O128" s="39">
        <v>1403.1247904259999</v>
      </c>
      <c r="P128" s="46">
        <v>-3.0383999342899998E-2</v>
      </c>
      <c r="Q128" s="46">
        <v>-1.4326121953520001E-5</v>
      </c>
      <c r="R128" s="39">
        <v>14.462999999999999</v>
      </c>
      <c r="S128" s="30" t="s">
        <v>75</v>
      </c>
      <c r="T128" s="30" t="s">
        <v>75</v>
      </c>
      <c r="U128" s="30" t="s">
        <v>932</v>
      </c>
      <c r="V128" s="30" t="s">
        <v>279</v>
      </c>
      <c r="W128" s="30" t="s">
        <v>1192</v>
      </c>
      <c r="X128" s="30" t="s">
        <v>1193</v>
      </c>
      <c r="Y128" s="30" t="s">
        <v>76</v>
      </c>
      <c r="Z128" s="35">
        <v>45259</v>
      </c>
      <c r="AA128" s="35">
        <v>47573</v>
      </c>
      <c r="AB128" s="30" t="s">
        <v>1211</v>
      </c>
      <c r="AC128" s="30" t="s">
        <v>1195</v>
      </c>
      <c r="AD128" s="30" t="s">
        <v>244</v>
      </c>
      <c r="AE128" s="30" t="s">
        <v>1181</v>
      </c>
      <c r="AF128" s="30" t="s">
        <v>1196</v>
      </c>
      <c r="AG128" s="30" t="s">
        <v>1197</v>
      </c>
      <c r="AH128" s="41"/>
      <c r="AI128" s="39">
        <v>1</v>
      </c>
      <c r="AJ128" s="39"/>
      <c r="AK128" s="30"/>
      <c r="AL128" s="46"/>
      <c r="AM128" s="30" t="s">
        <v>102</v>
      </c>
      <c r="AN128" s="46">
        <v>-2.493E-3</v>
      </c>
      <c r="AO128" s="46">
        <v>1.4E-5</v>
      </c>
    </row>
    <row r="129" spans="1:41" ht="15" x14ac:dyDescent="0.25">
      <c r="A129" s="31">
        <v>9910</v>
      </c>
      <c r="B129" s="31">
        <v>9910</v>
      </c>
      <c r="C129" s="30" t="s">
        <v>1191</v>
      </c>
      <c r="D129" s="30">
        <v>8888824</v>
      </c>
      <c r="E129" s="30" t="s">
        <v>87</v>
      </c>
      <c r="F129" s="39">
        <v>1</v>
      </c>
      <c r="G129" s="39">
        <v>491093.67</v>
      </c>
      <c r="H129" s="39">
        <v>-486.78334999999998</v>
      </c>
      <c r="I129" s="46">
        <v>-1.20555811564489E-2</v>
      </c>
      <c r="J129" s="46">
        <v>-4.9701335794410001E-6</v>
      </c>
      <c r="K129" s="30">
        <v>330000503</v>
      </c>
      <c r="L129" s="30" t="s">
        <v>87</v>
      </c>
      <c r="M129" s="39">
        <v>1</v>
      </c>
      <c r="N129" s="39">
        <v>491093.67</v>
      </c>
      <c r="O129" s="39">
        <v>491.09367922600001</v>
      </c>
      <c r="P129" s="46">
        <v>-1.0634399825800001E-2</v>
      </c>
      <c r="Q129" s="46">
        <v>-5.0141427100400004E-6</v>
      </c>
      <c r="R129" s="39">
        <v>4.3099999999999996</v>
      </c>
      <c r="S129" s="30" t="s">
        <v>75</v>
      </c>
      <c r="T129" s="30" t="s">
        <v>75</v>
      </c>
      <c r="U129" s="30" t="s">
        <v>932</v>
      </c>
      <c r="V129" s="30" t="s">
        <v>279</v>
      </c>
      <c r="W129" s="30" t="s">
        <v>1192</v>
      </c>
      <c r="X129" s="30" t="s">
        <v>1193</v>
      </c>
      <c r="Y129" s="30" t="s">
        <v>76</v>
      </c>
      <c r="Z129" s="35">
        <v>45265</v>
      </c>
      <c r="AA129" s="35">
        <v>47573</v>
      </c>
      <c r="AB129" s="30" t="s">
        <v>1211</v>
      </c>
      <c r="AC129" s="30" t="s">
        <v>1195</v>
      </c>
      <c r="AD129" s="30" t="s">
        <v>244</v>
      </c>
      <c r="AE129" s="30" t="s">
        <v>1181</v>
      </c>
      <c r="AF129" s="30" t="s">
        <v>1196</v>
      </c>
      <c r="AG129" s="30" t="s">
        <v>1197</v>
      </c>
      <c r="AH129" s="41"/>
      <c r="AI129" s="39">
        <v>1</v>
      </c>
      <c r="AJ129" s="39"/>
      <c r="AK129" s="30"/>
      <c r="AL129" s="46"/>
      <c r="AM129" s="30" t="s">
        <v>102</v>
      </c>
      <c r="AN129" s="46">
        <v>-7.4200000000000004E-4</v>
      </c>
      <c r="AO129" s="46">
        <v>3.9999999999999998E-6</v>
      </c>
    </row>
    <row r="130" spans="1:41" ht="15" x14ac:dyDescent="0.25">
      <c r="A130" s="31">
        <v>9910</v>
      </c>
      <c r="B130" s="31">
        <v>9910</v>
      </c>
      <c r="C130" s="30" t="s">
        <v>1191</v>
      </c>
      <c r="D130" s="30">
        <v>8888825</v>
      </c>
      <c r="E130" s="30" t="s">
        <v>87</v>
      </c>
      <c r="F130" s="39">
        <v>1</v>
      </c>
      <c r="G130" s="39">
        <v>1052343.5900000001</v>
      </c>
      <c r="H130" s="39">
        <v>-1043.10717</v>
      </c>
      <c r="I130" s="46">
        <v>-2.58333879801123E-2</v>
      </c>
      <c r="J130" s="46">
        <v>-1.0650286154144999E-5</v>
      </c>
      <c r="K130" s="30">
        <v>330000503</v>
      </c>
      <c r="L130" s="30" t="s">
        <v>87</v>
      </c>
      <c r="M130" s="39">
        <v>1</v>
      </c>
      <c r="N130" s="39">
        <v>1052343.5900000001</v>
      </c>
      <c r="O130" s="39">
        <v>1052.3435897689999</v>
      </c>
      <c r="P130" s="46">
        <v>-2.27879994411E-2</v>
      </c>
      <c r="Q130" s="46">
        <v>-1.074459143399E-5</v>
      </c>
      <c r="R130" s="39">
        <v>9.2360000000000007</v>
      </c>
      <c r="S130" s="30" t="s">
        <v>75</v>
      </c>
      <c r="T130" s="30" t="s">
        <v>75</v>
      </c>
      <c r="U130" s="30" t="s">
        <v>932</v>
      </c>
      <c r="V130" s="30" t="s">
        <v>279</v>
      </c>
      <c r="W130" s="30" t="s">
        <v>1192</v>
      </c>
      <c r="X130" s="30" t="s">
        <v>1193</v>
      </c>
      <c r="Y130" s="30" t="s">
        <v>76</v>
      </c>
      <c r="Z130" s="35">
        <v>45268</v>
      </c>
      <c r="AA130" s="35">
        <v>47573</v>
      </c>
      <c r="AB130" s="30" t="s">
        <v>1211</v>
      </c>
      <c r="AC130" s="30" t="s">
        <v>1195</v>
      </c>
      <c r="AD130" s="30" t="s">
        <v>244</v>
      </c>
      <c r="AE130" s="30" t="s">
        <v>1181</v>
      </c>
      <c r="AF130" s="30" t="s">
        <v>1196</v>
      </c>
      <c r="AG130" s="30" t="s">
        <v>1197</v>
      </c>
      <c r="AH130" s="41"/>
      <c r="AI130" s="39">
        <v>1</v>
      </c>
      <c r="AJ130" s="39"/>
      <c r="AK130" s="30"/>
      <c r="AL130" s="46"/>
      <c r="AM130" s="30" t="s">
        <v>102</v>
      </c>
      <c r="AN130" s="46">
        <v>-1.5920000000000001E-3</v>
      </c>
      <c r="AO130" s="46">
        <v>9.0000000000000002E-6</v>
      </c>
    </row>
    <row r="131" spans="1:41" ht="15" x14ac:dyDescent="0.25">
      <c r="A131" s="31">
        <v>9910</v>
      </c>
      <c r="B131" s="31">
        <v>9910</v>
      </c>
      <c r="C131" s="30" t="s">
        <v>1191</v>
      </c>
      <c r="D131" s="30">
        <v>8888827</v>
      </c>
      <c r="E131" s="30" t="s">
        <v>87</v>
      </c>
      <c r="F131" s="39">
        <v>1</v>
      </c>
      <c r="G131" s="39">
        <v>526171.79</v>
      </c>
      <c r="H131" s="39">
        <v>-538.52210000000002</v>
      </c>
      <c r="I131" s="46">
        <v>-1.33369329108962E-2</v>
      </c>
      <c r="J131" s="46">
        <v>-5.4983942496830003E-6</v>
      </c>
      <c r="K131" s="30">
        <v>330000503</v>
      </c>
      <c r="L131" s="30" t="s">
        <v>87</v>
      </c>
      <c r="M131" s="39">
        <v>1</v>
      </c>
      <c r="N131" s="39">
        <v>526171.79</v>
      </c>
      <c r="O131" s="39">
        <v>526.17179552100004</v>
      </c>
      <c r="P131" s="46">
        <v>-1.1393999734299999E-2</v>
      </c>
      <c r="Q131" s="46">
        <v>-5.3722957234900001E-6</v>
      </c>
      <c r="R131" s="39">
        <v>-12.35</v>
      </c>
      <c r="S131" s="30" t="s">
        <v>75</v>
      </c>
      <c r="T131" s="30" t="s">
        <v>75</v>
      </c>
      <c r="U131" s="30" t="s">
        <v>932</v>
      </c>
      <c r="V131" s="30" t="s">
        <v>279</v>
      </c>
      <c r="W131" s="30" t="s">
        <v>1192</v>
      </c>
      <c r="X131" s="30" t="s">
        <v>1193</v>
      </c>
      <c r="Y131" s="30" t="s">
        <v>76</v>
      </c>
      <c r="Z131" s="35">
        <v>45309</v>
      </c>
      <c r="AA131" s="35">
        <v>48334</v>
      </c>
      <c r="AB131" s="30" t="s">
        <v>1194</v>
      </c>
      <c r="AC131" s="30" t="s">
        <v>1195</v>
      </c>
      <c r="AD131" s="30" t="s">
        <v>244</v>
      </c>
      <c r="AE131" s="30" t="s">
        <v>1181</v>
      </c>
      <c r="AF131" s="30" t="s">
        <v>1196</v>
      </c>
      <c r="AG131" s="30" t="s">
        <v>1197</v>
      </c>
      <c r="AH131" s="41"/>
      <c r="AI131" s="39">
        <v>1</v>
      </c>
      <c r="AJ131" s="39"/>
      <c r="AK131" s="30"/>
      <c r="AL131" s="46"/>
      <c r="AM131" s="30" t="s">
        <v>102</v>
      </c>
      <c r="AN131" s="46">
        <v>2.1280000000000001E-3</v>
      </c>
      <c r="AO131" s="46">
        <v>-1.2E-5</v>
      </c>
    </row>
    <row r="132" spans="1:41" ht="15" x14ac:dyDescent="0.25">
      <c r="A132" s="31">
        <v>9910</v>
      </c>
      <c r="B132" s="31">
        <v>9910</v>
      </c>
      <c r="C132" s="30" t="s">
        <v>1176</v>
      </c>
      <c r="D132" s="30">
        <v>8888828</v>
      </c>
      <c r="E132" s="30" t="s">
        <v>87</v>
      </c>
      <c r="F132" s="39">
        <v>1</v>
      </c>
      <c r="G132" s="39">
        <v>862256.48</v>
      </c>
      <c r="H132" s="39">
        <v>862.25648000000001</v>
      </c>
      <c r="I132" s="46">
        <v>2.1354475193767399E-2</v>
      </c>
      <c r="J132" s="46">
        <v>8.8037725311249999E-6</v>
      </c>
      <c r="K132" s="30">
        <v>330002162</v>
      </c>
      <c r="L132" s="30" t="s">
        <v>87</v>
      </c>
      <c r="M132" s="39">
        <v>1</v>
      </c>
      <c r="N132" s="39">
        <v>862256.48</v>
      </c>
      <c r="O132" s="39">
        <v>-861.865877813</v>
      </c>
      <c r="P132" s="46">
        <v>1.8663295270500001E-2</v>
      </c>
      <c r="Q132" s="46">
        <v>8.7997844221500007E-6</v>
      </c>
      <c r="R132" s="39">
        <v>0.39100000000000001</v>
      </c>
      <c r="S132" s="30" t="s">
        <v>75</v>
      </c>
      <c r="T132" s="30" t="s">
        <v>75</v>
      </c>
      <c r="U132" s="30" t="s">
        <v>1198</v>
      </c>
      <c r="V132" s="30" t="s">
        <v>1199</v>
      </c>
      <c r="W132" s="30" t="s">
        <v>1200</v>
      </c>
      <c r="X132" s="30" t="s">
        <v>1201</v>
      </c>
      <c r="Y132" s="30" t="s">
        <v>76</v>
      </c>
      <c r="Z132" s="35">
        <v>45309</v>
      </c>
      <c r="AA132" s="35">
        <v>46768</v>
      </c>
      <c r="AB132" s="30" t="s">
        <v>1179</v>
      </c>
      <c r="AC132" s="30" t="s">
        <v>1195</v>
      </c>
      <c r="AD132" s="30" t="s">
        <v>244</v>
      </c>
      <c r="AE132" s="30" t="s">
        <v>1181</v>
      </c>
      <c r="AF132" s="30" t="s">
        <v>1179</v>
      </c>
      <c r="AG132" s="30" t="s">
        <v>1179</v>
      </c>
      <c r="AH132" s="30"/>
      <c r="AI132" s="39">
        <v>1</v>
      </c>
      <c r="AJ132" s="39"/>
      <c r="AK132" s="30"/>
      <c r="AL132" s="46"/>
      <c r="AM132" s="30" t="s">
        <v>102</v>
      </c>
      <c r="AN132" s="46">
        <v>-6.7000000000000002E-5</v>
      </c>
      <c r="AO132" s="46">
        <v>0</v>
      </c>
    </row>
    <row r="133" spans="1:41" ht="15" x14ac:dyDescent="0.25">
      <c r="A133" s="31">
        <v>9910</v>
      </c>
      <c r="B133" s="31">
        <v>9910</v>
      </c>
      <c r="C133" s="30" t="s">
        <v>1176</v>
      </c>
      <c r="D133" s="30">
        <v>8888830</v>
      </c>
      <c r="E133" s="30" t="s">
        <v>87</v>
      </c>
      <c r="F133" s="39">
        <v>1</v>
      </c>
      <c r="G133" s="39">
        <v>862256.48</v>
      </c>
      <c r="H133" s="39">
        <v>862.25648000000001</v>
      </c>
      <c r="I133" s="46">
        <v>2.1354475193767399E-2</v>
      </c>
      <c r="J133" s="46">
        <v>8.8037725311249999E-6</v>
      </c>
      <c r="K133" s="30">
        <v>330002162</v>
      </c>
      <c r="L133" s="30" t="s">
        <v>87</v>
      </c>
      <c r="M133" s="39">
        <v>1</v>
      </c>
      <c r="N133" s="39">
        <v>862256.48</v>
      </c>
      <c r="O133" s="39">
        <v>-856.98291935300006</v>
      </c>
      <c r="P133" s="46">
        <v>1.85575571297E-2</v>
      </c>
      <c r="Q133" s="46">
        <v>8.7499286581599997E-6</v>
      </c>
      <c r="R133" s="39">
        <v>5.274</v>
      </c>
      <c r="S133" s="30" t="s">
        <v>75</v>
      </c>
      <c r="T133" s="30" t="s">
        <v>75</v>
      </c>
      <c r="U133" s="30" t="s">
        <v>1198</v>
      </c>
      <c r="V133" s="30" t="s">
        <v>1199</v>
      </c>
      <c r="W133" s="30" t="s">
        <v>1200</v>
      </c>
      <c r="X133" s="30" t="s">
        <v>1201</v>
      </c>
      <c r="Y133" s="30" t="s">
        <v>76</v>
      </c>
      <c r="Z133" s="35">
        <v>44644</v>
      </c>
      <c r="AA133" s="35">
        <v>48297</v>
      </c>
      <c r="AB133" s="30" t="s">
        <v>1179</v>
      </c>
      <c r="AC133" s="30" t="s">
        <v>1195</v>
      </c>
      <c r="AD133" s="30" t="s">
        <v>244</v>
      </c>
      <c r="AE133" s="30" t="s">
        <v>1181</v>
      </c>
      <c r="AF133" s="30" t="s">
        <v>1179</v>
      </c>
      <c r="AG133" s="30" t="s">
        <v>1179</v>
      </c>
      <c r="AH133" s="30"/>
      <c r="AI133" s="39">
        <v>1</v>
      </c>
      <c r="AJ133" s="39"/>
      <c r="AK133" s="30"/>
      <c r="AL133" s="46"/>
      <c r="AM133" s="30" t="s">
        <v>245</v>
      </c>
      <c r="AN133" s="46">
        <v>-9.0899999999999998E-4</v>
      </c>
      <c r="AO133" s="46">
        <v>5.0000000000000004E-6</v>
      </c>
    </row>
    <row r="134" spans="1:41" ht="15" x14ac:dyDescent="0.25">
      <c r="A134" s="31">
        <v>9910</v>
      </c>
      <c r="B134" s="31">
        <v>9910</v>
      </c>
      <c r="C134" s="30" t="s">
        <v>1176</v>
      </c>
      <c r="D134" s="30">
        <v>8888831</v>
      </c>
      <c r="E134" s="30" t="s">
        <v>93</v>
      </c>
      <c r="F134" s="39">
        <v>4.4729000000000001</v>
      </c>
      <c r="G134" s="39">
        <v>1131126.83</v>
      </c>
      <c r="H134" s="39">
        <v>-270.13274186229791</v>
      </c>
      <c r="I134" s="46">
        <v>-2.8013265649496501E-2</v>
      </c>
      <c r="J134" s="46">
        <v>-1.1548980548308001E-5</v>
      </c>
      <c r="K134" s="30">
        <v>330000504</v>
      </c>
      <c r="L134" s="30" t="s">
        <v>87</v>
      </c>
      <c r="M134" s="39">
        <v>1</v>
      </c>
      <c r="N134" s="39">
        <v>-5181692.0082299998</v>
      </c>
      <c r="O134" s="39">
        <v>1264.2898677749999</v>
      </c>
      <c r="P134" s="46">
        <v>-2.7377595188800001E-2</v>
      </c>
      <c r="Q134" s="46">
        <v>-1.290859583832E-5</v>
      </c>
      <c r="R134" s="39">
        <v>133.16300000000001</v>
      </c>
      <c r="S134" s="30" t="s">
        <v>75</v>
      </c>
      <c r="T134" s="30" t="s">
        <v>225</v>
      </c>
      <c r="U134" s="30" t="s">
        <v>1100</v>
      </c>
      <c r="V134" s="30" t="s">
        <v>279</v>
      </c>
      <c r="W134" s="30" t="s">
        <v>1177</v>
      </c>
      <c r="X134" s="30" t="s">
        <v>1204</v>
      </c>
      <c r="Y134" s="30" t="s">
        <v>76</v>
      </c>
      <c r="Z134" s="35">
        <v>44222</v>
      </c>
      <c r="AA134" s="35">
        <v>46944</v>
      </c>
      <c r="AB134" s="30" t="s">
        <v>1179</v>
      </c>
      <c r="AC134" s="30" t="s">
        <v>1180</v>
      </c>
      <c r="AD134" s="30" t="s">
        <v>244</v>
      </c>
      <c r="AE134" s="30" t="s">
        <v>1181</v>
      </c>
      <c r="AF134" s="30" t="s">
        <v>1179</v>
      </c>
      <c r="AG134" s="30" t="s">
        <v>1179</v>
      </c>
      <c r="AH134" s="30"/>
      <c r="AI134" s="39">
        <v>1</v>
      </c>
      <c r="AJ134" s="39"/>
      <c r="AK134" s="30"/>
      <c r="AL134" s="46"/>
      <c r="AM134" s="30" t="s">
        <v>245</v>
      </c>
      <c r="AN134" s="46">
        <v>-2.2953000000000001E-2</v>
      </c>
      <c r="AO134" s="46">
        <v>1.35E-4</v>
      </c>
    </row>
    <row r="135" spans="1:41" ht="15" x14ac:dyDescent="0.25">
      <c r="A135" s="31">
        <v>9910</v>
      </c>
      <c r="B135" s="31">
        <v>9910</v>
      </c>
      <c r="C135" s="30" t="s">
        <v>1191</v>
      </c>
      <c r="D135" s="30">
        <v>8888833</v>
      </c>
      <c r="E135" s="30" t="s">
        <v>87</v>
      </c>
      <c r="F135" s="39">
        <v>1</v>
      </c>
      <c r="G135" s="39">
        <v>350781.19</v>
      </c>
      <c r="H135" s="39">
        <v>-354.08098999999999</v>
      </c>
      <c r="I135" s="46">
        <v>-8.7691004856694302E-3</v>
      </c>
      <c r="J135" s="46">
        <v>-3.6152218810290001E-6</v>
      </c>
      <c r="K135" s="30">
        <v>330000503</v>
      </c>
      <c r="L135" s="30" t="s">
        <v>87</v>
      </c>
      <c r="M135" s="39">
        <v>1</v>
      </c>
      <c r="N135" s="39">
        <v>350781.19</v>
      </c>
      <c r="O135" s="39">
        <v>350.78119125500001</v>
      </c>
      <c r="P135" s="46">
        <v>-7.5959996982000004E-3</v>
      </c>
      <c r="Q135" s="46">
        <v>-3.5815304235299998E-6</v>
      </c>
      <c r="R135" s="39">
        <v>-3.3</v>
      </c>
      <c r="S135" s="30" t="s">
        <v>75</v>
      </c>
      <c r="T135" s="30" t="s">
        <v>75</v>
      </c>
      <c r="U135" s="30" t="s">
        <v>932</v>
      </c>
      <c r="V135" s="30" t="s">
        <v>279</v>
      </c>
      <c r="W135" s="30" t="s">
        <v>1192</v>
      </c>
      <c r="X135" s="30" t="s">
        <v>1193</v>
      </c>
      <c r="Y135" s="30" t="s">
        <v>76</v>
      </c>
      <c r="Z135" s="35">
        <v>45258</v>
      </c>
      <c r="AA135" s="35">
        <v>47024</v>
      </c>
      <c r="AB135" s="30" t="s">
        <v>1211</v>
      </c>
      <c r="AC135" s="30" t="s">
        <v>1195</v>
      </c>
      <c r="AD135" s="30" t="s">
        <v>244</v>
      </c>
      <c r="AE135" s="30" t="s">
        <v>1181</v>
      </c>
      <c r="AF135" s="30" t="s">
        <v>1196</v>
      </c>
      <c r="AG135" s="30" t="s">
        <v>1197</v>
      </c>
      <c r="AH135" s="41"/>
      <c r="AI135" s="39">
        <v>1</v>
      </c>
      <c r="AJ135" s="39"/>
      <c r="AK135" s="30"/>
      <c r="AL135" s="46"/>
      <c r="AM135" s="30" t="s">
        <v>245</v>
      </c>
      <c r="AN135" s="46">
        <v>5.6800000000000004E-4</v>
      </c>
      <c r="AO135" s="46">
        <v>-3.0000000000000001E-6</v>
      </c>
    </row>
    <row r="136" spans="1:41" ht="15" x14ac:dyDescent="0.25">
      <c r="A136" s="31">
        <v>9910</v>
      </c>
      <c r="B136" s="31">
        <v>9910</v>
      </c>
      <c r="C136" s="30" t="s">
        <v>1191</v>
      </c>
      <c r="D136" s="30">
        <v>8888841</v>
      </c>
      <c r="E136" s="30" t="s">
        <v>87</v>
      </c>
      <c r="F136" s="39">
        <v>1</v>
      </c>
      <c r="G136" s="39">
        <v>701562.39</v>
      </c>
      <c r="H136" s="39">
        <v>-786.21992999999998</v>
      </c>
      <c r="I136" s="46">
        <v>-1.94713688809048E-2</v>
      </c>
      <c r="J136" s="46">
        <v>-8.0274275505090005E-6</v>
      </c>
      <c r="K136" s="30">
        <v>330000503</v>
      </c>
      <c r="L136" s="30" t="s">
        <v>87</v>
      </c>
      <c r="M136" s="39">
        <v>1</v>
      </c>
      <c r="N136" s="39">
        <v>701562.39</v>
      </c>
      <c r="O136" s="39">
        <v>701.56239526700006</v>
      </c>
      <c r="P136" s="46">
        <v>-1.5191999672599999E-2</v>
      </c>
      <c r="Q136" s="46">
        <v>-7.16306097731E-6</v>
      </c>
      <c r="R136" s="39">
        <v>-84.658000000000001</v>
      </c>
      <c r="S136" s="30" t="s">
        <v>75</v>
      </c>
      <c r="T136" s="30" t="s">
        <v>75</v>
      </c>
      <c r="U136" s="30" t="s">
        <v>932</v>
      </c>
      <c r="V136" s="30" t="s">
        <v>279</v>
      </c>
      <c r="W136" s="30" t="s">
        <v>1192</v>
      </c>
      <c r="X136" s="30" t="s">
        <v>1193</v>
      </c>
      <c r="Y136" s="30" t="s">
        <v>76</v>
      </c>
      <c r="Z136" s="35">
        <v>45441</v>
      </c>
      <c r="AA136" s="35">
        <v>50191</v>
      </c>
      <c r="AB136" s="30" t="s">
        <v>1211</v>
      </c>
      <c r="AC136" s="30" t="s">
        <v>1195</v>
      </c>
      <c r="AD136" s="30" t="s">
        <v>244</v>
      </c>
      <c r="AE136" s="30" t="s">
        <v>1181</v>
      </c>
      <c r="AF136" s="30" t="s">
        <v>1196</v>
      </c>
      <c r="AG136" s="30" t="s">
        <v>1197</v>
      </c>
      <c r="AH136" s="41"/>
      <c r="AI136" s="39">
        <v>1</v>
      </c>
      <c r="AJ136" s="39"/>
      <c r="AK136" s="30"/>
      <c r="AL136" s="46"/>
      <c r="AM136" s="30" t="s">
        <v>245</v>
      </c>
      <c r="AN136" s="46">
        <v>1.4592000000000001E-2</v>
      </c>
      <c r="AO136" s="46">
        <v>-8.6000000000000003E-5</v>
      </c>
    </row>
    <row r="137" spans="1:41" ht="15" x14ac:dyDescent="0.25">
      <c r="A137" s="31">
        <v>9910</v>
      </c>
      <c r="B137" s="31">
        <v>9910</v>
      </c>
      <c r="C137" s="30" t="s">
        <v>1191</v>
      </c>
      <c r="D137" s="30">
        <v>8888843</v>
      </c>
      <c r="E137" s="30" t="s">
        <v>87</v>
      </c>
      <c r="F137" s="39">
        <v>1</v>
      </c>
      <c r="G137" s="39">
        <v>701562.39</v>
      </c>
      <c r="H137" s="39">
        <v>-731.28548999999998</v>
      </c>
      <c r="I137" s="46">
        <v>-1.8110873293485701E-2</v>
      </c>
      <c r="J137" s="46">
        <v>-7.4665383892179998E-6</v>
      </c>
      <c r="K137" s="30">
        <v>330000503</v>
      </c>
      <c r="L137" s="30" t="s">
        <v>87</v>
      </c>
      <c r="M137" s="39">
        <v>1</v>
      </c>
      <c r="N137" s="39">
        <v>701562.39</v>
      </c>
      <c r="O137" s="39">
        <v>701.56239582600006</v>
      </c>
      <c r="P137" s="46">
        <v>-1.5191999684699999E-2</v>
      </c>
      <c r="Q137" s="46">
        <v>-7.1630609830099998E-6</v>
      </c>
      <c r="R137" s="39">
        <v>-29.722999999999999</v>
      </c>
      <c r="S137" s="30" t="s">
        <v>75</v>
      </c>
      <c r="T137" s="30" t="s">
        <v>75</v>
      </c>
      <c r="U137" s="30" t="s">
        <v>932</v>
      </c>
      <c r="V137" s="30" t="s">
        <v>279</v>
      </c>
      <c r="W137" s="30" t="s">
        <v>1192</v>
      </c>
      <c r="X137" s="30" t="s">
        <v>1193</v>
      </c>
      <c r="Y137" s="30" t="s">
        <v>76</v>
      </c>
      <c r="Z137" s="35">
        <v>45447</v>
      </c>
      <c r="AA137" s="35">
        <v>49398</v>
      </c>
      <c r="AB137" s="30" t="s">
        <v>1194</v>
      </c>
      <c r="AC137" s="30" t="s">
        <v>1195</v>
      </c>
      <c r="AD137" s="30" t="s">
        <v>244</v>
      </c>
      <c r="AE137" s="30" t="s">
        <v>1181</v>
      </c>
      <c r="AF137" s="30" t="s">
        <v>1196</v>
      </c>
      <c r="AG137" s="30" t="s">
        <v>1197</v>
      </c>
      <c r="AH137" s="41"/>
      <c r="AI137" s="39">
        <v>1</v>
      </c>
      <c r="AJ137" s="39"/>
      <c r="AK137" s="30"/>
      <c r="AL137" s="46"/>
      <c r="AM137" s="30" t="s">
        <v>245</v>
      </c>
      <c r="AN137" s="46">
        <v>5.1229999999999999E-3</v>
      </c>
      <c r="AO137" s="46">
        <v>-3.0000000000000001E-5</v>
      </c>
    </row>
    <row r="138" spans="1:41" ht="15" x14ac:dyDescent="0.25">
      <c r="A138" s="31">
        <v>9910</v>
      </c>
      <c r="B138" s="31">
        <v>9910</v>
      </c>
      <c r="C138" s="30" t="s">
        <v>1191</v>
      </c>
      <c r="D138" s="30">
        <v>8888844</v>
      </c>
      <c r="E138" s="30" t="s">
        <v>87</v>
      </c>
      <c r="F138" s="39">
        <v>1</v>
      </c>
      <c r="G138" s="39">
        <v>175390.59</v>
      </c>
      <c r="H138" s="39">
        <v>-192.22388000000001</v>
      </c>
      <c r="I138" s="46">
        <v>-4.7605789835406297E-3</v>
      </c>
      <c r="J138" s="46">
        <v>-1.9626356586729999E-6</v>
      </c>
      <c r="K138" s="30">
        <v>330000503</v>
      </c>
      <c r="L138" s="30" t="s">
        <v>87</v>
      </c>
      <c r="M138" s="39">
        <v>1</v>
      </c>
      <c r="N138" s="39">
        <v>175390.59</v>
      </c>
      <c r="O138" s="39">
        <v>175.39059178900001</v>
      </c>
      <c r="P138" s="46">
        <v>-3.7979997659999998E-3</v>
      </c>
      <c r="Q138" s="46">
        <v>-1.79076517257E-6</v>
      </c>
      <c r="R138" s="39">
        <v>-16.832999999999998</v>
      </c>
      <c r="S138" s="30" t="s">
        <v>75</v>
      </c>
      <c r="T138" s="30" t="s">
        <v>75</v>
      </c>
      <c r="U138" s="30" t="s">
        <v>932</v>
      </c>
      <c r="V138" s="30" t="s">
        <v>279</v>
      </c>
      <c r="W138" s="30" t="s">
        <v>1192</v>
      </c>
      <c r="X138" s="30" t="s">
        <v>1193</v>
      </c>
      <c r="Y138" s="30" t="s">
        <v>76</v>
      </c>
      <c r="Z138" s="35">
        <v>45448</v>
      </c>
      <c r="AA138" s="35">
        <v>50191</v>
      </c>
      <c r="AB138" s="30" t="s">
        <v>1211</v>
      </c>
      <c r="AC138" s="30" t="s">
        <v>1195</v>
      </c>
      <c r="AD138" s="30" t="s">
        <v>244</v>
      </c>
      <c r="AE138" s="30" t="s">
        <v>1181</v>
      </c>
      <c r="AF138" s="30" t="s">
        <v>1196</v>
      </c>
      <c r="AG138" s="30" t="s">
        <v>1197</v>
      </c>
      <c r="AH138" s="41"/>
      <c r="AI138" s="39">
        <v>1</v>
      </c>
      <c r="AJ138" s="39"/>
      <c r="AK138" s="30"/>
      <c r="AL138" s="46"/>
      <c r="AM138" s="30" t="s">
        <v>102</v>
      </c>
      <c r="AN138" s="46">
        <v>2.9009999999999999E-3</v>
      </c>
      <c r="AO138" s="46">
        <v>-1.7E-5</v>
      </c>
    </row>
    <row r="139" spans="1:41" ht="15" x14ac:dyDescent="0.25">
      <c r="A139" s="31">
        <v>9910</v>
      </c>
      <c r="B139" s="31">
        <v>9910</v>
      </c>
      <c r="C139" s="30" t="s">
        <v>1191</v>
      </c>
      <c r="D139" s="30">
        <v>8888847</v>
      </c>
      <c r="E139" s="30" t="s">
        <v>87</v>
      </c>
      <c r="F139" s="39">
        <v>1</v>
      </c>
      <c r="G139" s="39">
        <v>350781.19</v>
      </c>
      <c r="H139" s="39">
        <v>-365.59012000000001</v>
      </c>
      <c r="I139" s="46">
        <v>-9.0541333462944296E-3</v>
      </c>
      <c r="J139" s="46">
        <v>-3.7327318851889999E-6</v>
      </c>
      <c r="K139" s="30">
        <v>330000503</v>
      </c>
      <c r="L139" s="30" t="s">
        <v>87</v>
      </c>
      <c r="M139" s="39">
        <v>1</v>
      </c>
      <c r="N139" s="39">
        <v>350781.19</v>
      </c>
      <c r="O139" s="39">
        <v>350.78119009300002</v>
      </c>
      <c r="P139" s="46">
        <v>-7.5959996730000003E-3</v>
      </c>
      <c r="Q139" s="46">
        <v>-3.5815304116599998E-6</v>
      </c>
      <c r="R139" s="39">
        <v>-14.808999999999999</v>
      </c>
      <c r="S139" s="30" t="s">
        <v>75</v>
      </c>
      <c r="T139" s="30" t="s">
        <v>75</v>
      </c>
      <c r="U139" s="30" t="s">
        <v>932</v>
      </c>
      <c r="V139" s="30" t="s">
        <v>279</v>
      </c>
      <c r="W139" s="30" t="s">
        <v>1192</v>
      </c>
      <c r="X139" s="30" t="s">
        <v>1193</v>
      </c>
      <c r="Y139" s="30" t="s">
        <v>76</v>
      </c>
      <c r="Z139" s="35">
        <v>45467</v>
      </c>
      <c r="AA139" s="35">
        <v>49398</v>
      </c>
      <c r="AB139" s="30" t="s">
        <v>1194</v>
      </c>
      <c r="AC139" s="30" t="s">
        <v>1195</v>
      </c>
      <c r="AD139" s="30" t="s">
        <v>244</v>
      </c>
      <c r="AE139" s="30" t="s">
        <v>1181</v>
      </c>
      <c r="AF139" s="30" t="s">
        <v>1196</v>
      </c>
      <c r="AG139" s="30" t="s">
        <v>1197</v>
      </c>
      <c r="AH139" s="41"/>
      <c r="AI139" s="39">
        <v>1</v>
      </c>
      <c r="AJ139" s="39"/>
      <c r="AK139" s="30"/>
      <c r="AL139" s="46"/>
      <c r="AM139" s="30" t="s">
        <v>245</v>
      </c>
      <c r="AN139" s="46">
        <v>2.552E-3</v>
      </c>
      <c r="AO139" s="46">
        <v>-1.5E-5</v>
      </c>
    </row>
    <row r="140" spans="1:41" ht="15" x14ac:dyDescent="0.25">
      <c r="A140" s="31">
        <v>9910</v>
      </c>
      <c r="B140" s="31">
        <v>9910</v>
      </c>
      <c r="C140" s="30" t="s">
        <v>1191</v>
      </c>
      <c r="D140" s="30">
        <v>8888862</v>
      </c>
      <c r="E140" s="30" t="s">
        <v>87</v>
      </c>
      <c r="F140" s="39">
        <v>1</v>
      </c>
      <c r="G140" s="39">
        <v>175390.59</v>
      </c>
      <c r="H140" s="39">
        <v>-180.40449000000001</v>
      </c>
      <c r="I140" s="46">
        <v>-4.4678622844901801E-3</v>
      </c>
      <c r="J140" s="46">
        <v>-1.8419578517440001E-6</v>
      </c>
      <c r="K140" s="30">
        <v>330000503</v>
      </c>
      <c r="L140" s="30" t="s">
        <v>87</v>
      </c>
      <c r="M140" s="39">
        <v>1</v>
      </c>
      <c r="N140" s="39">
        <v>175390.59</v>
      </c>
      <c r="O140" s="39">
        <v>175.39059892200001</v>
      </c>
      <c r="P140" s="46">
        <v>-3.7979999204E-3</v>
      </c>
      <c r="Q140" s="46">
        <v>-1.7907652454E-6</v>
      </c>
      <c r="R140" s="39">
        <v>-5.0140000000000002</v>
      </c>
      <c r="S140" s="30" t="s">
        <v>75</v>
      </c>
      <c r="T140" s="30" t="s">
        <v>75</v>
      </c>
      <c r="U140" s="30" t="s">
        <v>932</v>
      </c>
      <c r="V140" s="30" t="s">
        <v>279</v>
      </c>
      <c r="W140" s="30" t="s">
        <v>1192</v>
      </c>
      <c r="X140" s="30" t="s">
        <v>1193</v>
      </c>
      <c r="Y140" s="30" t="s">
        <v>76</v>
      </c>
      <c r="Z140" s="35">
        <v>45489</v>
      </c>
      <c r="AA140" s="35">
        <v>49398</v>
      </c>
      <c r="AB140" s="30" t="s">
        <v>1194</v>
      </c>
      <c r="AC140" s="30" t="s">
        <v>1195</v>
      </c>
      <c r="AD140" s="30" t="s">
        <v>244</v>
      </c>
      <c r="AE140" s="30" t="s">
        <v>1181</v>
      </c>
      <c r="AF140" s="30" t="s">
        <v>1196</v>
      </c>
      <c r="AG140" s="30" t="s">
        <v>1197</v>
      </c>
      <c r="AH140" s="41"/>
      <c r="AI140" s="39">
        <v>1</v>
      </c>
      <c r="AJ140" s="39"/>
      <c r="AK140" s="30"/>
      <c r="AL140" s="46"/>
      <c r="AM140" s="30" t="s">
        <v>235</v>
      </c>
      <c r="AN140" s="46">
        <v>8.6399999999999997E-4</v>
      </c>
      <c r="AO140" s="46">
        <v>-5.0000000000000004E-6</v>
      </c>
    </row>
    <row r="141" spans="1:41" ht="15" x14ac:dyDescent="0.25">
      <c r="A141" s="31">
        <v>9910</v>
      </c>
      <c r="B141" s="31">
        <v>9910</v>
      </c>
      <c r="C141" s="30" t="s">
        <v>1205</v>
      </c>
      <c r="D141" s="30">
        <v>750000286</v>
      </c>
      <c r="E141" s="30" t="s">
        <v>87</v>
      </c>
      <c r="F141" s="39">
        <v>1</v>
      </c>
      <c r="G141" s="39">
        <v>-309081.09999999998</v>
      </c>
      <c r="H141" s="39">
        <v>-295.72325000000001</v>
      </c>
      <c r="I141" s="46">
        <v>-7.3238241205740599E-3</v>
      </c>
      <c r="J141" s="46">
        <v>-3.019380295251E-6</v>
      </c>
      <c r="K141" s="30">
        <v>330000501</v>
      </c>
      <c r="L141" s="30" t="s">
        <v>87</v>
      </c>
      <c r="M141" s="39">
        <v>1</v>
      </c>
      <c r="N141" s="39">
        <v>-309081.09999999998</v>
      </c>
      <c r="O141" s="39">
        <v>309.61706363100001</v>
      </c>
      <c r="P141" s="46">
        <v>-6.7046101116999997E-3</v>
      </c>
      <c r="Q141" s="46">
        <v>-3.16123828951E-6</v>
      </c>
      <c r="R141" s="39">
        <v>13.894</v>
      </c>
      <c r="S141" s="30" t="s">
        <v>75</v>
      </c>
      <c r="T141" s="30" t="s">
        <v>75</v>
      </c>
      <c r="U141" s="30" t="s">
        <v>914</v>
      </c>
      <c r="V141" s="30" t="s">
        <v>1206</v>
      </c>
      <c r="W141" s="30" t="s">
        <v>75</v>
      </c>
      <c r="X141" s="30" t="s">
        <v>1209</v>
      </c>
      <c r="Y141" s="30" t="s">
        <v>76</v>
      </c>
      <c r="Z141" s="35">
        <v>46105</v>
      </c>
      <c r="AA141" s="35">
        <v>46139</v>
      </c>
      <c r="AB141" s="30" t="s">
        <v>1179</v>
      </c>
      <c r="AC141" s="30" t="s">
        <v>1195</v>
      </c>
      <c r="AD141" s="30" t="s">
        <v>244</v>
      </c>
      <c r="AE141" s="30" t="s">
        <v>1181</v>
      </c>
      <c r="AF141" s="30" t="s">
        <v>1196</v>
      </c>
      <c r="AG141" s="30" t="s">
        <v>1197</v>
      </c>
      <c r="AH141" s="41"/>
      <c r="AI141" s="39">
        <v>3836.2</v>
      </c>
      <c r="AJ141" s="39"/>
      <c r="AK141" s="30"/>
      <c r="AL141" s="46"/>
      <c r="AM141" s="30" t="s">
        <v>96</v>
      </c>
      <c r="AN141" s="46">
        <v>-2.3939999999999999E-3</v>
      </c>
      <c r="AO141" s="46">
        <v>1.4E-5</v>
      </c>
    </row>
    <row r="142" spans="1:41" ht="15" x14ac:dyDescent="0.25">
      <c r="A142" s="31">
        <v>9910</v>
      </c>
      <c r="B142" s="31">
        <v>9910</v>
      </c>
      <c r="C142" s="30" t="s">
        <v>1205</v>
      </c>
      <c r="D142" s="30">
        <v>750000291</v>
      </c>
      <c r="E142" s="30" t="s">
        <v>87</v>
      </c>
      <c r="F142" s="39">
        <v>1</v>
      </c>
      <c r="G142" s="39">
        <v>517284.46</v>
      </c>
      <c r="H142" s="39">
        <v>512.32833000000005</v>
      </c>
      <c r="I142" s="46">
        <v>1.2688223130604101E-2</v>
      </c>
      <c r="J142" s="46">
        <v>5.2309517912479999E-6</v>
      </c>
      <c r="K142" s="30">
        <v>330000501</v>
      </c>
      <c r="L142" s="30" t="s">
        <v>87</v>
      </c>
      <c r="M142" s="39">
        <v>1</v>
      </c>
      <c r="N142" s="39">
        <v>517284.46</v>
      </c>
      <c r="O142" s="39">
        <v>-526.15068815899997</v>
      </c>
      <c r="P142" s="46">
        <v>1.13935426645E-2</v>
      </c>
      <c r="Q142" s="46">
        <v>5.3720802140499997E-6</v>
      </c>
      <c r="R142" s="39">
        <v>-13.821999999999999</v>
      </c>
      <c r="S142" s="30" t="s">
        <v>75</v>
      </c>
      <c r="T142" s="30" t="s">
        <v>75</v>
      </c>
      <c r="U142" s="30" t="s">
        <v>914</v>
      </c>
      <c r="V142" s="30" t="s">
        <v>1206</v>
      </c>
      <c r="W142" s="30" t="s">
        <v>75</v>
      </c>
      <c r="X142" s="30" t="s">
        <v>1209</v>
      </c>
      <c r="Y142" s="30" t="s">
        <v>76</v>
      </c>
      <c r="Z142" s="35">
        <v>46108</v>
      </c>
      <c r="AA142" s="35">
        <v>46139</v>
      </c>
      <c r="AB142" s="30" t="s">
        <v>1179</v>
      </c>
      <c r="AC142" s="30" t="s">
        <v>1195</v>
      </c>
      <c r="AD142" s="30" t="s">
        <v>244</v>
      </c>
      <c r="AE142" s="30" t="s">
        <v>1181</v>
      </c>
      <c r="AF142" s="30" t="s">
        <v>1196</v>
      </c>
      <c r="AG142" s="30" t="s">
        <v>1197</v>
      </c>
      <c r="AH142" s="41"/>
      <c r="AI142" s="39">
        <v>3754.95</v>
      </c>
      <c r="AJ142" s="39"/>
      <c r="AK142" s="30"/>
      <c r="AL142" s="46"/>
      <c r="AM142" s="30" t="s">
        <v>96</v>
      </c>
      <c r="AN142" s="46">
        <v>2.382E-3</v>
      </c>
      <c r="AO142" s="46">
        <v>-1.4E-5</v>
      </c>
    </row>
    <row r="143" spans="1:41" ht="15" x14ac:dyDescent="0.25">
      <c r="A143" s="31">
        <v>9910</v>
      </c>
      <c r="B143" s="31">
        <v>9910</v>
      </c>
      <c r="C143" s="30" t="s">
        <v>1205</v>
      </c>
      <c r="D143" s="30">
        <v>750000293</v>
      </c>
      <c r="E143" s="30" t="s">
        <v>94</v>
      </c>
      <c r="F143" s="39">
        <v>3.6423999999999999</v>
      </c>
      <c r="G143" s="39">
        <v>2204853.63</v>
      </c>
      <c r="H143" s="39">
        <v>2205.1562486248627</v>
      </c>
      <c r="I143" s="46">
        <v>0.19857093359675701</v>
      </c>
      <c r="J143" s="46">
        <v>8.1864495138203998E-5</v>
      </c>
      <c r="K143" s="30">
        <v>330000501</v>
      </c>
      <c r="L143" s="30" t="s">
        <v>87</v>
      </c>
      <c r="M143" s="39">
        <v>1</v>
      </c>
      <c r="N143" s="39">
        <v>2204853.63</v>
      </c>
      <c r="O143" s="39">
        <v>-8020.2569721660002</v>
      </c>
      <c r="P143" s="46">
        <v>0.17367484648190001</v>
      </c>
      <c r="Q143" s="46">
        <v>8.1888068877280005E-5</v>
      </c>
      <c r="R143" s="39">
        <v>-2.3090000000000002</v>
      </c>
      <c r="S143" s="30" t="s">
        <v>75</v>
      </c>
      <c r="T143" s="30" t="s">
        <v>781</v>
      </c>
      <c r="U143" s="30" t="s">
        <v>914</v>
      </c>
      <c r="V143" s="30" t="s">
        <v>1206</v>
      </c>
      <c r="W143" s="30" t="s">
        <v>781</v>
      </c>
      <c r="X143" s="30" t="s">
        <v>1212</v>
      </c>
      <c r="Y143" s="30" t="s">
        <v>76</v>
      </c>
      <c r="Z143" s="35">
        <v>46111</v>
      </c>
      <c r="AA143" s="35">
        <v>46353</v>
      </c>
      <c r="AB143" s="30" t="s">
        <v>1179</v>
      </c>
      <c r="AC143" s="30" t="s">
        <v>1195</v>
      </c>
      <c r="AD143" s="30" t="s">
        <v>244</v>
      </c>
      <c r="AE143" s="30" t="s">
        <v>1181</v>
      </c>
      <c r="AF143" s="30" t="s">
        <v>1213</v>
      </c>
      <c r="AG143" s="30" t="s">
        <v>1197</v>
      </c>
      <c r="AH143" s="41"/>
      <c r="AI143" s="39">
        <v>122.31</v>
      </c>
      <c r="AJ143" s="39"/>
      <c r="AK143" s="30"/>
      <c r="AL143" s="46"/>
      <c r="AM143" s="30" t="s">
        <v>245</v>
      </c>
      <c r="AN143" s="46">
        <v>3.97E-4</v>
      </c>
      <c r="AO143" s="46">
        <v>-1.9999999999999999E-6</v>
      </c>
    </row>
    <row r="144" spans="1:41" ht="15" x14ac:dyDescent="0.25">
      <c r="A144" s="31">
        <v>9910</v>
      </c>
      <c r="B144" s="31">
        <v>9910</v>
      </c>
      <c r="C144" s="30" t="s">
        <v>1205</v>
      </c>
      <c r="D144" s="30">
        <v>750000294</v>
      </c>
      <c r="E144" s="30" t="s">
        <v>94</v>
      </c>
      <c r="F144" s="39">
        <v>3.6423999999999999</v>
      </c>
      <c r="G144" s="39">
        <v>1147865.19</v>
      </c>
      <c r="H144" s="39">
        <v>1148.0227392739273</v>
      </c>
      <c r="I144" s="46">
        <v>0.103377684583616</v>
      </c>
      <c r="J144" s="46">
        <v>4.2619339113246998E-5</v>
      </c>
      <c r="K144" s="30">
        <v>330000501</v>
      </c>
      <c r="L144" s="30" t="s">
        <v>87</v>
      </c>
      <c r="M144" s="39">
        <v>1</v>
      </c>
      <c r="N144" s="39">
        <v>1147865.19</v>
      </c>
      <c r="O144" s="39">
        <v>-4175.4252085629996</v>
      </c>
      <c r="P144" s="46">
        <v>9.0416845072500002E-2</v>
      </c>
      <c r="Q144" s="46">
        <v>4.2631739638429997E-5</v>
      </c>
      <c r="R144" s="39">
        <v>-1.2150000000000001</v>
      </c>
      <c r="S144" s="30" t="s">
        <v>75</v>
      </c>
      <c r="T144" s="30" t="s">
        <v>781</v>
      </c>
      <c r="U144" s="30" t="s">
        <v>914</v>
      </c>
      <c r="V144" s="30" t="s">
        <v>1206</v>
      </c>
      <c r="W144" s="30" t="s">
        <v>781</v>
      </c>
      <c r="X144" s="30" t="s">
        <v>1212</v>
      </c>
      <c r="Y144" s="30" t="s">
        <v>76</v>
      </c>
      <c r="Z144" s="35">
        <v>46111</v>
      </c>
      <c r="AA144" s="35">
        <v>46224</v>
      </c>
      <c r="AB144" s="30" t="s">
        <v>1179</v>
      </c>
      <c r="AC144" s="30" t="s">
        <v>1195</v>
      </c>
      <c r="AD144" s="30" t="s">
        <v>244</v>
      </c>
      <c r="AE144" s="30" t="s">
        <v>1181</v>
      </c>
      <c r="AF144" s="30" t="s">
        <v>1213</v>
      </c>
      <c r="AG144" s="30" t="s">
        <v>1197</v>
      </c>
      <c r="AH144" s="41"/>
      <c r="AI144" s="39">
        <v>122.31</v>
      </c>
      <c r="AJ144" s="39"/>
      <c r="AK144" s="30"/>
      <c r="AL144" s="46"/>
      <c r="AM144" s="30" t="s">
        <v>245</v>
      </c>
      <c r="AN144" s="46">
        <v>2.0900000000000001E-4</v>
      </c>
      <c r="AO144" s="46">
        <v>-9.9999999999999995E-7</v>
      </c>
    </row>
    <row r="145" spans="1:41" ht="15" x14ac:dyDescent="0.25">
      <c r="A145" s="31">
        <v>9910</v>
      </c>
      <c r="B145" s="31">
        <v>9910</v>
      </c>
      <c r="C145" s="30" t="s">
        <v>1205</v>
      </c>
      <c r="D145" s="30">
        <v>750000250</v>
      </c>
      <c r="E145" s="30" t="s">
        <v>79</v>
      </c>
      <c r="F145" s="39">
        <v>3.077</v>
      </c>
      <c r="G145" s="39">
        <v>2925022.7</v>
      </c>
      <c r="H145" s="39">
        <v>2681.0152827804109</v>
      </c>
      <c r="I145" s="46">
        <v>0.210148086470196</v>
      </c>
      <c r="J145" s="46">
        <v>8.6637387917398999E-5</v>
      </c>
      <c r="K145" s="30">
        <v>330000501</v>
      </c>
      <c r="L145" s="30" t="s">
        <v>87</v>
      </c>
      <c r="M145" s="39">
        <v>1</v>
      </c>
      <c r="N145" s="39">
        <v>2925022.7</v>
      </c>
      <c r="O145" s="39">
        <v>-9283.130594364</v>
      </c>
      <c r="P145" s="46">
        <v>0.20102177354699999</v>
      </c>
      <c r="Q145" s="46">
        <v>9.4782204628379997E-5</v>
      </c>
      <c r="R145" s="39">
        <v>-797.71699999999998</v>
      </c>
      <c r="S145" s="30" t="s">
        <v>75</v>
      </c>
      <c r="T145" s="30" t="s">
        <v>186</v>
      </c>
      <c r="U145" s="30" t="s">
        <v>914</v>
      </c>
      <c r="V145" s="30" t="s">
        <v>1206</v>
      </c>
      <c r="W145" s="30" t="s">
        <v>186</v>
      </c>
      <c r="X145" s="30" t="s">
        <v>1207</v>
      </c>
      <c r="Y145" s="30" t="s">
        <v>76</v>
      </c>
      <c r="Z145" s="35">
        <v>46087</v>
      </c>
      <c r="AA145" s="35">
        <v>46273</v>
      </c>
      <c r="AB145" s="30" t="s">
        <v>1179</v>
      </c>
      <c r="AC145" s="30" t="s">
        <v>1195</v>
      </c>
      <c r="AD145" s="30" t="s">
        <v>244</v>
      </c>
      <c r="AE145" s="30" t="s">
        <v>1181</v>
      </c>
      <c r="AF145" s="30" t="s">
        <v>1203</v>
      </c>
      <c r="AG145" s="30" t="s">
        <v>1197</v>
      </c>
      <c r="AH145" s="41"/>
      <c r="AI145" s="39">
        <v>1890</v>
      </c>
      <c r="AJ145" s="39"/>
      <c r="AK145" s="30"/>
      <c r="AL145" s="46"/>
      <c r="AM145" s="30" t="s">
        <v>245</v>
      </c>
      <c r="AN145" s="46">
        <v>0.13750200000000001</v>
      </c>
      <c r="AO145" s="46">
        <v>-8.1400000000000005E-4</v>
      </c>
    </row>
    <row r="146" spans="1:41" ht="15" x14ac:dyDescent="0.25">
      <c r="A146" s="31">
        <v>9910</v>
      </c>
      <c r="B146" s="31">
        <v>9910</v>
      </c>
      <c r="C146" s="30" t="s">
        <v>1205</v>
      </c>
      <c r="D146" s="30">
        <v>750000260</v>
      </c>
      <c r="E146" s="30" t="s">
        <v>87</v>
      </c>
      <c r="F146" s="39">
        <v>1</v>
      </c>
      <c r="G146" s="39">
        <v>-313380.34999999998</v>
      </c>
      <c r="H146" s="39">
        <v>-293.98052000000001</v>
      </c>
      <c r="I146" s="46">
        <v>-7.2806640105399396E-3</v>
      </c>
      <c r="J146" s="46">
        <v>-3.0015867513820001E-6</v>
      </c>
      <c r="K146" s="30">
        <v>330000501</v>
      </c>
      <c r="L146" s="30" t="s">
        <v>87</v>
      </c>
      <c r="M146" s="39">
        <v>1</v>
      </c>
      <c r="N146" s="39">
        <v>-313380.34999999998</v>
      </c>
      <c r="O146" s="39">
        <v>313.95851762900003</v>
      </c>
      <c r="P146" s="46">
        <v>-6.7986222311999999E-3</v>
      </c>
      <c r="Q146" s="46">
        <v>-3.2055652088700001E-6</v>
      </c>
      <c r="R146" s="39">
        <v>19.978000000000002</v>
      </c>
      <c r="S146" s="30" t="s">
        <v>75</v>
      </c>
      <c r="T146" s="30" t="s">
        <v>75</v>
      </c>
      <c r="U146" s="30" t="s">
        <v>914</v>
      </c>
      <c r="V146" s="30" t="s">
        <v>1206</v>
      </c>
      <c r="W146" s="30" t="s">
        <v>75</v>
      </c>
      <c r="X146" s="30" t="s">
        <v>1209</v>
      </c>
      <c r="Y146" s="30" t="s">
        <v>76</v>
      </c>
      <c r="Z146" s="35">
        <v>46093</v>
      </c>
      <c r="AA146" s="35">
        <v>46139</v>
      </c>
      <c r="AB146" s="30" t="s">
        <v>1179</v>
      </c>
      <c r="AC146" s="30" t="s">
        <v>1195</v>
      </c>
      <c r="AD146" s="30" t="s">
        <v>244</v>
      </c>
      <c r="AE146" s="30" t="s">
        <v>1181</v>
      </c>
      <c r="AF146" s="30" t="s">
        <v>1196</v>
      </c>
      <c r="AG146" s="30" t="s">
        <v>1197</v>
      </c>
      <c r="AH146" s="41"/>
      <c r="AI146" s="39">
        <v>3922.83</v>
      </c>
      <c r="AJ146" s="39"/>
      <c r="AK146" s="30"/>
      <c r="AL146" s="46"/>
      <c r="AM146" s="30" t="s">
        <v>96</v>
      </c>
      <c r="AN146" s="46">
        <v>-3.4429999999999999E-3</v>
      </c>
      <c r="AO146" s="46">
        <v>2.0000000000000002E-5</v>
      </c>
    </row>
    <row r="147" spans="1:41" ht="15" x14ac:dyDescent="0.25">
      <c r="A147" s="31">
        <v>9910</v>
      </c>
      <c r="B147" s="31">
        <v>9910</v>
      </c>
      <c r="C147" s="30" t="s">
        <v>1191</v>
      </c>
      <c r="D147" s="30">
        <v>750000261</v>
      </c>
      <c r="E147" s="30" t="s">
        <v>87</v>
      </c>
      <c r="F147" s="39">
        <v>1</v>
      </c>
      <c r="G147" s="39">
        <v>-350781.19</v>
      </c>
      <c r="H147" s="39">
        <v>347.15481999999997</v>
      </c>
      <c r="I147" s="46">
        <v>8.5975683152729604E-3</v>
      </c>
      <c r="J147" s="46">
        <v>3.544504610001E-6</v>
      </c>
      <c r="K147" s="30">
        <v>330000503</v>
      </c>
      <c r="L147" s="30" t="s">
        <v>87</v>
      </c>
      <c r="M147" s="39">
        <v>1</v>
      </c>
      <c r="N147" s="39">
        <v>-350781.19</v>
      </c>
      <c r="O147" s="39">
        <v>-350.78119604199998</v>
      </c>
      <c r="P147" s="46">
        <v>7.5959998017999996E-3</v>
      </c>
      <c r="Q147" s="46">
        <v>3.5815304723999998E-6</v>
      </c>
      <c r="R147" s="39">
        <v>-3.6259999999999999</v>
      </c>
      <c r="S147" s="30" t="s">
        <v>75</v>
      </c>
      <c r="T147" s="30" t="s">
        <v>75</v>
      </c>
      <c r="U147" s="30" t="s">
        <v>932</v>
      </c>
      <c r="V147" s="30" t="s">
        <v>279</v>
      </c>
      <c r="W147" s="30" t="s">
        <v>1192</v>
      </c>
      <c r="X147" s="30" t="s">
        <v>1193</v>
      </c>
      <c r="Y147" s="30" t="s">
        <v>76</v>
      </c>
      <c r="Z147" s="35">
        <v>46097</v>
      </c>
      <c r="AA147" s="35">
        <v>47573</v>
      </c>
      <c r="AB147" s="30" t="s">
        <v>1179</v>
      </c>
      <c r="AC147" s="30" t="s">
        <v>1195</v>
      </c>
      <c r="AD147" s="30" t="s">
        <v>244</v>
      </c>
      <c r="AE147" s="30" t="s">
        <v>1181</v>
      </c>
      <c r="AF147" s="30" t="s">
        <v>1196</v>
      </c>
      <c r="AG147" s="30" t="s">
        <v>1197</v>
      </c>
      <c r="AH147" s="41"/>
      <c r="AI147" s="39">
        <v>1</v>
      </c>
      <c r="AJ147" s="39"/>
      <c r="AK147" s="30"/>
      <c r="AL147" s="46"/>
      <c r="AM147" s="30" t="s">
        <v>513</v>
      </c>
      <c r="AN147" s="46">
        <v>6.2500000000000001E-4</v>
      </c>
      <c r="AO147" s="46">
        <v>-3.0000000000000001E-6</v>
      </c>
    </row>
    <row r="148" spans="1:41" ht="15" x14ac:dyDescent="0.25">
      <c r="A148" s="31">
        <v>9910</v>
      </c>
      <c r="B148" s="31">
        <v>9910</v>
      </c>
      <c r="C148" s="30" t="s">
        <v>1191</v>
      </c>
      <c r="D148" s="30">
        <v>750000263</v>
      </c>
      <c r="E148" s="30" t="s">
        <v>87</v>
      </c>
      <c r="F148" s="39">
        <v>1</v>
      </c>
      <c r="G148" s="39">
        <v>-350781.19</v>
      </c>
      <c r="H148" s="39">
        <v>347.02082000000001</v>
      </c>
      <c r="I148" s="46">
        <v>8.5942496975039608E-3</v>
      </c>
      <c r="J148" s="46">
        <v>3.5431364491969999E-6</v>
      </c>
      <c r="K148" s="30">
        <v>330000503</v>
      </c>
      <c r="L148" s="30" t="s">
        <v>87</v>
      </c>
      <c r="M148" s="39">
        <v>1</v>
      </c>
      <c r="N148" s="39">
        <v>-350781.19</v>
      </c>
      <c r="O148" s="39">
        <v>-350.78119446099998</v>
      </c>
      <c r="P148" s="46">
        <v>7.5959997676E-3</v>
      </c>
      <c r="Q148" s="46">
        <v>3.58153045626E-6</v>
      </c>
      <c r="R148" s="39">
        <v>-3.76</v>
      </c>
      <c r="S148" s="30" t="s">
        <v>75</v>
      </c>
      <c r="T148" s="30" t="s">
        <v>75</v>
      </c>
      <c r="U148" s="30" t="s">
        <v>932</v>
      </c>
      <c r="V148" s="30" t="s">
        <v>279</v>
      </c>
      <c r="W148" s="30" t="s">
        <v>1192</v>
      </c>
      <c r="X148" s="30" t="s">
        <v>1193</v>
      </c>
      <c r="Y148" s="30" t="s">
        <v>76</v>
      </c>
      <c r="Z148" s="35">
        <v>46097</v>
      </c>
      <c r="AA148" s="35">
        <v>47573</v>
      </c>
      <c r="AB148" s="30" t="s">
        <v>1179</v>
      </c>
      <c r="AC148" s="30" t="s">
        <v>1195</v>
      </c>
      <c r="AD148" s="30" t="s">
        <v>244</v>
      </c>
      <c r="AE148" s="30" t="s">
        <v>1181</v>
      </c>
      <c r="AF148" s="30" t="s">
        <v>1196</v>
      </c>
      <c r="AG148" s="30" t="s">
        <v>1197</v>
      </c>
      <c r="AH148" s="41"/>
      <c r="AI148" s="39">
        <v>1</v>
      </c>
      <c r="AJ148" s="39"/>
      <c r="AK148" s="30"/>
      <c r="AL148" s="46"/>
      <c r="AM148" s="30" t="s">
        <v>513</v>
      </c>
      <c r="AN148" s="46">
        <v>6.4800000000000003E-4</v>
      </c>
      <c r="AO148" s="46">
        <v>-3.0000000000000001E-6</v>
      </c>
    </row>
    <row r="149" spans="1:41" ht="15" x14ac:dyDescent="0.25">
      <c r="A149" s="31">
        <v>9910</v>
      </c>
      <c r="B149" s="31">
        <v>9910</v>
      </c>
      <c r="C149" s="30" t="s">
        <v>1191</v>
      </c>
      <c r="D149" s="30">
        <v>750000264</v>
      </c>
      <c r="E149" s="30" t="s">
        <v>87</v>
      </c>
      <c r="F149" s="39">
        <v>1</v>
      </c>
      <c r="G149" s="39">
        <v>-1148011.19</v>
      </c>
      <c r="H149" s="39">
        <v>1137.2945099999999</v>
      </c>
      <c r="I149" s="46">
        <v>2.8166013205030201E-2</v>
      </c>
      <c r="J149" s="46">
        <v>1.1611953518676E-5</v>
      </c>
      <c r="K149" s="30">
        <v>330000503</v>
      </c>
      <c r="L149" s="30" t="s">
        <v>87</v>
      </c>
      <c r="M149" s="39">
        <v>1</v>
      </c>
      <c r="N149" s="39">
        <v>-1148011.19</v>
      </c>
      <c r="O149" s="39">
        <v>-1148.011194511</v>
      </c>
      <c r="P149" s="46">
        <v>2.4859635876799999E-2</v>
      </c>
      <c r="Q149" s="46">
        <v>1.172137253136E-5</v>
      </c>
      <c r="R149" s="39">
        <v>-10.717000000000001</v>
      </c>
      <c r="S149" s="30" t="s">
        <v>75</v>
      </c>
      <c r="T149" s="30" t="s">
        <v>75</v>
      </c>
      <c r="U149" s="30" t="s">
        <v>932</v>
      </c>
      <c r="V149" s="30" t="s">
        <v>279</v>
      </c>
      <c r="W149" s="30" t="s">
        <v>1192</v>
      </c>
      <c r="X149" s="30" t="s">
        <v>1193</v>
      </c>
      <c r="Y149" s="30" t="s">
        <v>76</v>
      </c>
      <c r="Z149" s="35">
        <v>46097</v>
      </c>
      <c r="AA149" s="35">
        <v>47573</v>
      </c>
      <c r="AB149" s="30" t="s">
        <v>1179</v>
      </c>
      <c r="AC149" s="30" t="s">
        <v>1195</v>
      </c>
      <c r="AD149" s="30" t="s">
        <v>244</v>
      </c>
      <c r="AE149" s="30" t="s">
        <v>1181</v>
      </c>
      <c r="AF149" s="30" t="s">
        <v>1196</v>
      </c>
      <c r="AG149" s="30" t="s">
        <v>1197</v>
      </c>
      <c r="AH149" s="41"/>
      <c r="AI149" s="39">
        <v>1</v>
      </c>
      <c r="AJ149" s="39"/>
      <c r="AK149" s="30"/>
      <c r="AL149" s="46"/>
      <c r="AM149" s="30" t="s">
        <v>513</v>
      </c>
      <c r="AN149" s="46">
        <v>1.8469999999999999E-3</v>
      </c>
      <c r="AO149" s="46">
        <v>-1.0000000000000001E-5</v>
      </c>
    </row>
    <row r="150" spans="1:41" ht="15" x14ac:dyDescent="0.25">
      <c r="A150" s="31">
        <v>9910</v>
      </c>
      <c r="B150" s="31">
        <v>9910</v>
      </c>
      <c r="C150" s="30" t="s">
        <v>1191</v>
      </c>
      <c r="D150" s="30">
        <v>750000269</v>
      </c>
      <c r="E150" s="30" t="s">
        <v>79</v>
      </c>
      <c r="F150" s="39">
        <v>3.0960000000000001</v>
      </c>
      <c r="G150" s="39">
        <v>1097858.92</v>
      </c>
      <c r="H150" s="39">
        <v>-1090.2727140600316</v>
      </c>
      <c r="I150" s="46">
        <v>-8.5459686135310103E-2</v>
      </c>
      <c r="J150" s="46">
        <v>-3.5232316902651999E-5</v>
      </c>
      <c r="K150" s="30">
        <v>330000503</v>
      </c>
      <c r="L150" s="30" t="s">
        <v>87</v>
      </c>
      <c r="M150" s="39">
        <v>1</v>
      </c>
      <c r="N150" s="39">
        <v>1097858.92</v>
      </c>
      <c r="O150" s="39">
        <v>3474.7234792660001</v>
      </c>
      <c r="P150" s="46">
        <v>-7.5243482711700005E-2</v>
      </c>
      <c r="Q150" s="46">
        <v>-3.5477466194300001E-5</v>
      </c>
      <c r="R150" s="39">
        <v>24.01</v>
      </c>
      <c r="S150" s="30" t="s">
        <v>75</v>
      </c>
      <c r="T150" s="30" t="s">
        <v>186</v>
      </c>
      <c r="U150" s="30" t="s">
        <v>932</v>
      </c>
      <c r="V150" s="30" t="s">
        <v>279</v>
      </c>
      <c r="W150" s="30" t="s">
        <v>1192</v>
      </c>
      <c r="X150" s="30" t="s">
        <v>1202</v>
      </c>
      <c r="Y150" s="30" t="s">
        <v>76</v>
      </c>
      <c r="Z150" s="35">
        <v>46099</v>
      </c>
      <c r="AA150" s="35">
        <v>49752</v>
      </c>
      <c r="AB150" s="30" t="s">
        <v>1179</v>
      </c>
      <c r="AC150" s="30" t="s">
        <v>1195</v>
      </c>
      <c r="AD150" s="30" t="s">
        <v>244</v>
      </c>
      <c r="AE150" s="30" t="s">
        <v>1181</v>
      </c>
      <c r="AF150" s="30" t="s">
        <v>1203</v>
      </c>
      <c r="AG150" s="30" t="s">
        <v>1197</v>
      </c>
      <c r="AH150" s="41"/>
      <c r="AI150" s="39">
        <v>1</v>
      </c>
      <c r="AJ150" s="39"/>
      <c r="AK150" s="30"/>
      <c r="AL150" s="46"/>
      <c r="AM150" s="30" t="s">
        <v>245</v>
      </c>
      <c r="AN150" s="46">
        <v>-4.1380000000000002E-3</v>
      </c>
      <c r="AO150" s="46">
        <v>2.4000000000000001E-5</v>
      </c>
    </row>
    <row r="151" spans="1:41" ht="15" x14ac:dyDescent="0.25">
      <c r="A151" s="31">
        <v>9910</v>
      </c>
      <c r="B151" s="31">
        <v>9910</v>
      </c>
      <c r="C151" s="30" t="s">
        <v>1176</v>
      </c>
      <c r="D151" s="30">
        <v>750000251</v>
      </c>
      <c r="E151" s="30" t="s">
        <v>87</v>
      </c>
      <c r="F151" s="39">
        <v>1</v>
      </c>
      <c r="G151" s="39">
        <v>1293384.72</v>
      </c>
      <c r="H151" s="39">
        <v>1293.38472</v>
      </c>
      <c r="I151" s="46">
        <v>3.2031712790651097E-2</v>
      </c>
      <c r="J151" s="46">
        <v>1.3205658796688E-5</v>
      </c>
      <c r="K151" s="30">
        <v>330000503</v>
      </c>
      <c r="L151" s="30" t="s">
        <v>87</v>
      </c>
      <c r="M151" s="39">
        <v>1</v>
      </c>
      <c r="N151" s="39">
        <v>1293384.72</v>
      </c>
      <c r="O151" s="39">
        <v>-1284.778926063</v>
      </c>
      <c r="P151" s="46">
        <v>2.7821275991699999E-2</v>
      </c>
      <c r="Q151" s="46">
        <v>1.3117792304489999E-5</v>
      </c>
      <c r="R151" s="39">
        <v>8.6059999999999999</v>
      </c>
      <c r="S151" s="30" t="s">
        <v>75</v>
      </c>
      <c r="T151" s="30" t="s">
        <v>75</v>
      </c>
      <c r="U151" s="30" t="s">
        <v>1198</v>
      </c>
      <c r="V151" s="30" t="s">
        <v>1199</v>
      </c>
      <c r="W151" s="30" t="s">
        <v>1200</v>
      </c>
      <c r="X151" s="30" t="s">
        <v>1201</v>
      </c>
      <c r="Y151" s="30" t="s">
        <v>76</v>
      </c>
      <c r="Z151" s="35">
        <v>46087</v>
      </c>
      <c r="AA151" s="35">
        <v>46452</v>
      </c>
      <c r="AB151" s="30" t="s">
        <v>1179</v>
      </c>
      <c r="AC151" s="30" t="s">
        <v>1195</v>
      </c>
      <c r="AD151" s="30" t="s">
        <v>244</v>
      </c>
      <c r="AE151" s="30" t="s">
        <v>1181</v>
      </c>
      <c r="AF151" s="30" t="s">
        <v>1179</v>
      </c>
      <c r="AG151" s="30" t="s">
        <v>1179</v>
      </c>
      <c r="AH151" s="30"/>
      <c r="AI151" s="39">
        <v>1</v>
      </c>
      <c r="AJ151" s="39"/>
      <c r="AK151" s="30"/>
      <c r="AL151" s="46"/>
      <c r="AM151" s="30" t="s">
        <v>235</v>
      </c>
      <c r="AN151" s="46">
        <v>-1.4829999999999999E-3</v>
      </c>
      <c r="AO151" s="46">
        <v>7.9999999999999996E-6</v>
      </c>
    </row>
    <row r="152" spans="1:41" ht="15" x14ac:dyDescent="0.25">
      <c r="A152" s="31">
        <v>9910</v>
      </c>
      <c r="B152" s="31">
        <v>9910</v>
      </c>
      <c r="C152" s="30" t="s">
        <v>1205</v>
      </c>
      <c r="D152" s="30">
        <v>750000265</v>
      </c>
      <c r="E152" s="30" t="s">
        <v>87</v>
      </c>
      <c r="F152" s="39">
        <v>1</v>
      </c>
      <c r="G152" s="39">
        <v>-313063.28999999998</v>
      </c>
      <c r="H152" s="39">
        <v>-297.19324</v>
      </c>
      <c r="I152" s="46">
        <v>-7.3602296051580498E-3</v>
      </c>
      <c r="J152" s="46">
        <v>-3.034389121376E-6</v>
      </c>
      <c r="K152" s="30">
        <v>330000501</v>
      </c>
      <c r="L152" s="30" t="s">
        <v>87</v>
      </c>
      <c r="M152" s="39">
        <v>1</v>
      </c>
      <c r="N152" s="39">
        <v>-313063.28999999998</v>
      </c>
      <c r="O152" s="39">
        <v>312.91590465100001</v>
      </c>
      <c r="P152" s="46">
        <v>-6.7760449434999996E-3</v>
      </c>
      <c r="Q152" s="46">
        <v>-3.1949199684900002E-6</v>
      </c>
      <c r="R152" s="39">
        <v>15.723000000000001</v>
      </c>
      <c r="S152" s="30" t="s">
        <v>75</v>
      </c>
      <c r="T152" s="30" t="s">
        <v>75</v>
      </c>
      <c r="U152" s="30" t="s">
        <v>914</v>
      </c>
      <c r="V152" s="30" t="s">
        <v>1206</v>
      </c>
      <c r="W152" s="30" t="s">
        <v>75</v>
      </c>
      <c r="X152" s="30" t="s">
        <v>1209</v>
      </c>
      <c r="Y152" s="30" t="s">
        <v>76</v>
      </c>
      <c r="Z152" s="35">
        <v>46094</v>
      </c>
      <c r="AA152" s="35">
        <v>46139</v>
      </c>
      <c r="AB152" s="30" t="s">
        <v>1179</v>
      </c>
      <c r="AC152" s="30" t="s">
        <v>1195</v>
      </c>
      <c r="AD152" s="30" t="s">
        <v>244</v>
      </c>
      <c r="AE152" s="30" t="s">
        <v>1181</v>
      </c>
      <c r="AF152" s="30" t="s">
        <v>1196</v>
      </c>
      <c r="AG152" s="30" t="s">
        <v>1197</v>
      </c>
      <c r="AH152" s="41"/>
      <c r="AI152" s="39">
        <v>3915.01</v>
      </c>
      <c r="AJ152" s="39"/>
      <c r="AK152" s="30"/>
      <c r="AL152" s="46"/>
      <c r="AM152" s="30" t="s">
        <v>96</v>
      </c>
      <c r="AN152" s="46">
        <v>-2.7100000000000002E-3</v>
      </c>
      <c r="AO152" s="46">
        <v>1.5999999999999999E-5</v>
      </c>
    </row>
    <row r="153" spans="1:41" ht="15" x14ac:dyDescent="0.25">
      <c r="A153" s="31">
        <v>9910</v>
      </c>
      <c r="B153" s="31">
        <v>9910</v>
      </c>
      <c r="C153" s="30" t="s">
        <v>1205</v>
      </c>
      <c r="D153" s="30">
        <v>750000266</v>
      </c>
      <c r="E153" s="30" t="s">
        <v>79</v>
      </c>
      <c r="F153" s="39">
        <v>3.1469999999999998</v>
      </c>
      <c r="G153" s="39">
        <v>2423257.4900000002</v>
      </c>
      <c r="H153" s="39">
        <v>2408.8941390205373</v>
      </c>
      <c r="I153" s="46">
        <v>0.18881820520599399</v>
      </c>
      <c r="J153" s="46">
        <v>7.7843754683052006E-5</v>
      </c>
      <c r="K153" s="30">
        <v>330000501</v>
      </c>
      <c r="L153" s="30" t="s">
        <v>87</v>
      </c>
      <c r="M153" s="39">
        <v>1</v>
      </c>
      <c r="N153" s="39">
        <v>2423257.4900000002</v>
      </c>
      <c r="O153" s="39">
        <v>-7686.1970945499997</v>
      </c>
      <c r="P153" s="46">
        <v>0.1664409388699</v>
      </c>
      <c r="Q153" s="46">
        <v>7.8477265662079996E-5</v>
      </c>
      <c r="R153" s="39">
        <v>-62.046999999999997</v>
      </c>
      <c r="S153" s="30" t="s">
        <v>75</v>
      </c>
      <c r="T153" s="30" t="s">
        <v>186</v>
      </c>
      <c r="U153" s="30" t="s">
        <v>914</v>
      </c>
      <c r="V153" s="30" t="s">
        <v>1206</v>
      </c>
      <c r="W153" s="30" t="s">
        <v>186</v>
      </c>
      <c r="X153" s="30" t="s">
        <v>1214</v>
      </c>
      <c r="Y153" s="30" t="s">
        <v>76</v>
      </c>
      <c r="Z153" s="35">
        <v>46094</v>
      </c>
      <c r="AA153" s="35">
        <v>46185</v>
      </c>
      <c r="AB153" s="30" t="s">
        <v>1179</v>
      </c>
      <c r="AC153" s="30" t="s">
        <v>1195</v>
      </c>
      <c r="AD153" s="30" t="s">
        <v>244</v>
      </c>
      <c r="AE153" s="30" t="s">
        <v>1181</v>
      </c>
      <c r="AF153" s="30" t="s">
        <v>1203</v>
      </c>
      <c r="AG153" s="30" t="s">
        <v>1197</v>
      </c>
      <c r="AH153" s="41"/>
      <c r="AI153" s="39">
        <v>207.67</v>
      </c>
      <c r="AJ153" s="39"/>
      <c r="AK153" s="30"/>
      <c r="AL153" s="46"/>
      <c r="AM153" s="30" t="s">
        <v>245</v>
      </c>
      <c r="AN153" s="46">
        <v>1.0695E-2</v>
      </c>
      <c r="AO153" s="46">
        <v>-6.3E-5</v>
      </c>
    </row>
    <row r="154" spans="1:41" ht="15" x14ac:dyDescent="0.25">
      <c r="A154" s="31">
        <v>9910</v>
      </c>
      <c r="B154" s="31">
        <v>9910</v>
      </c>
      <c r="C154" s="30" t="s">
        <v>1205</v>
      </c>
      <c r="D154" s="30">
        <v>750000295</v>
      </c>
      <c r="E154" s="30" t="s">
        <v>94</v>
      </c>
      <c r="F154" s="39">
        <v>3.6423999999999999</v>
      </c>
      <c r="G154" s="39">
        <v>2262388.65</v>
      </c>
      <c r="H154" s="39">
        <v>2262.6991639163916</v>
      </c>
      <c r="I154" s="46">
        <v>0.203752584746622</v>
      </c>
      <c r="J154" s="46">
        <v>8.4000725490162E-5</v>
      </c>
      <c r="K154" s="30">
        <v>330000501</v>
      </c>
      <c r="L154" s="30" t="s">
        <v>87</v>
      </c>
      <c r="M154" s="39">
        <v>1</v>
      </c>
      <c r="N154" s="39">
        <v>2262388.65</v>
      </c>
      <c r="O154" s="39">
        <v>-8229.5432609990003</v>
      </c>
      <c r="P154" s="46">
        <v>0.1782068414304</v>
      </c>
      <c r="Q154" s="46">
        <v>8.4024914379170003E-5</v>
      </c>
      <c r="R154" s="39">
        <v>-2.3690000000000002</v>
      </c>
      <c r="S154" s="30" t="s">
        <v>75</v>
      </c>
      <c r="T154" s="30" t="s">
        <v>781</v>
      </c>
      <c r="U154" s="30" t="s">
        <v>914</v>
      </c>
      <c r="V154" s="30" t="s">
        <v>1206</v>
      </c>
      <c r="W154" s="30" t="s">
        <v>781</v>
      </c>
      <c r="X154" s="30" t="s">
        <v>1212</v>
      </c>
      <c r="Y154" s="30" t="s">
        <v>76</v>
      </c>
      <c r="Z154" s="35">
        <v>46111</v>
      </c>
      <c r="AA154" s="35">
        <v>46358</v>
      </c>
      <c r="AB154" s="30" t="s">
        <v>1179</v>
      </c>
      <c r="AC154" s="30" t="s">
        <v>1195</v>
      </c>
      <c r="AD154" s="30" t="s">
        <v>244</v>
      </c>
      <c r="AE154" s="30" t="s">
        <v>1181</v>
      </c>
      <c r="AF154" s="30" t="s">
        <v>1213</v>
      </c>
      <c r="AG154" s="30" t="s">
        <v>1197</v>
      </c>
      <c r="AH154" s="41"/>
      <c r="AI154" s="39">
        <v>122.31</v>
      </c>
      <c r="AJ154" s="39"/>
      <c r="AK154" s="30"/>
      <c r="AL154" s="46"/>
      <c r="AM154" s="30" t="s">
        <v>245</v>
      </c>
      <c r="AN154" s="46">
        <v>4.08E-4</v>
      </c>
      <c r="AO154" s="46">
        <v>-1.9999999999999999E-6</v>
      </c>
    </row>
    <row r="155" spans="1:41" ht="15" x14ac:dyDescent="0.25">
      <c r="A155" s="31">
        <v>9910</v>
      </c>
      <c r="B155" s="31">
        <v>9910</v>
      </c>
      <c r="C155" s="30" t="s">
        <v>1205</v>
      </c>
      <c r="D155" s="30">
        <v>750000296</v>
      </c>
      <c r="E155" s="30" t="s">
        <v>94</v>
      </c>
      <c r="F155" s="39">
        <v>3.6360000000000001</v>
      </c>
      <c r="G155" s="39">
        <v>1357850.41</v>
      </c>
      <c r="H155" s="39">
        <v>1369.2378877887788</v>
      </c>
      <c r="I155" s="46">
        <v>0.123297768973886</v>
      </c>
      <c r="J155" s="46">
        <v>5.0831757830235002E-5</v>
      </c>
      <c r="K155" s="30">
        <v>330000501</v>
      </c>
      <c r="L155" s="30" t="s">
        <v>87</v>
      </c>
      <c r="M155" s="39">
        <v>1</v>
      </c>
      <c r="N155" s="39">
        <v>1357850.41</v>
      </c>
      <c r="O155" s="39">
        <v>-4937.669406854</v>
      </c>
      <c r="P155" s="46">
        <v>0.10692288030039999</v>
      </c>
      <c r="Q155" s="46">
        <v>5.0414371245819997E-5</v>
      </c>
      <c r="R155" s="39">
        <v>40.880000000000003</v>
      </c>
      <c r="S155" s="30" t="s">
        <v>75</v>
      </c>
      <c r="T155" s="30" t="s">
        <v>781</v>
      </c>
      <c r="U155" s="30" t="s">
        <v>914</v>
      </c>
      <c r="V155" s="30" t="s">
        <v>1206</v>
      </c>
      <c r="W155" s="30" t="s">
        <v>781</v>
      </c>
      <c r="X155" s="30" t="s">
        <v>1215</v>
      </c>
      <c r="Y155" s="30" t="s">
        <v>76</v>
      </c>
      <c r="Z155" s="35">
        <v>46112</v>
      </c>
      <c r="AA155" s="35">
        <v>46295</v>
      </c>
      <c r="AB155" s="30" t="s">
        <v>1179</v>
      </c>
      <c r="AC155" s="30" t="s">
        <v>1195</v>
      </c>
      <c r="AD155" s="30" t="s">
        <v>244</v>
      </c>
      <c r="AE155" s="30" t="s">
        <v>1181</v>
      </c>
      <c r="AF155" s="30" t="s">
        <v>1213</v>
      </c>
      <c r="AG155" s="30" t="s">
        <v>1197</v>
      </c>
      <c r="AH155" s="41"/>
      <c r="AI155" s="39">
        <v>231.6</v>
      </c>
      <c r="AJ155" s="39"/>
      <c r="AK155" s="30"/>
      <c r="AL155" s="46"/>
      <c r="AM155" s="30" t="s">
        <v>245</v>
      </c>
      <c r="AN155" s="46">
        <v>-7.0460000000000002E-3</v>
      </c>
      <c r="AO155" s="46">
        <v>4.1E-5</v>
      </c>
    </row>
    <row r="156" spans="1:41" ht="15" x14ac:dyDescent="0.25">
      <c r="A156" s="31">
        <v>9910</v>
      </c>
      <c r="B156" s="31">
        <v>9910</v>
      </c>
      <c r="C156" s="30" t="s">
        <v>1191</v>
      </c>
      <c r="D156" s="30">
        <v>8888811</v>
      </c>
      <c r="E156" s="30" t="s">
        <v>87</v>
      </c>
      <c r="F156" s="39">
        <v>1</v>
      </c>
      <c r="G156" s="39">
        <v>666484.27</v>
      </c>
      <c r="H156" s="39">
        <v>-661.31502</v>
      </c>
      <c r="I156" s="46">
        <v>-1.6377998330445499E-2</v>
      </c>
      <c r="J156" s="46">
        <v>-6.752129027197E-6</v>
      </c>
      <c r="K156" s="30">
        <v>330000503</v>
      </c>
      <c r="L156" s="30" t="s">
        <v>87</v>
      </c>
      <c r="M156" s="39">
        <v>1</v>
      </c>
      <c r="N156" s="39">
        <v>666484.27</v>
      </c>
      <c r="O156" s="39">
        <v>666.48427207099996</v>
      </c>
      <c r="P156" s="46">
        <v>-1.44323996147E-2</v>
      </c>
      <c r="Q156" s="46">
        <v>-6.8049078933899998E-6</v>
      </c>
      <c r="R156" s="39">
        <v>5.1689999999999996</v>
      </c>
      <c r="S156" s="30" t="s">
        <v>75</v>
      </c>
      <c r="T156" s="30" t="s">
        <v>75</v>
      </c>
      <c r="U156" s="30" t="s">
        <v>932</v>
      </c>
      <c r="V156" s="30" t="s">
        <v>279</v>
      </c>
      <c r="W156" s="30" t="s">
        <v>1192</v>
      </c>
      <c r="X156" s="30" t="s">
        <v>1193</v>
      </c>
      <c r="Y156" s="30" t="s">
        <v>76</v>
      </c>
      <c r="Z156" s="35">
        <v>45321</v>
      </c>
      <c r="AA156" s="35">
        <v>47573</v>
      </c>
      <c r="AB156" s="30" t="s">
        <v>1211</v>
      </c>
      <c r="AC156" s="30" t="s">
        <v>1195</v>
      </c>
      <c r="AD156" s="30" t="s">
        <v>244</v>
      </c>
      <c r="AE156" s="30" t="s">
        <v>1181</v>
      </c>
      <c r="AF156" s="30" t="s">
        <v>1196</v>
      </c>
      <c r="AG156" s="30" t="s">
        <v>1197</v>
      </c>
      <c r="AH156" s="41"/>
      <c r="AI156" s="39">
        <v>1</v>
      </c>
      <c r="AJ156" s="39"/>
      <c r="AK156" s="30"/>
      <c r="AL156" s="46"/>
      <c r="AM156" s="30" t="s">
        <v>235</v>
      </c>
      <c r="AN156" s="46">
        <v>-8.9099999999999997E-4</v>
      </c>
      <c r="AO156" s="46">
        <v>5.0000000000000004E-6</v>
      </c>
    </row>
    <row r="157" spans="1:41" ht="15" x14ac:dyDescent="0.25">
      <c r="A157" s="31">
        <v>9910</v>
      </c>
      <c r="B157" s="31">
        <v>9910</v>
      </c>
      <c r="C157" s="30" t="s">
        <v>1176</v>
      </c>
      <c r="D157" s="30">
        <v>8888819</v>
      </c>
      <c r="E157" s="30" t="s">
        <v>87</v>
      </c>
      <c r="F157" s="39">
        <v>1</v>
      </c>
      <c r="G157" s="39">
        <v>431128.24</v>
      </c>
      <c r="H157" s="39">
        <v>431.12824000000001</v>
      </c>
      <c r="I157" s="46">
        <v>1.06772375968837E-2</v>
      </c>
      <c r="J157" s="46">
        <v>4.4018862655620002E-6</v>
      </c>
      <c r="K157" s="30">
        <v>330002162</v>
      </c>
      <c r="L157" s="30" t="s">
        <v>87</v>
      </c>
      <c r="M157" s="39">
        <v>1</v>
      </c>
      <c r="N157" s="39">
        <v>431128.24</v>
      </c>
      <c r="O157" s="39">
        <v>-430.41299824800001</v>
      </c>
      <c r="P157" s="46">
        <v>9.3203885678000004E-3</v>
      </c>
      <c r="Q157" s="46">
        <v>4.3945835362199997E-6</v>
      </c>
      <c r="R157" s="39">
        <v>0.71499999999999997</v>
      </c>
      <c r="S157" s="30" t="s">
        <v>75</v>
      </c>
      <c r="T157" s="30" t="s">
        <v>75</v>
      </c>
      <c r="U157" s="30" t="s">
        <v>1198</v>
      </c>
      <c r="V157" s="30" t="s">
        <v>1199</v>
      </c>
      <c r="W157" s="30" t="s">
        <v>1200</v>
      </c>
      <c r="X157" s="30" t="s">
        <v>1201</v>
      </c>
      <c r="Y157" s="30" t="s">
        <v>76</v>
      </c>
      <c r="Z157" s="35">
        <v>44650</v>
      </c>
      <c r="AA157" s="35">
        <v>48303</v>
      </c>
      <c r="AB157" s="30" t="s">
        <v>1179</v>
      </c>
      <c r="AC157" s="30" t="s">
        <v>1195</v>
      </c>
      <c r="AD157" s="30" t="s">
        <v>244</v>
      </c>
      <c r="AE157" s="30" t="s">
        <v>1181</v>
      </c>
      <c r="AF157" s="30" t="s">
        <v>1179</v>
      </c>
      <c r="AG157" s="30" t="s">
        <v>1179</v>
      </c>
      <c r="AH157" s="30"/>
      <c r="AI157" s="39">
        <v>1</v>
      </c>
      <c r="AJ157" s="39"/>
      <c r="AK157" s="30"/>
      <c r="AL157" s="46"/>
      <c r="AM157" s="30" t="s">
        <v>235</v>
      </c>
      <c r="AN157" s="46">
        <v>-1.2300000000000001E-4</v>
      </c>
      <c r="AO157" s="46">
        <v>0</v>
      </c>
    </row>
    <row r="158" spans="1:41" ht="15" x14ac:dyDescent="0.25">
      <c r="A158" s="31">
        <v>9910</v>
      </c>
      <c r="B158" s="31">
        <v>9910</v>
      </c>
      <c r="C158" s="30" t="s">
        <v>1191</v>
      </c>
      <c r="D158" s="30">
        <v>8888826</v>
      </c>
      <c r="E158" s="30" t="s">
        <v>87</v>
      </c>
      <c r="F158" s="39">
        <v>1</v>
      </c>
      <c r="G158" s="39">
        <v>1403124.79</v>
      </c>
      <c r="H158" s="39">
        <v>-1383.3940500000001</v>
      </c>
      <c r="I158" s="46">
        <v>-3.4260866237769999E-2</v>
      </c>
      <c r="J158" s="46">
        <v>-1.4124668030458999E-5</v>
      </c>
      <c r="K158" s="30">
        <v>330000503</v>
      </c>
      <c r="L158" s="30" t="s">
        <v>87</v>
      </c>
      <c r="M158" s="39">
        <v>1</v>
      </c>
      <c r="N158" s="39">
        <v>1403124.79</v>
      </c>
      <c r="O158" s="39">
        <v>1403.1247909199999</v>
      </c>
      <c r="P158" s="46">
        <v>-3.0383999353599998E-2</v>
      </c>
      <c r="Q158" s="46">
        <v>-1.4326121958560001E-5</v>
      </c>
      <c r="R158" s="39">
        <v>19.731000000000002</v>
      </c>
      <c r="S158" s="30" t="s">
        <v>75</v>
      </c>
      <c r="T158" s="30" t="s">
        <v>75</v>
      </c>
      <c r="U158" s="30" t="s">
        <v>932</v>
      </c>
      <c r="V158" s="30" t="s">
        <v>279</v>
      </c>
      <c r="W158" s="30" t="s">
        <v>1192</v>
      </c>
      <c r="X158" s="30" t="s">
        <v>1193</v>
      </c>
      <c r="Y158" s="30" t="s">
        <v>76</v>
      </c>
      <c r="Z158" s="35">
        <v>45295</v>
      </c>
      <c r="AA158" s="35">
        <v>47573</v>
      </c>
      <c r="AB158" s="30" t="s">
        <v>1194</v>
      </c>
      <c r="AC158" s="30" t="s">
        <v>1195</v>
      </c>
      <c r="AD158" s="30" t="s">
        <v>244</v>
      </c>
      <c r="AE158" s="30" t="s">
        <v>1181</v>
      </c>
      <c r="AF158" s="30" t="s">
        <v>1196</v>
      </c>
      <c r="AG158" s="30" t="s">
        <v>1197</v>
      </c>
      <c r="AH158" s="41"/>
      <c r="AI158" s="39">
        <v>1</v>
      </c>
      <c r="AJ158" s="39"/>
      <c r="AK158" s="30"/>
      <c r="AL158" s="46"/>
      <c r="AM158" s="30" t="s">
        <v>102</v>
      </c>
      <c r="AN158" s="46">
        <v>-3.3999999999999998E-3</v>
      </c>
      <c r="AO158" s="46">
        <v>2.0000000000000002E-5</v>
      </c>
    </row>
    <row r="159" spans="1:41" ht="15" x14ac:dyDescent="0.25">
      <c r="A159" s="31">
        <v>9910</v>
      </c>
      <c r="B159" s="31">
        <v>9910</v>
      </c>
      <c r="C159" s="30" t="s">
        <v>1176</v>
      </c>
      <c r="D159" s="30">
        <v>8888832</v>
      </c>
      <c r="E159" s="30" t="s">
        <v>94</v>
      </c>
      <c r="F159" s="39">
        <v>4.0609999999999999</v>
      </c>
      <c r="G159" s="39">
        <v>-76977.13</v>
      </c>
      <c r="H159" s="39">
        <v>-76.977134213421337</v>
      </c>
      <c r="I159" s="46">
        <v>-6.9316727174747904E-3</v>
      </c>
      <c r="J159" s="46">
        <v>-2.8577087149699999E-6</v>
      </c>
      <c r="K159" s="30">
        <v>330000504</v>
      </c>
      <c r="L159" s="30" t="s">
        <v>87</v>
      </c>
      <c r="M159" s="39">
        <v>1</v>
      </c>
      <c r="N159" s="39">
        <v>312912.03344999999</v>
      </c>
      <c r="O159" s="39">
        <v>321.39639467799998</v>
      </c>
      <c r="P159" s="46">
        <v>-6.9596859177000004E-3</v>
      </c>
      <c r="Q159" s="46">
        <v>-3.2815070883099998E-6</v>
      </c>
      <c r="R159" s="39">
        <v>41.508000000000003</v>
      </c>
      <c r="S159" s="30" t="s">
        <v>75</v>
      </c>
      <c r="T159" s="30" t="s">
        <v>781</v>
      </c>
      <c r="U159" s="30" t="s">
        <v>1100</v>
      </c>
      <c r="V159" s="30" t="s">
        <v>279</v>
      </c>
      <c r="W159" s="30" t="s">
        <v>1177</v>
      </c>
      <c r="X159" s="30" t="s">
        <v>1216</v>
      </c>
      <c r="Y159" s="30" t="s">
        <v>76</v>
      </c>
      <c r="Z159" s="35">
        <v>45251</v>
      </c>
      <c r="AA159" s="35">
        <v>46405</v>
      </c>
      <c r="AB159" s="30" t="s">
        <v>1179</v>
      </c>
      <c r="AC159" s="30" t="s">
        <v>1180</v>
      </c>
      <c r="AD159" s="30" t="s">
        <v>244</v>
      </c>
      <c r="AE159" s="30" t="s">
        <v>1181</v>
      </c>
      <c r="AF159" s="30" t="s">
        <v>1179</v>
      </c>
      <c r="AG159" s="30" t="s">
        <v>1179</v>
      </c>
      <c r="AH159" s="30"/>
      <c r="AI159" s="39">
        <v>4.0609999999999999</v>
      </c>
      <c r="AJ159" s="39"/>
      <c r="AK159" s="30"/>
      <c r="AL159" s="46"/>
      <c r="AM159" s="30" t="s">
        <v>245</v>
      </c>
      <c r="AN159" s="46">
        <v>-7.1539999999999998E-3</v>
      </c>
      <c r="AO159" s="46">
        <v>4.1999999999999998E-5</v>
      </c>
    </row>
    <row r="160" spans="1:41" ht="15" x14ac:dyDescent="0.25">
      <c r="A160" s="31">
        <v>9910</v>
      </c>
      <c r="B160" s="31">
        <v>9910</v>
      </c>
      <c r="C160" s="30" t="s">
        <v>1191</v>
      </c>
      <c r="D160" s="30">
        <v>8888848</v>
      </c>
      <c r="E160" s="30" t="s">
        <v>87</v>
      </c>
      <c r="F160" s="39">
        <v>1</v>
      </c>
      <c r="G160" s="39">
        <v>350781.19</v>
      </c>
      <c r="H160" s="39">
        <v>-365.15760999999998</v>
      </c>
      <c r="I160" s="46">
        <v>-9.0434218882998706E-3</v>
      </c>
      <c r="J160" s="46">
        <v>-3.7283158909390002E-6</v>
      </c>
      <c r="K160" s="30">
        <v>330000503</v>
      </c>
      <c r="L160" s="30" t="s">
        <v>87</v>
      </c>
      <c r="M160" s="39">
        <v>1</v>
      </c>
      <c r="N160" s="39">
        <v>350781.19</v>
      </c>
      <c r="O160" s="39">
        <v>350.78119331200003</v>
      </c>
      <c r="P160" s="46">
        <v>-7.5959997426999996E-3</v>
      </c>
      <c r="Q160" s="46">
        <v>-3.5815304445300002E-6</v>
      </c>
      <c r="R160" s="39">
        <v>-14.375999999999999</v>
      </c>
      <c r="S160" s="30" t="s">
        <v>75</v>
      </c>
      <c r="T160" s="30" t="s">
        <v>75</v>
      </c>
      <c r="U160" s="30" t="s">
        <v>932</v>
      </c>
      <c r="V160" s="30" t="s">
        <v>279</v>
      </c>
      <c r="W160" s="30" t="s">
        <v>1192</v>
      </c>
      <c r="X160" s="30" t="s">
        <v>1193</v>
      </c>
      <c r="Y160" s="30" t="s">
        <v>76</v>
      </c>
      <c r="Z160" s="35">
        <v>45468</v>
      </c>
      <c r="AA160" s="35">
        <v>49398</v>
      </c>
      <c r="AB160" s="30" t="s">
        <v>1194</v>
      </c>
      <c r="AC160" s="30" t="s">
        <v>1195</v>
      </c>
      <c r="AD160" s="30" t="s">
        <v>244</v>
      </c>
      <c r="AE160" s="30" t="s">
        <v>1181</v>
      </c>
      <c r="AF160" s="30" t="s">
        <v>1196</v>
      </c>
      <c r="AG160" s="30" t="s">
        <v>1197</v>
      </c>
      <c r="AH160" s="41"/>
      <c r="AI160" s="39">
        <v>1</v>
      </c>
      <c r="AJ160" s="39"/>
      <c r="AK160" s="30"/>
      <c r="AL160" s="46"/>
      <c r="AM160" s="30" t="s">
        <v>235</v>
      </c>
      <c r="AN160" s="46">
        <v>2.4780000000000002E-3</v>
      </c>
      <c r="AO160" s="46">
        <v>-1.4E-5</v>
      </c>
    </row>
    <row r="161" spans="1:41" ht="15" x14ac:dyDescent="0.25">
      <c r="A161" s="31">
        <v>9910</v>
      </c>
      <c r="B161" s="31">
        <v>9910</v>
      </c>
      <c r="C161" s="30" t="s">
        <v>1191</v>
      </c>
      <c r="D161" s="30">
        <v>750000279</v>
      </c>
      <c r="E161" s="30" t="s">
        <v>87</v>
      </c>
      <c r="F161" s="39">
        <v>1</v>
      </c>
      <c r="G161" s="39">
        <v>-350781.19</v>
      </c>
      <c r="H161" s="39">
        <v>349.42297000000002</v>
      </c>
      <c r="I161" s="46">
        <v>8.6537408741741706E-3</v>
      </c>
      <c r="J161" s="46">
        <v>3.567662773645E-6</v>
      </c>
      <c r="K161" s="30">
        <v>330000503</v>
      </c>
      <c r="L161" s="30" t="s">
        <v>87</v>
      </c>
      <c r="M161" s="39">
        <v>1</v>
      </c>
      <c r="N161" s="39">
        <v>-350781.19</v>
      </c>
      <c r="O161" s="39">
        <v>-350.78119480499998</v>
      </c>
      <c r="P161" s="46">
        <v>7.5959997750999998E-3</v>
      </c>
      <c r="Q161" s="46">
        <v>3.5815304597699999E-6</v>
      </c>
      <c r="R161" s="39">
        <v>-1.3580000000000001</v>
      </c>
      <c r="S161" s="30" t="s">
        <v>75</v>
      </c>
      <c r="T161" s="30" t="s">
        <v>75</v>
      </c>
      <c r="U161" s="30" t="s">
        <v>932</v>
      </c>
      <c r="V161" s="30" t="s">
        <v>279</v>
      </c>
      <c r="W161" s="30" t="s">
        <v>1192</v>
      </c>
      <c r="X161" s="30" t="s">
        <v>1193</v>
      </c>
      <c r="Y161" s="30" t="s">
        <v>76</v>
      </c>
      <c r="Z161" s="35">
        <v>46101</v>
      </c>
      <c r="AA161" s="35">
        <v>46840</v>
      </c>
      <c r="AB161" s="30" t="s">
        <v>1179</v>
      </c>
      <c r="AC161" s="30" t="s">
        <v>1195</v>
      </c>
      <c r="AD161" s="30" t="s">
        <v>244</v>
      </c>
      <c r="AE161" s="30" t="s">
        <v>1181</v>
      </c>
      <c r="AF161" s="30" t="s">
        <v>1196</v>
      </c>
      <c r="AG161" s="30" t="s">
        <v>1197</v>
      </c>
      <c r="AH161" s="41"/>
      <c r="AI161" s="39">
        <v>1</v>
      </c>
      <c r="AJ161" s="39"/>
      <c r="AK161" s="30"/>
      <c r="AL161" s="46"/>
      <c r="AM161" s="30" t="s">
        <v>245</v>
      </c>
      <c r="AN161" s="46">
        <v>2.34E-4</v>
      </c>
      <c r="AO161" s="46">
        <v>-9.9999999999999995E-7</v>
      </c>
    </row>
    <row r="162" spans="1:41" ht="15" x14ac:dyDescent="0.25">
      <c r="A162" s="31">
        <v>9910</v>
      </c>
      <c r="B162" s="31">
        <v>9910</v>
      </c>
      <c r="C162" s="30" t="s">
        <v>1205</v>
      </c>
      <c r="D162" s="30">
        <v>750000282</v>
      </c>
      <c r="E162" s="30" t="s">
        <v>79</v>
      </c>
      <c r="F162" s="39">
        <v>3.1190000000000002</v>
      </c>
      <c r="G162" s="39">
        <v>2075981.7</v>
      </c>
      <c r="H162" s="39">
        <v>2107.9804518167457</v>
      </c>
      <c r="I162" s="46">
        <v>0.16523145582611401</v>
      </c>
      <c r="J162" s="46">
        <v>6.8119686336490993E-5</v>
      </c>
      <c r="K162" s="30">
        <v>330000501</v>
      </c>
      <c r="L162" s="30" t="s">
        <v>87</v>
      </c>
      <c r="M162" s="39">
        <v>1</v>
      </c>
      <c r="N162" s="39">
        <v>2075981.7</v>
      </c>
      <c r="O162" s="39">
        <v>-6579.6399709099996</v>
      </c>
      <c r="P162" s="46">
        <v>0.1424789711626</v>
      </c>
      <c r="Q162" s="46">
        <v>6.7179145630300003E-5</v>
      </c>
      <c r="R162" s="39">
        <v>92.117999999999995</v>
      </c>
      <c r="S162" s="30" t="s">
        <v>99</v>
      </c>
      <c r="T162" s="30" t="s">
        <v>186</v>
      </c>
      <c r="U162" s="30" t="s">
        <v>914</v>
      </c>
      <c r="V162" s="30" t="s">
        <v>1206</v>
      </c>
      <c r="W162" s="30" t="s">
        <v>186</v>
      </c>
      <c r="X162" s="30" t="s">
        <v>1217</v>
      </c>
      <c r="Y162" s="30" t="s">
        <v>76</v>
      </c>
      <c r="Z162" s="35">
        <v>46100</v>
      </c>
      <c r="AA162" s="35">
        <v>46191</v>
      </c>
      <c r="AB162" s="30" t="s">
        <v>1179</v>
      </c>
      <c r="AC162" s="30" t="s">
        <v>1195</v>
      </c>
      <c r="AD162" s="30" t="s">
        <v>244</v>
      </c>
      <c r="AE162" s="30" t="s">
        <v>1181</v>
      </c>
      <c r="AF162" s="30" t="s">
        <v>1203</v>
      </c>
      <c r="AG162" s="30" t="s">
        <v>1197</v>
      </c>
      <c r="AH162" s="41"/>
      <c r="AI162" s="39">
        <v>248.96</v>
      </c>
      <c r="AJ162" s="39"/>
      <c r="AK162" s="30"/>
      <c r="AL162" s="46"/>
      <c r="AM162" s="30" t="s">
        <v>102</v>
      </c>
      <c r="AN162" s="46">
        <v>-1.5878E-2</v>
      </c>
      <c r="AO162" s="46">
        <v>9.3999999999999994E-5</v>
      </c>
    </row>
    <row r="163" spans="1:41" ht="15" x14ac:dyDescent="0.25">
      <c r="A163" s="31">
        <v>9910</v>
      </c>
      <c r="B163" s="31">
        <v>9910</v>
      </c>
      <c r="C163" s="30" t="s">
        <v>1205</v>
      </c>
      <c r="D163" s="30">
        <v>750000267</v>
      </c>
      <c r="E163" s="30" t="s">
        <v>79</v>
      </c>
      <c r="F163" s="39">
        <v>3.1469999999999998</v>
      </c>
      <c r="G163" s="39">
        <v>2377731.7799999998</v>
      </c>
      <c r="H163" s="39">
        <v>2097.3624012638229</v>
      </c>
      <c r="I163" s="46">
        <v>0.16439917298905901</v>
      </c>
      <c r="J163" s="46">
        <v>6.7776562531643997E-5</v>
      </c>
      <c r="K163" s="30">
        <v>330000501</v>
      </c>
      <c r="L163" s="30" t="s">
        <v>87</v>
      </c>
      <c r="M163" s="39">
        <v>1</v>
      </c>
      <c r="N163" s="39">
        <v>2377731.7799999998</v>
      </c>
      <c r="O163" s="39">
        <v>-7543.7205322489999</v>
      </c>
      <c r="P163" s="46">
        <v>0.163355676743</v>
      </c>
      <c r="Q163" s="46">
        <v>7.7022557840680003E-5</v>
      </c>
      <c r="R163" s="39">
        <v>-905.56899999999996</v>
      </c>
      <c r="S163" s="30" t="s">
        <v>99</v>
      </c>
      <c r="T163" s="30" t="s">
        <v>186</v>
      </c>
      <c r="U163" s="30" t="s">
        <v>914</v>
      </c>
      <c r="V163" s="30" t="s">
        <v>1206</v>
      </c>
      <c r="W163" s="30" t="s">
        <v>186</v>
      </c>
      <c r="X163" s="30" t="s">
        <v>1218</v>
      </c>
      <c r="Y163" s="30" t="s">
        <v>76</v>
      </c>
      <c r="Z163" s="35">
        <v>46094</v>
      </c>
      <c r="AA163" s="35">
        <v>46195</v>
      </c>
      <c r="AB163" s="30" t="s">
        <v>1179</v>
      </c>
      <c r="AC163" s="30" t="s">
        <v>1195</v>
      </c>
      <c r="AD163" s="30" t="s">
        <v>244</v>
      </c>
      <c r="AE163" s="30" t="s">
        <v>1181</v>
      </c>
      <c r="AF163" s="30" t="s">
        <v>1203</v>
      </c>
      <c r="AG163" s="30" t="s">
        <v>1197</v>
      </c>
      <c r="AH163" s="41"/>
      <c r="AI163" s="39">
        <v>89.05</v>
      </c>
      <c r="AJ163" s="39"/>
      <c r="AK163" s="30"/>
      <c r="AL163" s="46"/>
      <c r="AM163" s="30" t="s">
        <v>102</v>
      </c>
      <c r="AN163" s="46">
        <v>0.15609200000000001</v>
      </c>
      <c r="AO163" s="46">
        <v>-9.2400000000000002E-4</v>
      </c>
    </row>
    <row r="164" spans="1:41" ht="15" x14ac:dyDescent="0.25">
      <c r="A164" s="31">
        <v>9910</v>
      </c>
      <c r="B164" s="31">
        <v>9910</v>
      </c>
      <c r="C164" s="30" t="s">
        <v>1205</v>
      </c>
      <c r="D164" s="30">
        <v>750000262</v>
      </c>
      <c r="E164" s="30" t="s">
        <v>79</v>
      </c>
      <c r="F164" s="39">
        <v>3.1139999999999999</v>
      </c>
      <c r="G164" s="39">
        <v>1933932.06</v>
      </c>
      <c r="H164" s="39">
        <v>1869.9678736176936</v>
      </c>
      <c r="I164" s="46">
        <v>0.14657513253485099</v>
      </c>
      <c r="J164" s="46">
        <v>6.0428276220669003E-5</v>
      </c>
      <c r="K164" s="30">
        <v>330000501</v>
      </c>
      <c r="L164" s="30" t="s">
        <v>87</v>
      </c>
      <c r="M164" s="39">
        <v>1</v>
      </c>
      <c r="N164" s="39">
        <v>1933932.06</v>
      </c>
      <c r="O164" s="39">
        <v>-6133.5365692429996</v>
      </c>
      <c r="P164" s="46">
        <v>0.13281881437849999</v>
      </c>
      <c r="Q164" s="46">
        <v>6.262436063914E-5</v>
      </c>
      <c r="R164" s="39">
        <v>-215.08799999999999</v>
      </c>
      <c r="S164" s="30" t="s">
        <v>99</v>
      </c>
      <c r="T164" s="30" t="s">
        <v>186</v>
      </c>
      <c r="U164" s="30" t="s">
        <v>914</v>
      </c>
      <c r="V164" s="30" t="s">
        <v>1206</v>
      </c>
      <c r="W164" s="30" t="s">
        <v>186</v>
      </c>
      <c r="X164" s="30" t="s">
        <v>1219</v>
      </c>
      <c r="Y164" s="30" t="s">
        <v>76</v>
      </c>
      <c r="Z164" s="35">
        <v>46093</v>
      </c>
      <c r="AA164" s="35">
        <v>46218</v>
      </c>
      <c r="AB164" s="30" t="s">
        <v>1179</v>
      </c>
      <c r="AC164" s="30" t="s">
        <v>1195</v>
      </c>
      <c r="AD164" s="30" t="s">
        <v>244</v>
      </c>
      <c r="AE164" s="30" t="s">
        <v>1181</v>
      </c>
      <c r="AF164" s="30" t="s">
        <v>1203</v>
      </c>
      <c r="AG164" s="30" t="s">
        <v>1197</v>
      </c>
      <c r="AH164" s="41"/>
      <c r="AI164" s="39">
        <v>90.98</v>
      </c>
      <c r="AJ164" s="39"/>
      <c r="AK164" s="30"/>
      <c r="AL164" s="46"/>
      <c r="AM164" s="30" t="s">
        <v>102</v>
      </c>
      <c r="AN164" s="46">
        <v>3.7074000000000003E-2</v>
      </c>
      <c r="AO164" s="46">
        <v>-2.1900000000000001E-4</v>
      </c>
    </row>
    <row r="165" spans="1:41" ht="15" x14ac:dyDescent="0.25">
      <c r="A165" s="31">
        <v>9910</v>
      </c>
      <c r="B165" s="31">
        <v>9910</v>
      </c>
      <c r="C165" s="30" t="s">
        <v>1205</v>
      </c>
      <c r="D165" s="30">
        <v>750000270</v>
      </c>
      <c r="E165" s="30" t="s">
        <v>79</v>
      </c>
      <c r="F165" s="39">
        <v>3.11</v>
      </c>
      <c r="G165" s="39">
        <v>2120318.5</v>
      </c>
      <c r="H165" s="39">
        <v>1990.7517314375987</v>
      </c>
      <c r="I165" s="46">
        <v>0.15604262671900099</v>
      </c>
      <c r="J165" s="46">
        <v>6.4331423663099995E-5</v>
      </c>
      <c r="K165" s="30">
        <v>330000501</v>
      </c>
      <c r="L165" s="30" t="s">
        <v>87</v>
      </c>
      <c r="M165" s="39">
        <v>1</v>
      </c>
      <c r="N165" s="39">
        <v>2120318.5</v>
      </c>
      <c r="O165" s="39">
        <v>-6706.8874658710001</v>
      </c>
      <c r="P165" s="46">
        <v>0.14523445508649999</v>
      </c>
      <c r="Q165" s="46">
        <v>6.8478362309759997E-5</v>
      </c>
      <c r="R165" s="39">
        <v>-406.15800000000002</v>
      </c>
      <c r="S165" s="30" t="s">
        <v>99</v>
      </c>
      <c r="T165" s="30" t="s">
        <v>186</v>
      </c>
      <c r="U165" s="30" t="s">
        <v>914</v>
      </c>
      <c r="V165" s="30" t="s">
        <v>1206</v>
      </c>
      <c r="W165" s="30" t="s">
        <v>186</v>
      </c>
      <c r="X165" s="30" t="s">
        <v>1220</v>
      </c>
      <c r="Y165" s="30" t="s">
        <v>76</v>
      </c>
      <c r="Z165" s="35">
        <v>46098</v>
      </c>
      <c r="AA165" s="35">
        <v>46189</v>
      </c>
      <c r="AB165" s="30" t="s">
        <v>1179</v>
      </c>
      <c r="AC165" s="30" t="s">
        <v>1195</v>
      </c>
      <c r="AD165" s="30" t="s">
        <v>244</v>
      </c>
      <c r="AE165" s="30" t="s">
        <v>1181</v>
      </c>
      <c r="AF165" s="30" t="s">
        <v>1203</v>
      </c>
      <c r="AG165" s="30" t="s">
        <v>1197</v>
      </c>
      <c r="AH165" s="41"/>
      <c r="AI165" s="39">
        <v>309.41000000000003</v>
      </c>
      <c r="AJ165" s="39"/>
      <c r="AK165" s="30"/>
      <c r="AL165" s="46"/>
      <c r="AM165" s="30" t="s">
        <v>956</v>
      </c>
      <c r="AN165" s="46">
        <v>7.0009000000000002E-2</v>
      </c>
      <c r="AO165" s="46">
        <v>-4.1399999999999998E-4</v>
      </c>
    </row>
    <row r="166" spans="1:41" ht="15" x14ac:dyDescent="0.25">
      <c r="A166" s="31">
        <v>9910</v>
      </c>
      <c r="B166" s="31">
        <v>9910</v>
      </c>
      <c r="C166" s="30" t="s">
        <v>1205</v>
      </c>
      <c r="D166" s="30">
        <v>750000275</v>
      </c>
      <c r="E166" s="30" t="s">
        <v>92</v>
      </c>
      <c r="F166" s="39">
        <v>1.9449999999999999E-2</v>
      </c>
      <c r="G166" s="39">
        <v>448210063.25999999</v>
      </c>
      <c r="H166" s="39">
        <v>433165.30063450499</v>
      </c>
      <c r="I166" s="46">
        <v>0.21303040927597799</v>
      </c>
      <c r="J166" s="46">
        <v>8.7825678152262E-5</v>
      </c>
      <c r="K166" s="30">
        <v>330000501</v>
      </c>
      <c r="L166" s="30" t="s">
        <v>87</v>
      </c>
      <c r="M166" s="39">
        <v>1</v>
      </c>
      <c r="N166" s="39">
        <v>448210063.25999999</v>
      </c>
      <c r="O166" s="39">
        <v>-8911.6871785740004</v>
      </c>
      <c r="P166" s="46">
        <v>0.19297834321330001</v>
      </c>
      <c r="Q166" s="46">
        <v>9.0989709684420001E-5</v>
      </c>
      <c r="R166" s="39">
        <v>-309.89100000000002</v>
      </c>
      <c r="S166" s="30" t="s">
        <v>99</v>
      </c>
      <c r="T166" s="30" t="s">
        <v>698</v>
      </c>
      <c r="U166" s="30" t="s">
        <v>914</v>
      </c>
      <c r="V166" s="30" t="s">
        <v>1206</v>
      </c>
      <c r="W166" s="30" t="s">
        <v>698</v>
      </c>
      <c r="X166" s="30" t="s">
        <v>1221</v>
      </c>
      <c r="Y166" s="30" t="s">
        <v>76</v>
      </c>
      <c r="Z166" s="35">
        <v>46099</v>
      </c>
      <c r="AA166" s="35">
        <v>46367</v>
      </c>
      <c r="AB166" s="30" t="s">
        <v>1179</v>
      </c>
      <c r="AC166" s="30" t="s">
        <v>1195</v>
      </c>
      <c r="AD166" s="30" t="s">
        <v>244</v>
      </c>
      <c r="AE166" s="30" t="s">
        <v>1181</v>
      </c>
      <c r="AF166" s="30" t="s">
        <v>1222</v>
      </c>
      <c r="AG166" s="30" t="s">
        <v>1197</v>
      </c>
      <c r="AH166" s="41"/>
      <c r="AI166" s="39">
        <v>114.22</v>
      </c>
      <c r="AJ166" s="39"/>
      <c r="AK166" s="30"/>
      <c r="AL166" s="46"/>
      <c r="AM166" s="30" t="s">
        <v>956</v>
      </c>
      <c r="AN166" s="46">
        <v>5.3414999999999997E-2</v>
      </c>
      <c r="AO166" s="46">
        <v>-3.1599999999999998E-4</v>
      </c>
    </row>
    <row r="167" spans="1:41" ht="15" x14ac:dyDescent="0.25">
      <c r="A167" s="31">
        <v>9910</v>
      </c>
      <c r="B167" s="31">
        <v>9910</v>
      </c>
      <c r="C167" s="30" t="s">
        <v>1205</v>
      </c>
      <c r="D167" s="30">
        <v>750000288</v>
      </c>
      <c r="E167" s="30" t="s">
        <v>79</v>
      </c>
      <c r="F167" s="39">
        <v>3.1139999999999999</v>
      </c>
      <c r="G167" s="39">
        <v>1574928.64</v>
      </c>
      <c r="H167" s="39">
        <v>1567.8024075829385</v>
      </c>
      <c r="I167" s="46">
        <v>0.12289026401044401</v>
      </c>
      <c r="J167" s="46">
        <v>5.0663756464204E-5</v>
      </c>
      <c r="K167" s="30">
        <v>330000501</v>
      </c>
      <c r="L167" s="30" t="s">
        <v>87</v>
      </c>
      <c r="M167" s="39">
        <v>1</v>
      </c>
      <c r="N167" s="39">
        <v>1574928.64</v>
      </c>
      <c r="O167" s="39">
        <v>-4988.3437824579996</v>
      </c>
      <c r="P167" s="46">
        <v>0.10802020977930001</v>
      </c>
      <c r="Q167" s="46">
        <v>5.0931764488230002E-5</v>
      </c>
      <c r="R167" s="39">
        <v>-26.248999999999999</v>
      </c>
      <c r="S167" s="30" t="s">
        <v>99</v>
      </c>
      <c r="T167" s="30" t="s">
        <v>186</v>
      </c>
      <c r="U167" s="30" t="s">
        <v>914</v>
      </c>
      <c r="V167" s="30" t="s">
        <v>1206</v>
      </c>
      <c r="W167" s="30" t="s">
        <v>186</v>
      </c>
      <c r="X167" s="30" t="s">
        <v>1223</v>
      </c>
      <c r="Y167" s="30" t="s">
        <v>76</v>
      </c>
      <c r="Z167" s="35">
        <v>46106</v>
      </c>
      <c r="AA167" s="35">
        <v>46197</v>
      </c>
      <c r="AB167" s="30" t="s">
        <v>1179</v>
      </c>
      <c r="AC167" s="30" t="s">
        <v>1195</v>
      </c>
      <c r="AD167" s="30" t="s">
        <v>244</v>
      </c>
      <c r="AE167" s="30" t="s">
        <v>1181</v>
      </c>
      <c r="AF167" s="30" t="s">
        <v>1203</v>
      </c>
      <c r="AG167" s="30" t="s">
        <v>1197</v>
      </c>
      <c r="AH167" s="41"/>
      <c r="AI167" s="39">
        <v>178.68</v>
      </c>
      <c r="AJ167" s="39"/>
      <c r="AK167" s="30"/>
      <c r="AL167" s="46"/>
      <c r="AM167" s="30" t="s">
        <v>956</v>
      </c>
      <c r="AN167" s="46">
        <v>4.5240000000000002E-3</v>
      </c>
      <c r="AO167" s="46">
        <v>-2.5999999999999998E-5</v>
      </c>
    </row>
    <row r="168" spans="1:41" ht="15" x14ac:dyDescent="0.25">
      <c r="A168" s="31">
        <v>9910</v>
      </c>
      <c r="B168" s="31">
        <v>9910</v>
      </c>
      <c r="C168" s="30" t="s">
        <v>1205</v>
      </c>
      <c r="D168" s="30">
        <v>750000214</v>
      </c>
      <c r="E168" s="30" t="s">
        <v>79</v>
      </c>
      <c r="F168" s="39">
        <v>3.1739999999999999</v>
      </c>
      <c r="G168" s="39">
        <v>1382069.27</v>
      </c>
      <c r="H168" s="39">
        <v>1382.0692701421801</v>
      </c>
      <c r="I168" s="46">
        <v>0.108331800402284</v>
      </c>
      <c r="J168" s="46">
        <v>4.4661763867994999E-5</v>
      </c>
      <c r="K168" s="30">
        <v>330000503</v>
      </c>
      <c r="L168" s="30" t="s">
        <v>87</v>
      </c>
      <c r="M168" s="39">
        <v>1</v>
      </c>
      <c r="N168" s="39">
        <v>1382069.27</v>
      </c>
      <c r="O168" s="39">
        <v>-4387.0176734910001</v>
      </c>
      <c r="P168" s="46">
        <v>9.4998779166399996E-2</v>
      </c>
      <c r="Q168" s="46">
        <v>4.4792131556310002E-5</v>
      </c>
      <c r="R168" s="39">
        <v>-12.768000000000001</v>
      </c>
      <c r="S168" s="30" t="s">
        <v>99</v>
      </c>
      <c r="T168" s="30" t="s">
        <v>186</v>
      </c>
      <c r="U168" s="30" t="s">
        <v>932</v>
      </c>
      <c r="V168" s="30" t="s">
        <v>279</v>
      </c>
      <c r="W168" s="30" t="s">
        <v>186</v>
      </c>
      <c r="X168" s="30" t="s">
        <v>1202</v>
      </c>
      <c r="Y168" s="30" t="s">
        <v>76</v>
      </c>
      <c r="Z168" s="35">
        <v>46043</v>
      </c>
      <c r="AA168" s="35">
        <v>46147</v>
      </c>
      <c r="AB168" s="30" t="s">
        <v>1179</v>
      </c>
      <c r="AC168" s="30" t="s">
        <v>1195</v>
      </c>
      <c r="AD168" s="30" t="s">
        <v>244</v>
      </c>
      <c r="AE168" s="30" t="s">
        <v>1181</v>
      </c>
      <c r="AF168" s="30" t="s">
        <v>1203</v>
      </c>
      <c r="AG168" s="30" t="s">
        <v>1197</v>
      </c>
      <c r="AH168" s="41"/>
      <c r="AI168" s="39">
        <v>1</v>
      </c>
      <c r="AJ168" s="39"/>
      <c r="AK168" s="30"/>
      <c r="AL168" s="46"/>
      <c r="AM168" s="30" t="s">
        <v>102</v>
      </c>
      <c r="AN168" s="46">
        <v>2.2000000000000001E-3</v>
      </c>
      <c r="AO168" s="46">
        <v>-1.2999999999999999E-5</v>
      </c>
    </row>
    <row r="169" spans="1:41" ht="15" x14ac:dyDescent="0.25">
      <c r="A169" s="31">
        <v>9910</v>
      </c>
      <c r="B169" s="31">
        <v>9910</v>
      </c>
      <c r="C169" s="30" t="s">
        <v>1205</v>
      </c>
      <c r="D169" s="30">
        <v>750000215</v>
      </c>
      <c r="E169" s="30" t="s">
        <v>79</v>
      </c>
      <c r="F169" s="39">
        <v>3.141</v>
      </c>
      <c r="G169" s="39">
        <v>2296314.75</v>
      </c>
      <c r="H169" s="39">
        <v>2296.3147582938391</v>
      </c>
      <c r="I169" s="46">
        <v>0.179993808870893</v>
      </c>
      <c r="J169" s="46">
        <v>7.4205736077875001E-5</v>
      </c>
      <c r="K169" s="30">
        <v>330000503</v>
      </c>
      <c r="L169" s="30" t="s">
        <v>87</v>
      </c>
      <c r="M169" s="39">
        <v>1</v>
      </c>
      <c r="N169" s="39">
        <v>2296314.75</v>
      </c>
      <c r="O169" s="39">
        <v>-7281.550616898</v>
      </c>
      <c r="P169" s="46">
        <v>0.15767851203880001</v>
      </c>
      <c r="Q169" s="46">
        <v>7.4345762301540001E-5</v>
      </c>
      <c r="R169" s="39">
        <v>-13.714</v>
      </c>
      <c r="S169" s="30" t="s">
        <v>99</v>
      </c>
      <c r="T169" s="30" t="s">
        <v>186</v>
      </c>
      <c r="U169" s="30" t="s">
        <v>932</v>
      </c>
      <c r="V169" s="30" t="s">
        <v>279</v>
      </c>
      <c r="W169" s="30" t="s">
        <v>186</v>
      </c>
      <c r="X169" s="30" t="s">
        <v>1202</v>
      </c>
      <c r="Y169" s="30" t="s">
        <v>76</v>
      </c>
      <c r="Z169" s="35">
        <v>46044</v>
      </c>
      <c r="AA169" s="35">
        <v>46147</v>
      </c>
      <c r="AB169" s="30" t="s">
        <v>1179</v>
      </c>
      <c r="AC169" s="30" t="s">
        <v>1195</v>
      </c>
      <c r="AD169" s="30" t="s">
        <v>244</v>
      </c>
      <c r="AE169" s="30" t="s">
        <v>1181</v>
      </c>
      <c r="AF169" s="30" t="s">
        <v>1203</v>
      </c>
      <c r="AG169" s="30" t="s">
        <v>1197</v>
      </c>
      <c r="AH169" s="41"/>
      <c r="AI169" s="39">
        <v>1</v>
      </c>
      <c r="AJ169" s="39"/>
      <c r="AK169" s="30"/>
      <c r="AL169" s="46"/>
      <c r="AM169" s="30" t="s">
        <v>96</v>
      </c>
      <c r="AN169" s="46">
        <v>2.3630000000000001E-3</v>
      </c>
      <c r="AO169" s="46">
        <v>-1.4E-5</v>
      </c>
    </row>
    <row r="170" spans="1:41" ht="15" x14ac:dyDescent="0.25">
      <c r="A170" s="31">
        <v>9910</v>
      </c>
      <c r="B170" s="31">
        <v>9910</v>
      </c>
      <c r="C170" s="30" t="s">
        <v>1205</v>
      </c>
      <c r="D170" s="30">
        <v>750000226</v>
      </c>
      <c r="E170" s="30" t="s">
        <v>79</v>
      </c>
      <c r="F170" s="39">
        <v>3.0859999999999999</v>
      </c>
      <c r="G170" s="39">
        <v>3092679.9</v>
      </c>
      <c r="H170" s="39">
        <v>2651.9780884676147</v>
      </c>
      <c r="I170" s="46">
        <v>0.20787204169697601</v>
      </c>
      <c r="J170" s="46">
        <v>8.5699046877768005E-5</v>
      </c>
      <c r="K170" s="30">
        <v>330000501</v>
      </c>
      <c r="L170" s="30" t="s">
        <v>87</v>
      </c>
      <c r="M170" s="39">
        <v>1</v>
      </c>
      <c r="N170" s="39">
        <v>3092679.9</v>
      </c>
      <c r="O170" s="39">
        <v>-9862.8763037659992</v>
      </c>
      <c r="P170" s="46">
        <v>0.21357589088119999</v>
      </c>
      <c r="Q170" s="46">
        <v>1.0070149833026E-4</v>
      </c>
      <c r="R170" s="39">
        <v>-1469.366</v>
      </c>
      <c r="S170" s="30" t="s">
        <v>99</v>
      </c>
      <c r="T170" s="30" t="s">
        <v>186</v>
      </c>
      <c r="U170" s="30" t="s">
        <v>914</v>
      </c>
      <c r="V170" s="30" t="s">
        <v>1206</v>
      </c>
      <c r="W170" s="30" t="s">
        <v>186</v>
      </c>
      <c r="X170" s="30" t="s">
        <v>1224</v>
      </c>
      <c r="Y170" s="30" t="s">
        <v>76</v>
      </c>
      <c r="Z170" s="35">
        <v>46057</v>
      </c>
      <c r="AA170" s="35">
        <v>46202</v>
      </c>
      <c r="AB170" s="30" t="s">
        <v>1179</v>
      </c>
      <c r="AC170" s="30" t="s">
        <v>1195</v>
      </c>
      <c r="AD170" s="30" t="s">
        <v>244</v>
      </c>
      <c r="AE170" s="30" t="s">
        <v>1181</v>
      </c>
      <c r="AF170" s="30" t="s">
        <v>1203</v>
      </c>
      <c r="AG170" s="30" t="s">
        <v>1197</v>
      </c>
      <c r="AH170" s="41"/>
      <c r="AI170" s="39">
        <v>82.37</v>
      </c>
      <c r="AJ170" s="39"/>
      <c r="AK170" s="30"/>
      <c r="AL170" s="46"/>
      <c r="AM170" s="30" t="s">
        <v>102</v>
      </c>
      <c r="AN170" s="46">
        <v>0.253274</v>
      </c>
      <c r="AO170" s="46">
        <v>-1.5E-3</v>
      </c>
    </row>
    <row r="171" spans="1:41" ht="15" x14ac:dyDescent="0.25">
      <c r="A171" s="31">
        <v>9910</v>
      </c>
      <c r="B171" s="31">
        <v>9910</v>
      </c>
      <c r="C171" s="30" t="s">
        <v>1205</v>
      </c>
      <c r="D171" s="30">
        <v>750000232</v>
      </c>
      <c r="E171" s="30" t="s">
        <v>79</v>
      </c>
      <c r="F171" s="39">
        <v>3.0779999999999998</v>
      </c>
      <c r="G171" s="39">
        <v>3459518.24</v>
      </c>
      <c r="H171" s="39">
        <v>2738.0348499210108</v>
      </c>
      <c r="I171" s="46">
        <v>0.21461749513150399</v>
      </c>
      <c r="J171" s="46">
        <v>8.8479983291238001E-5</v>
      </c>
      <c r="K171" s="30">
        <v>330000501</v>
      </c>
      <c r="L171" s="30" t="s">
        <v>87</v>
      </c>
      <c r="M171" s="39">
        <v>1</v>
      </c>
      <c r="N171" s="39">
        <v>3459518.24</v>
      </c>
      <c r="O171" s="39">
        <v>-11015.769520817001</v>
      </c>
      <c r="P171" s="46">
        <v>0.23854124463189999</v>
      </c>
      <c r="Q171" s="46">
        <v>1.1247271706972E-4</v>
      </c>
      <c r="R171" s="39">
        <v>-2349.8890000000001</v>
      </c>
      <c r="S171" s="30" t="s">
        <v>99</v>
      </c>
      <c r="T171" s="30" t="s">
        <v>186</v>
      </c>
      <c r="U171" s="30" t="s">
        <v>914</v>
      </c>
      <c r="V171" s="30" t="s">
        <v>1206</v>
      </c>
      <c r="W171" s="30" t="s">
        <v>186</v>
      </c>
      <c r="X171" s="30" t="s">
        <v>1225</v>
      </c>
      <c r="Y171" s="30" t="s">
        <v>76</v>
      </c>
      <c r="Z171" s="35">
        <v>46064</v>
      </c>
      <c r="AA171" s="35">
        <v>46169</v>
      </c>
      <c r="AB171" s="30" t="s">
        <v>1179</v>
      </c>
      <c r="AC171" s="30" t="s">
        <v>1195</v>
      </c>
      <c r="AD171" s="30" t="s">
        <v>244</v>
      </c>
      <c r="AE171" s="30" t="s">
        <v>1181</v>
      </c>
      <c r="AF171" s="30" t="s">
        <v>1203</v>
      </c>
      <c r="AG171" s="30" t="s">
        <v>1197</v>
      </c>
      <c r="AH171" s="41"/>
      <c r="AI171" s="39">
        <v>115.82</v>
      </c>
      <c r="AJ171" s="39"/>
      <c r="AK171" s="30"/>
      <c r="AL171" s="46"/>
      <c r="AM171" s="30" t="s">
        <v>96</v>
      </c>
      <c r="AN171" s="46">
        <v>0.40505000000000002</v>
      </c>
      <c r="AO171" s="46">
        <v>-2.3990000000000001E-3</v>
      </c>
    </row>
    <row r="172" spans="1:41" ht="15" x14ac:dyDescent="0.25">
      <c r="A172" s="31">
        <v>9910</v>
      </c>
      <c r="B172" s="31">
        <v>9910</v>
      </c>
      <c r="C172" s="30" t="s">
        <v>1205</v>
      </c>
      <c r="D172" s="30">
        <v>750000235</v>
      </c>
      <c r="E172" s="30" t="s">
        <v>79</v>
      </c>
      <c r="F172" s="39">
        <v>3.081</v>
      </c>
      <c r="G172" s="39">
        <v>4333041.79</v>
      </c>
      <c r="H172" s="39">
        <v>4333.0417946287516</v>
      </c>
      <c r="I172" s="46">
        <v>0.33964015333485098</v>
      </c>
      <c r="J172" s="46">
        <v>1.4002285821893299E-4</v>
      </c>
      <c r="K172" s="30">
        <v>330000503</v>
      </c>
      <c r="L172" s="30" t="s">
        <v>87</v>
      </c>
      <c r="M172" s="39">
        <v>1</v>
      </c>
      <c r="N172" s="39">
        <v>4333041.79</v>
      </c>
      <c r="O172" s="39">
        <v>-13884.502118443999</v>
      </c>
      <c r="P172" s="46">
        <v>0.3006622832993</v>
      </c>
      <c r="Q172" s="46">
        <v>1.4176292227889001E-4</v>
      </c>
      <c r="R172" s="39">
        <v>-170.42500000000001</v>
      </c>
      <c r="S172" s="30" t="s">
        <v>99</v>
      </c>
      <c r="T172" s="30" t="s">
        <v>186</v>
      </c>
      <c r="U172" s="30" t="s">
        <v>932</v>
      </c>
      <c r="V172" s="30" t="s">
        <v>279</v>
      </c>
      <c r="W172" s="30" t="s">
        <v>186</v>
      </c>
      <c r="X172" s="30" t="s">
        <v>1202</v>
      </c>
      <c r="Y172" s="30" t="s">
        <v>76</v>
      </c>
      <c r="Z172" s="35">
        <v>46066</v>
      </c>
      <c r="AA172" s="35">
        <v>46155</v>
      </c>
      <c r="AB172" s="30" t="s">
        <v>1179</v>
      </c>
      <c r="AC172" s="30" t="s">
        <v>1195</v>
      </c>
      <c r="AD172" s="30" t="s">
        <v>244</v>
      </c>
      <c r="AE172" s="30" t="s">
        <v>1181</v>
      </c>
      <c r="AF172" s="30" t="s">
        <v>1203</v>
      </c>
      <c r="AG172" s="30" t="s">
        <v>1197</v>
      </c>
      <c r="AH172" s="41"/>
      <c r="AI172" s="39">
        <v>1</v>
      </c>
      <c r="AJ172" s="39"/>
      <c r="AK172" s="30"/>
      <c r="AL172" s="46"/>
      <c r="AM172" s="30" t="s">
        <v>102</v>
      </c>
      <c r="AN172" s="46">
        <v>2.9375999999999999E-2</v>
      </c>
      <c r="AO172" s="46">
        <v>-1.74E-4</v>
      </c>
    </row>
    <row r="173" spans="1:41" ht="15" x14ac:dyDescent="0.25">
      <c r="A173" s="31">
        <v>9910</v>
      </c>
      <c r="B173" s="31">
        <v>9910</v>
      </c>
      <c r="C173" s="30" t="s">
        <v>1176</v>
      </c>
      <c r="D173" s="30">
        <v>499003339</v>
      </c>
      <c r="E173" s="30" t="s">
        <v>79</v>
      </c>
      <c r="F173" s="39">
        <v>3.1349999999999998</v>
      </c>
      <c r="G173" s="39">
        <v>-2102764.62</v>
      </c>
      <c r="H173" s="39">
        <v>-2102.7646192733018</v>
      </c>
      <c r="I173" s="46">
        <v>-0.164822619205378</v>
      </c>
      <c r="J173" s="46">
        <v>-6.7951135970410997E-5</v>
      </c>
      <c r="K173" s="30">
        <v>330000504</v>
      </c>
      <c r="L173" s="30" t="s">
        <v>87</v>
      </c>
      <c r="M173" s="39">
        <v>1</v>
      </c>
      <c r="N173" s="39">
        <v>6664291.910166</v>
      </c>
      <c r="O173" s="39">
        <v>6680.8511411019999</v>
      </c>
      <c r="P173" s="46">
        <v>-0.14467065086889999</v>
      </c>
      <c r="Q173" s="46">
        <v>-6.8212527391579996E-5</v>
      </c>
      <c r="R173" s="39">
        <v>25.600999999999999</v>
      </c>
      <c r="S173" s="30" t="s">
        <v>99</v>
      </c>
      <c r="T173" s="30" t="s">
        <v>186</v>
      </c>
      <c r="U173" s="30" t="s">
        <v>1100</v>
      </c>
      <c r="V173" s="30" t="s">
        <v>279</v>
      </c>
      <c r="W173" s="30" t="s">
        <v>1177</v>
      </c>
      <c r="X173" s="30" t="s">
        <v>1178</v>
      </c>
      <c r="Y173" s="30" t="s">
        <v>76</v>
      </c>
      <c r="Z173" s="35">
        <v>46045</v>
      </c>
      <c r="AA173" s="35">
        <v>46195</v>
      </c>
      <c r="AB173" s="30" t="s">
        <v>1179</v>
      </c>
      <c r="AC173" s="30" t="s">
        <v>1180</v>
      </c>
      <c r="AD173" s="30" t="s">
        <v>244</v>
      </c>
      <c r="AE173" s="30" t="s">
        <v>1181</v>
      </c>
      <c r="AF173" s="30" t="s">
        <v>1179</v>
      </c>
      <c r="AG173" s="30" t="s">
        <v>1179</v>
      </c>
      <c r="AH173" s="30"/>
      <c r="AI173" s="39">
        <v>3.1349999999999998</v>
      </c>
      <c r="AJ173" s="39"/>
      <c r="AK173" s="30"/>
      <c r="AL173" s="46"/>
      <c r="AM173" s="30" t="s">
        <v>96</v>
      </c>
      <c r="AN173" s="46">
        <v>-4.4120000000000001E-3</v>
      </c>
      <c r="AO173" s="46">
        <v>2.5999999999999998E-5</v>
      </c>
    </row>
    <row r="174" spans="1:41" ht="15" x14ac:dyDescent="0.25">
      <c r="A174" s="31">
        <v>9910</v>
      </c>
      <c r="B174" s="31">
        <v>9910</v>
      </c>
      <c r="C174" s="30" t="s">
        <v>1205</v>
      </c>
      <c r="D174" s="30">
        <v>750000149</v>
      </c>
      <c r="E174" s="30" t="s">
        <v>94</v>
      </c>
      <c r="F174" s="39">
        <v>3.8807</v>
      </c>
      <c r="G174" s="39">
        <v>3071056.37</v>
      </c>
      <c r="H174" s="39">
        <v>3331.5261798679867</v>
      </c>
      <c r="I174" s="46">
        <v>0.29999881607072798</v>
      </c>
      <c r="J174" s="46">
        <v>1.23679992710122E-4</v>
      </c>
      <c r="K174" s="30">
        <v>330000501</v>
      </c>
      <c r="L174" s="30" t="s">
        <v>87</v>
      </c>
      <c r="M174" s="39">
        <v>1</v>
      </c>
      <c r="N174" s="39">
        <v>3071056.37</v>
      </c>
      <c r="O174" s="39">
        <v>-11335.747978965999</v>
      </c>
      <c r="P174" s="46">
        <v>0.2454702258091</v>
      </c>
      <c r="Q174" s="46">
        <v>1.1573974680594E-4</v>
      </c>
      <c r="R174" s="39">
        <v>777.68100000000004</v>
      </c>
      <c r="S174" s="30" t="s">
        <v>99</v>
      </c>
      <c r="T174" s="30" t="s">
        <v>781</v>
      </c>
      <c r="U174" s="30" t="s">
        <v>914</v>
      </c>
      <c r="V174" s="30" t="s">
        <v>1206</v>
      </c>
      <c r="W174" s="30" t="s">
        <v>781</v>
      </c>
      <c r="X174" s="30" t="s">
        <v>1215</v>
      </c>
      <c r="Y174" s="30" t="s">
        <v>76</v>
      </c>
      <c r="Z174" s="35">
        <v>45930</v>
      </c>
      <c r="AA174" s="35">
        <v>46288</v>
      </c>
      <c r="AB174" s="30" t="s">
        <v>1179</v>
      </c>
      <c r="AC174" s="30" t="s">
        <v>1195</v>
      </c>
      <c r="AD174" s="30" t="s">
        <v>244</v>
      </c>
      <c r="AE174" s="30" t="s">
        <v>1181</v>
      </c>
      <c r="AF174" s="30" t="s">
        <v>1213</v>
      </c>
      <c r="AG174" s="30" t="s">
        <v>1197</v>
      </c>
      <c r="AH174" s="41"/>
      <c r="AI174" s="39">
        <v>214.21</v>
      </c>
      <c r="AJ174" s="39"/>
      <c r="AK174" s="30"/>
      <c r="AL174" s="46"/>
      <c r="AM174" s="30" t="s">
        <v>956</v>
      </c>
      <c r="AN174" s="46">
        <v>-0.134048</v>
      </c>
      <c r="AO174" s="46">
        <v>7.94E-4</v>
      </c>
    </row>
    <row r="175" spans="1:41" ht="15" x14ac:dyDescent="0.25">
      <c r="A175" s="31">
        <v>9910</v>
      </c>
      <c r="B175" s="31">
        <v>9910</v>
      </c>
      <c r="C175" s="30" t="s">
        <v>1176</v>
      </c>
      <c r="D175" s="30">
        <v>499003402</v>
      </c>
      <c r="E175" s="30" t="s">
        <v>79</v>
      </c>
      <c r="F175" s="39">
        <v>3.101</v>
      </c>
      <c r="G175" s="39">
        <v>-1577073.46</v>
      </c>
      <c r="H175" s="39">
        <v>-1577.073466034755</v>
      </c>
      <c r="I175" s="46">
        <v>-0.123616964527863</v>
      </c>
      <c r="J175" s="46">
        <v>-5.0963352028858998E-5</v>
      </c>
      <c r="K175" s="30">
        <v>330000504</v>
      </c>
      <c r="L175" s="30" t="s">
        <v>87</v>
      </c>
      <c r="M175" s="39">
        <v>1</v>
      </c>
      <c r="N175" s="39">
        <v>4887035.2378479997</v>
      </c>
      <c r="O175" s="39">
        <v>4888.6607884280002</v>
      </c>
      <c r="P175" s="46">
        <v>-0.1058616220002</v>
      </c>
      <c r="Q175" s="46">
        <v>-4.9913985642820001E-5</v>
      </c>
      <c r="R175" s="39">
        <v>-102.777</v>
      </c>
      <c r="S175" s="30" t="s">
        <v>99</v>
      </c>
      <c r="T175" s="30" t="s">
        <v>186</v>
      </c>
      <c r="U175" s="30" t="s">
        <v>1100</v>
      </c>
      <c r="V175" s="30" t="s">
        <v>279</v>
      </c>
      <c r="W175" s="30" t="s">
        <v>1177</v>
      </c>
      <c r="X175" s="30" t="s">
        <v>1178</v>
      </c>
      <c r="Y175" s="30" t="s">
        <v>76</v>
      </c>
      <c r="Z175" s="35">
        <v>46055</v>
      </c>
      <c r="AA175" s="35">
        <v>46119</v>
      </c>
      <c r="AB175" s="30" t="s">
        <v>1179</v>
      </c>
      <c r="AC175" s="30" t="s">
        <v>1180</v>
      </c>
      <c r="AD175" s="30" t="s">
        <v>244</v>
      </c>
      <c r="AE175" s="30" t="s">
        <v>1181</v>
      </c>
      <c r="AF175" s="30" t="s">
        <v>1179</v>
      </c>
      <c r="AG175" s="30" t="s">
        <v>1179</v>
      </c>
      <c r="AH175" s="30"/>
      <c r="AI175" s="39">
        <v>3.101</v>
      </c>
      <c r="AJ175" s="39"/>
      <c r="AK175" s="30"/>
      <c r="AL175" s="46"/>
      <c r="AM175" s="30" t="s">
        <v>96</v>
      </c>
      <c r="AN175" s="46">
        <v>1.7715000000000002E-2</v>
      </c>
      <c r="AO175" s="46">
        <v>-1.0399999999999999E-4</v>
      </c>
    </row>
    <row r="176" spans="1:41" ht="15" x14ac:dyDescent="0.25">
      <c r="A176" s="31">
        <v>9910</v>
      </c>
      <c r="B176" s="31">
        <v>9910</v>
      </c>
      <c r="C176" s="30" t="s">
        <v>1176</v>
      </c>
      <c r="D176" s="30">
        <v>499003431</v>
      </c>
      <c r="E176" s="30" t="s">
        <v>79</v>
      </c>
      <c r="F176" s="39">
        <v>3.117</v>
      </c>
      <c r="G176" s="39">
        <v>-1577073.46</v>
      </c>
      <c r="H176" s="39">
        <v>-1577.073466034755</v>
      </c>
      <c r="I176" s="46">
        <v>-0.123616964527863</v>
      </c>
      <c r="J176" s="46">
        <v>-5.0963352028858998E-5</v>
      </c>
      <c r="K176" s="30">
        <v>330000504</v>
      </c>
      <c r="L176" s="30" t="s">
        <v>87</v>
      </c>
      <c r="M176" s="39">
        <v>1</v>
      </c>
      <c r="N176" s="39">
        <v>4911006.7544400003</v>
      </c>
      <c r="O176" s="39">
        <v>4918.7114269679996</v>
      </c>
      <c r="P176" s="46">
        <v>-0.1065123542714</v>
      </c>
      <c r="Q176" s="46">
        <v>-5.0220807327850002E-5</v>
      </c>
      <c r="R176" s="39">
        <v>-72.725999999999999</v>
      </c>
      <c r="S176" s="30" t="s">
        <v>99</v>
      </c>
      <c r="T176" s="30" t="s">
        <v>186</v>
      </c>
      <c r="U176" s="30" t="s">
        <v>1100</v>
      </c>
      <c r="V176" s="30" t="s">
        <v>279</v>
      </c>
      <c r="W176" s="30" t="s">
        <v>1177</v>
      </c>
      <c r="X176" s="30" t="s">
        <v>1178</v>
      </c>
      <c r="Y176" s="30" t="s">
        <v>76</v>
      </c>
      <c r="Z176" s="35">
        <v>46058</v>
      </c>
      <c r="AA176" s="35">
        <v>46155</v>
      </c>
      <c r="AB176" s="30" t="s">
        <v>1179</v>
      </c>
      <c r="AC176" s="30" t="s">
        <v>1180</v>
      </c>
      <c r="AD176" s="30" t="s">
        <v>244</v>
      </c>
      <c r="AE176" s="30" t="s">
        <v>1181</v>
      </c>
      <c r="AF176" s="30" t="s">
        <v>1179</v>
      </c>
      <c r="AG176" s="30" t="s">
        <v>1179</v>
      </c>
      <c r="AH176" s="30"/>
      <c r="AI176" s="39">
        <v>3.117</v>
      </c>
      <c r="AJ176" s="39"/>
      <c r="AK176" s="30"/>
      <c r="AL176" s="46"/>
      <c r="AM176" s="30" t="s">
        <v>956</v>
      </c>
      <c r="AN176" s="46">
        <v>1.2534999999999999E-2</v>
      </c>
      <c r="AO176" s="46">
        <v>-7.3999999999999996E-5</v>
      </c>
    </row>
    <row r="177" spans="1:54" x14ac:dyDescent="0.2">
      <c r="A177" s="52" t="s">
        <v>1330</v>
      </c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</row>
  </sheetData>
  <mergeCells count="1">
    <mergeCell ref="A177:BB17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5835-1542-4AF5-B66F-2B2AF3A86B9D}">
  <sheetPr codeName="גיליון23"/>
  <dimension ref="A1:BB5"/>
  <sheetViews>
    <sheetView rightToLeft="1" workbookViewId="0">
      <selection activeCell="A5" sqref="A5:BB5"/>
    </sheetView>
  </sheetViews>
  <sheetFormatPr defaultColWidth="0" defaultRowHeight="14.25" x14ac:dyDescent="0.2"/>
  <cols>
    <col min="1" max="3" width="11.625" style="32" customWidth="1"/>
    <col min="4" max="53" width="11.625" customWidth="1"/>
    <col min="54" max="16384" width="11.5" hidden="1"/>
  </cols>
  <sheetData>
    <row r="1" spans="1:54" ht="51" x14ac:dyDescent="0.2">
      <c r="A1" s="33" t="s">
        <v>55</v>
      </c>
      <c r="B1" s="33" t="s">
        <v>56</v>
      </c>
      <c r="C1" s="33" t="s">
        <v>1226</v>
      </c>
      <c r="D1" s="34" t="s">
        <v>1227</v>
      </c>
      <c r="E1" s="34" t="s">
        <v>1228</v>
      </c>
      <c r="F1" s="34" t="s">
        <v>1229</v>
      </c>
      <c r="G1" s="34" t="s">
        <v>60</v>
      </c>
      <c r="H1" s="34" t="s">
        <v>1230</v>
      </c>
      <c r="I1" s="34" t="s">
        <v>61</v>
      </c>
      <c r="J1" s="34" t="s">
        <v>112</v>
      </c>
      <c r="K1" s="34" t="s">
        <v>204</v>
      </c>
      <c r="L1" s="34" t="s">
        <v>62</v>
      </c>
      <c r="M1" s="34" t="s">
        <v>1231</v>
      </c>
      <c r="N1" s="34" t="s">
        <v>1232</v>
      </c>
      <c r="O1" s="34" t="s">
        <v>1233</v>
      </c>
      <c r="P1" s="34" t="s">
        <v>114</v>
      </c>
      <c r="Q1" s="34" t="s">
        <v>64</v>
      </c>
      <c r="R1" s="34" t="s">
        <v>1234</v>
      </c>
      <c r="S1" s="34" t="s">
        <v>65</v>
      </c>
      <c r="T1" s="34" t="s">
        <v>115</v>
      </c>
      <c r="U1" s="34" t="s">
        <v>1235</v>
      </c>
      <c r="V1" s="34" t="s">
        <v>68</v>
      </c>
      <c r="W1" s="34" t="s">
        <v>1050</v>
      </c>
      <c r="X1" s="34" t="s">
        <v>206</v>
      </c>
      <c r="Y1" s="34" t="s">
        <v>1236</v>
      </c>
      <c r="Z1" s="34" t="s">
        <v>117</v>
      </c>
      <c r="AA1" s="34" t="s">
        <v>116</v>
      </c>
      <c r="AB1" s="34" t="s">
        <v>207</v>
      </c>
      <c r="AC1" s="34" t="s">
        <v>1237</v>
      </c>
      <c r="AD1" s="34" t="s">
        <v>1238</v>
      </c>
      <c r="AE1" s="34" t="s">
        <v>1239</v>
      </c>
      <c r="AF1" s="34" t="s">
        <v>1240</v>
      </c>
      <c r="AG1" s="34" t="s">
        <v>1241</v>
      </c>
      <c r="AH1" s="34" t="s">
        <v>1242</v>
      </c>
      <c r="AI1" s="34" t="s">
        <v>1243</v>
      </c>
      <c r="AJ1" s="34" t="s">
        <v>1244</v>
      </c>
      <c r="AK1" s="34" t="s">
        <v>1056</v>
      </c>
      <c r="AL1" s="34" t="s">
        <v>1058</v>
      </c>
      <c r="AM1" s="34" t="s">
        <v>1057</v>
      </c>
      <c r="AN1" s="34" t="s">
        <v>1059</v>
      </c>
      <c r="AO1" s="34" t="s">
        <v>1060</v>
      </c>
      <c r="AP1" s="34" t="s">
        <v>1245</v>
      </c>
      <c r="AQ1" s="34" t="s">
        <v>1246</v>
      </c>
      <c r="AR1" s="34" t="s">
        <v>1247</v>
      </c>
      <c r="AS1" s="34" t="s">
        <v>67</v>
      </c>
      <c r="AT1" s="34" t="s">
        <v>18</v>
      </c>
      <c r="AU1" s="34" t="s">
        <v>1248</v>
      </c>
      <c r="AV1" s="34" t="s">
        <v>19</v>
      </c>
      <c r="AW1" s="34" t="s">
        <v>209</v>
      </c>
      <c r="AX1" s="34" t="s">
        <v>208</v>
      </c>
      <c r="AY1" s="34" t="s">
        <v>14</v>
      </c>
      <c r="AZ1" s="34" t="s">
        <v>69</v>
      </c>
      <c r="BA1" s="34" t="s">
        <v>70</v>
      </c>
    </row>
    <row r="2" spans="1:54" ht="15" x14ac:dyDescent="0.25">
      <c r="A2" s="31">
        <v>9910</v>
      </c>
      <c r="B2" s="31">
        <v>9910</v>
      </c>
      <c r="C2" s="31"/>
      <c r="D2" s="30"/>
      <c r="E2" s="30"/>
      <c r="F2" s="30">
        <v>28999303</v>
      </c>
      <c r="G2" s="30" t="s">
        <v>1249</v>
      </c>
      <c r="H2" s="30"/>
      <c r="I2" s="30" t="s">
        <v>99</v>
      </c>
      <c r="J2" s="30"/>
      <c r="K2" s="30" t="s">
        <v>328</v>
      </c>
      <c r="L2" s="30" t="s">
        <v>76</v>
      </c>
      <c r="M2" s="30" t="s">
        <v>244</v>
      </c>
      <c r="N2" s="30"/>
      <c r="O2" s="35">
        <v>46015</v>
      </c>
      <c r="P2" s="30" t="s">
        <v>128</v>
      </c>
      <c r="Q2" s="30" t="s">
        <v>128</v>
      </c>
      <c r="R2" s="30" t="s">
        <v>128</v>
      </c>
      <c r="S2" s="30" t="s">
        <v>79</v>
      </c>
      <c r="T2" s="39">
        <v>1.35</v>
      </c>
      <c r="U2" s="30" t="s">
        <v>1250</v>
      </c>
      <c r="V2" s="46">
        <v>0.1068223</v>
      </c>
      <c r="W2" s="30"/>
      <c r="X2" s="30"/>
      <c r="Y2" s="46"/>
      <c r="Z2" s="46">
        <v>0.12039999999999999</v>
      </c>
      <c r="AA2" s="35">
        <v>46652</v>
      </c>
      <c r="AB2" s="30" t="s">
        <v>234</v>
      </c>
      <c r="AC2" s="30"/>
      <c r="AD2" s="39"/>
      <c r="AE2" s="30"/>
      <c r="AF2" s="35"/>
      <c r="AG2" s="30"/>
      <c r="AH2" s="30"/>
      <c r="AI2" s="30"/>
      <c r="AJ2" s="30" t="s">
        <v>244</v>
      </c>
      <c r="AK2" s="30" t="s">
        <v>1066</v>
      </c>
      <c r="AL2" s="30"/>
      <c r="AM2" s="30" t="s">
        <v>1067</v>
      </c>
      <c r="AN2" s="35">
        <v>46112</v>
      </c>
      <c r="AO2" s="30"/>
      <c r="AP2" s="46"/>
      <c r="AQ2" s="39">
        <v>64644.02</v>
      </c>
      <c r="AR2" s="39">
        <v>99.07</v>
      </c>
      <c r="AS2" s="39">
        <v>3.165</v>
      </c>
      <c r="AT2" s="39">
        <v>202.696</v>
      </c>
      <c r="AU2" s="39">
        <v>64.042829999999995</v>
      </c>
      <c r="AV2" s="30"/>
      <c r="AW2" s="30"/>
      <c r="AX2" s="30"/>
      <c r="AY2" s="30" t="s">
        <v>129</v>
      </c>
      <c r="AZ2" s="46">
        <v>0.20407400000000001</v>
      </c>
      <c r="BA2" s="46">
        <v>2.0599999999999999E-4</v>
      </c>
    </row>
    <row r="3" spans="1:54" ht="15" x14ac:dyDescent="0.25">
      <c r="A3" s="31">
        <v>9910</v>
      </c>
      <c r="B3" s="31">
        <v>9910</v>
      </c>
      <c r="C3" s="31"/>
      <c r="D3" s="30"/>
      <c r="E3" s="30"/>
      <c r="F3" s="30">
        <v>28999319</v>
      </c>
      <c r="G3" s="30" t="s">
        <v>1249</v>
      </c>
      <c r="H3" s="30"/>
      <c r="I3" s="30" t="s">
        <v>99</v>
      </c>
      <c r="J3" s="30"/>
      <c r="K3" s="30" t="s">
        <v>356</v>
      </c>
      <c r="L3" s="30" t="s">
        <v>76</v>
      </c>
      <c r="M3" s="30" t="s">
        <v>244</v>
      </c>
      <c r="N3" s="30"/>
      <c r="O3" s="35">
        <v>46048</v>
      </c>
      <c r="P3" s="30" t="s">
        <v>128</v>
      </c>
      <c r="Q3" s="30" t="s">
        <v>128</v>
      </c>
      <c r="R3" s="30" t="s">
        <v>128</v>
      </c>
      <c r="S3" s="30" t="s">
        <v>574</v>
      </c>
      <c r="T3" s="39">
        <v>4.03</v>
      </c>
      <c r="U3" s="30" t="s">
        <v>1250</v>
      </c>
      <c r="V3" s="46">
        <v>7.6100000000000001E-2</v>
      </c>
      <c r="W3" s="30"/>
      <c r="X3" s="30"/>
      <c r="Y3" s="46"/>
      <c r="Z3" s="46">
        <v>8.1799999999999998E-2</v>
      </c>
      <c r="AA3" s="35">
        <v>47870</v>
      </c>
      <c r="AB3" s="30" t="s">
        <v>234</v>
      </c>
      <c r="AC3" s="30"/>
      <c r="AD3" s="39"/>
      <c r="AE3" s="46"/>
      <c r="AF3" s="35">
        <v>45881</v>
      </c>
      <c r="AG3" s="30"/>
      <c r="AH3" s="30"/>
      <c r="AI3" s="30"/>
      <c r="AJ3" s="30" t="s">
        <v>244</v>
      </c>
      <c r="AK3" s="30" t="s">
        <v>1066</v>
      </c>
      <c r="AL3" s="30"/>
      <c r="AM3" s="30" t="s">
        <v>1067</v>
      </c>
      <c r="AN3" s="35">
        <v>46112</v>
      </c>
      <c r="AO3" s="30"/>
      <c r="AP3" s="46"/>
      <c r="AQ3" s="39">
        <v>2039223</v>
      </c>
      <c r="AR3" s="39">
        <v>99.59</v>
      </c>
      <c r="AS3" s="39">
        <v>0.32429999999999998</v>
      </c>
      <c r="AT3" s="39">
        <v>658.60900000000004</v>
      </c>
      <c r="AU3" s="39">
        <v>2030.8621900000001</v>
      </c>
      <c r="AV3" s="30"/>
      <c r="AW3" s="30"/>
      <c r="AX3" s="30"/>
      <c r="AY3" s="30" t="s">
        <v>129</v>
      </c>
      <c r="AZ3" s="46">
        <v>0.66308999999999996</v>
      </c>
      <c r="BA3" s="46">
        <v>6.7199999999999996E-4</v>
      </c>
    </row>
    <row r="4" spans="1:54" ht="15" x14ac:dyDescent="0.25">
      <c r="A4" s="31">
        <v>9910</v>
      </c>
      <c r="B4" s="31">
        <v>9910</v>
      </c>
      <c r="C4" s="31"/>
      <c r="D4" s="30"/>
      <c r="E4" s="30"/>
      <c r="F4" s="30">
        <v>28999322</v>
      </c>
      <c r="G4" s="30" t="s">
        <v>1249</v>
      </c>
      <c r="H4" s="30" t="s">
        <v>1251</v>
      </c>
      <c r="I4" s="30" t="s">
        <v>99</v>
      </c>
      <c r="J4" s="30"/>
      <c r="K4" s="30" t="s">
        <v>356</v>
      </c>
      <c r="L4" s="30" t="s">
        <v>76</v>
      </c>
      <c r="M4" s="30" t="s">
        <v>244</v>
      </c>
      <c r="N4" s="30"/>
      <c r="O4" s="35">
        <v>46079</v>
      </c>
      <c r="P4" s="30" t="s">
        <v>128</v>
      </c>
      <c r="Q4" s="30" t="s">
        <v>128</v>
      </c>
      <c r="R4" s="30" t="s">
        <v>128</v>
      </c>
      <c r="S4" s="30" t="s">
        <v>79</v>
      </c>
      <c r="T4" s="39">
        <v>0.66</v>
      </c>
      <c r="U4" s="30" t="s">
        <v>1250</v>
      </c>
      <c r="V4" s="46">
        <v>0.11164839999999999</v>
      </c>
      <c r="W4" s="30"/>
      <c r="X4" s="30"/>
      <c r="Y4" s="46"/>
      <c r="Z4" s="46">
        <v>0.1193</v>
      </c>
      <c r="AA4" s="35">
        <v>46365</v>
      </c>
      <c r="AB4" s="30" t="s">
        <v>234</v>
      </c>
      <c r="AC4" s="30"/>
      <c r="AD4" s="39"/>
      <c r="AE4" s="46"/>
      <c r="AF4" s="35">
        <v>45973</v>
      </c>
      <c r="AG4" s="30"/>
      <c r="AH4" s="30"/>
      <c r="AI4" s="30"/>
      <c r="AJ4" s="30" t="s">
        <v>244</v>
      </c>
      <c r="AK4" s="30" t="s">
        <v>1066</v>
      </c>
      <c r="AL4" s="30"/>
      <c r="AM4" s="30" t="s">
        <v>1067</v>
      </c>
      <c r="AN4" s="35">
        <v>46112</v>
      </c>
      <c r="AO4" s="30"/>
      <c r="AP4" s="46"/>
      <c r="AQ4" s="39">
        <v>41351.22</v>
      </c>
      <c r="AR4" s="39">
        <v>100.81</v>
      </c>
      <c r="AS4" s="39">
        <v>3.165</v>
      </c>
      <c r="AT4" s="39">
        <v>131.93700000000001</v>
      </c>
      <c r="AU4" s="39">
        <v>41.686169999999997</v>
      </c>
      <c r="AV4" s="30"/>
      <c r="AW4" s="30"/>
      <c r="AX4" s="30"/>
      <c r="AY4" s="30" t="s">
        <v>129</v>
      </c>
      <c r="AZ4" s="46">
        <v>0.13283400000000001</v>
      </c>
      <c r="BA4" s="46">
        <v>1.34E-4</v>
      </c>
    </row>
    <row r="5" spans="1:54" x14ac:dyDescent="0.2">
      <c r="A5" s="52" t="s">
        <v>1330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</row>
  </sheetData>
  <mergeCells count="1">
    <mergeCell ref="A5:BB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F420-D786-4B8E-9D9B-42E6B8112A26}">
  <sheetPr codeName="גיליון24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30" width="11.625" customWidth="1"/>
    <col min="31" max="16384" width="11.5" hidden="1"/>
  </cols>
  <sheetData>
    <row r="1" spans="1:54" ht="51" x14ac:dyDescent="0.2">
      <c r="A1" s="34" t="s">
        <v>55</v>
      </c>
      <c r="B1" s="34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62</v>
      </c>
      <c r="M1" s="34" t="s">
        <v>909</v>
      </c>
      <c r="N1" s="34" t="s">
        <v>1049</v>
      </c>
      <c r="O1" s="34" t="s">
        <v>114</v>
      </c>
      <c r="P1" s="34" t="s">
        <v>64</v>
      </c>
      <c r="Q1" s="34" t="s">
        <v>205</v>
      </c>
      <c r="R1" s="34" t="s">
        <v>65</v>
      </c>
      <c r="S1" s="34" t="s">
        <v>115</v>
      </c>
      <c r="T1" s="34" t="s">
        <v>68</v>
      </c>
      <c r="U1" s="34" t="s">
        <v>117</v>
      </c>
      <c r="V1" s="34" t="s">
        <v>1056</v>
      </c>
      <c r="W1" s="34" t="s">
        <v>1057</v>
      </c>
      <c r="X1" s="34" t="s">
        <v>1059</v>
      </c>
      <c r="Y1" s="34" t="s">
        <v>119</v>
      </c>
      <c r="Z1" s="34" t="s">
        <v>67</v>
      </c>
      <c r="AA1" s="34" t="s">
        <v>120</v>
      </c>
      <c r="AB1" s="34" t="s">
        <v>18</v>
      </c>
      <c r="AC1" s="34" t="s">
        <v>69</v>
      </c>
      <c r="AD1" s="34" t="s">
        <v>70</v>
      </c>
    </row>
    <row r="2" spans="1:54" ht="15" x14ac:dyDescent="0.25">
      <c r="A2" s="30">
        <v>9910</v>
      </c>
      <c r="B2" s="30">
        <v>9910</v>
      </c>
      <c r="C2" s="30" t="s">
        <v>235</v>
      </c>
      <c r="D2" s="30">
        <v>520000118</v>
      </c>
      <c r="E2" s="30" t="s">
        <v>212</v>
      </c>
      <c r="F2" s="30" t="s">
        <v>1252</v>
      </c>
      <c r="G2" s="30">
        <v>1227545</v>
      </c>
      <c r="H2" s="30" t="s">
        <v>731</v>
      </c>
      <c r="I2" s="30" t="s">
        <v>1253</v>
      </c>
      <c r="J2" s="30" t="s">
        <v>75</v>
      </c>
      <c r="K2" s="30" t="s">
        <v>75</v>
      </c>
      <c r="L2" s="30" t="s">
        <v>76</v>
      </c>
      <c r="M2" s="30" t="s">
        <v>1254</v>
      </c>
      <c r="N2" s="35">
        <v>45896</v>
      </c>
      <c r="O2" s="30" t="s">
        <v>77</v>
      </c>
      <c r="P2" s="30" t="s">
        <v>78</v>
      </c>
      <c r="Q2" s="30" t="s">
        <v>220</v>
      </c>
      <c r="R2" s="30" t="s">
        <v>87</v>
      </c>
      <c r="S2" s="39">
        <v>2.4700000000000002</v>
      </c>
      <c r="T2" s="46">
        <v>6.5100000000000005E-2</v>
      </c>
      <c r="U2" s="46">
        <v>6.0400000000000002E-2</v>
      </c>
      <c r="V2" s="30" t="s">
        <v>1066</v>
      </c>
      <c r="W2" s="30" t="s">
        <v>1067</v>
      </c>
      <c r="X2" s="35">
        <v>46112</v>
      </c>
      <c r="Y2" s="39">
        <v>429812.36</v>
      </c>
      <c r="Z2" s="39">
        <v>1</v>
      </c>
      <c r="AA2" s="39">
        <v>98.51</v>
      </c>
      <c r="AB2" s="39">
        <v>423.40800000000002</v>
      </c>
      <c r="AC2" s="46">
        <v>1</v>
      </c>
      <c r="AD2" s="46">
        <v>4.3199999999999998E-4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BAE6-BD39-4370-9A01-C663907048A1}">
  <sheetPr codeName="גיליון25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22" width="11.625" customWidth="1"/>
    <col min="23" max="16384" width="9" hidden="1"/>
  </cols>
  <sheetData>
    <row r="1" spans="1:54" ht="51" x14ac:dyDescent="0.2">
      <c r="A1" s="34" t="s">
        <v>55</v>
      </c>
      <c r="B1" s="34" t="s">
        <v>56</v>
      </c>
      <c r="C1" s="34" t="s">
        <v>57</v>
      </c>
      <c r="D1" s="34" t="s">
        <v>58</v>
      </c>
      <c r="E1" s="34" t="s">
        <v>59</v>
      </c>
      <c r="F1" s="34" t="s">
        <v>60</v>
      </c>
      <c r="G1" s="34" t="s">
        <v>1255</v>
      </c>
      <c r="H1" s="34" t="s">
        <v>61</v>
      </c>
      <c r="I1" s="34" t="s">
        <v>112</v>
      </c>
      <c r="J1" s="34" t="s">
        <v>62</v>
      </c>
      <c r="K1" s="34" t="s">
        <v>63</v>
      </c>
      <c r="L1" s="34" t="s">
        <v>64</v>
      </c>
      <c r="M1" s="34" t="s">
        <v>65</v>
      </c>
      <c r="N1" s="34" t="s">
        <v>115</v>
      </c>
      <c r="O1" s="34" t="s">
        <v>68</v>
      </c>
      <c r="P1" s="34" t="s">
        <v>117</v>
      </c>
      <c r="Q1" s="34" t="s">
        <v>66</v>
      </c>
      <c r="R1" s="34" t="s">
        <v>67</v>
      </c>
      <c r="S1" s="34" t="s">
        <v>1256</v>
      </c>
      <c r="T1" s="34" t="s">
        <v>18</v>
      </c>
      <c r="U1" s="34" t="s">
        <v>69</v>
      </c>
      <c r="V1" s="34" t="s">
        <v>70</v>
      </c>
    </row>
    <row r="2" spans="1:54" x14ac:dyDescent="0.2">
      <c r="A2">
        <v>9910</v>
      </c>
      <c r="B2">
        <v>9910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B49B-D9FE-48AB-B649-A651BD73768C}">
  <sheetPr codeName="גיליון26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24" width="11.625" customWidth="1"/>
    <col min="25" max="16384" width="9" hidden="1"/>
  </cols>
  <sheetData>
    <row r="1" spans="1:54" ht="51" x14ac:dyDescent="0.2">
      <c r="A1" s="34" t="s">
        <v>55</v>
      </c>
      <c r="B1" s="34" t="s">
        <v>56</v>
      </c>
      <c r="C1" s="34" t="s">
        <v>1257</v>
      </c>
      <c r="D1" s="34" t="s">
        <v>60</v>
      </c>
      <c r="E1" s="34" t="s">
        <v>1258</v>
      </c>
      <c r="F1" s="34" t="s">
        <v>62</v>
      </c>
      <c r="G1" s="34" t="s">
        <v>1049</v>
      </c>
      <c r="H1" s="34" t="s">
        <v>1259</v>
      </c>
      <c r="I1" s="34" t="s">
        <v>1260</v>
      </c>
      <c r="J1" s="34" t="s">
        <v>1261</v>
      </c>
      <c r="K1" s="34" t="s">
        <v>1262</v>
      </c>
      <c r="L1" s="34" t="s">
        <v>1263</v>
      </c>
      <c r="M1" s="34" t="s">
        <v>1056</v>
      </c>
      <c r="N1" s="34" t="s">
        <v>1058</v>
      </c>
      <c r="O1" s="34" t="s">
        <v>1057</v>
      </c>
      <c r="P1" s="34" t="s">
        <v>1059</v>
      </c>
      <c r="Q1" s="34" t="s">
        <v>65</v>
      </c>
      <c r="R1" s="34" t="s">
        <v>1248</v>
      </c>
      <c r="S1" s="34" t="s">
        <v>18</v>
      </c>
      <c r="T1" s="34" t="s">
        <v>19</v>
      </c>
      <c r="U1" s="34" t="s">
        <v>209</v>
      </c>
      <c r="V1" s="34" t="s">
        <v>14</v>
      </c>
      <c r="W1" s="34" t="s">
        <v>69</v>
      </c>
      <c r="X1" s="34" t="s">
        <v>70</v>
      </c>
    </row>
    <row r="2" spans="1:54" x14ac:dyDescent="0.2">
      <c r="A2">
        <v>9910</v>
      </c>
      <c r="B2">
        <v>9910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438E9-378E-4A4E-BADB-2C3EA6581675}">
  <sheetPr codeName="גיליון27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23" width="11.625" customWidth="1"/>
    <col min="24" max="16384" width="9" hidden="1"/>
  </cols>
  <sheetData>
    <row r="1" spans="1:54" ht="51" x14ac:dyDescent="0.2">
      <c r="A1" s="34" t="s">
        <v>55</v>
      </c>
      <c r="B1" s="34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204</v>
      </c>
      <c r="M1" s="34" t="s">
        <v>62</v>
      </c>
      <c r="N1" s="34" t="s">
        <v>65</v>
      </c>
      <c r="O1" s="34" t="s">
        <v>1056</v>
      </c>
      <c r="P1" s="34" t="s">
        <v>1057</v>
      </c>
      <c r="Q1" s="34" t="s">
        <v>1059</v>
      </c>
      <c r="R1" s="34" t="s">
        <v>1060</v>
      </c>
      <c r="S1" s="34" t="s">
        <v>1264</v>
      </c>
      <c r="T1" s="34" t="s">
        <v>1265</v>
      </c>
      <c r="U1" s="34" t="s">
        <v>18</v>
      </c>
      <c r="V1" s="34" t="s">
        <v>69</v>
      </c>
      <c r="W1" s="34" t="s">
        <v>70</v>
      </c>
    </row>
    <row r="2" spans="1:54" x14ac:dyDescent="0.2">
      <c r="A2">
        <v>9910</v>
      </c>
      <c r="B2">
        <v>9910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01B0-5FD5-44B1-914E-A4E5BB6E3B30}">
  <sheetPr codeName="גיליון28"/>
  <dimension ref="A1:BB24"/>
  <sheetViews>
    <sheetView rightToLeft="1" workbookViewId="0">
      <selection activeCell="A24" sqref="A24:BB24"/>
    </sheetView>
  </sheetViews>
  <sheetFormatPr defaultColWidth="0" defaultRowHeight="14.25" x14ac:dyDescent="0.2"/>
  <cols>
    <col min="1" max="2" width="11.625" style="32" customWidth="1"/>
    <col min="3" max="18" width="11.625" customWidth="1"/>
    <col min="19" max="16384" width="11.5" hidden="1"/>
  </cols>
  <sheetData>
    <row r="1" spans="1:18" ht="51" x14ac:dyDescent="0.2">
      <c r="A1" s="33" t="s">
        <v>55</v>
      </c>
      <c r="B1" s="33" t="s">
        <v>56</v>
      </c>
      <c r="C1" s="34" t="s">
        <v>1266</v>
      </c>
      <c r="D1" s="34" t="s">
        <v>1267</v>
      </c>
      <c r="E1" s="34" t="s">
        <v>60</v>
      </c>
      <c r="F1" s="34" t="s">
        <v>61</v>
      </c>
      <c r="G1" s="34" t="s">
        <v>112</v>
      </c>
      <c r="H1" s="34" t="s">
        <v>62</v>
      </c>
      <c r="I1" s="34" t="s">
        <v>1268</v>
      </c>
      <c r="J1" s="34" t="s">
        <v>65</v>
      </c>
      <c r="K1" s="34" t="s">
        <v>1059</v>
      </c>
      <c r="L1" s="34" t="s">
        <v>66</v>
      </c>
      <c r="M1" s="34" t="s">
        <v>67</v>
      </c>
      <c r="N1" s="34" t="s">
        <v>18</v>
      </c>
      <c r="O1" s="34" t="s">
        <v>19</v>
      </c>
      <c r="P1" s="34" t="s">
        <v>14</v>
      </c>
      <c r="Q1" s="34" t="s">
        <v>69</v>
      </c>
      <c r="R1" s="34" t="s">
        <v>70</v>
      </c>
    </row>
    <row r="2" spans="1:18" ht="15" x14ac:dyDescent="0.25">
      <c r="A2" s="31">
        <v>9910</v>
      </c>
      <c r="B2" s="31">
        <v>9910</v>
      </c>
      <c r="C2" s="30" t="s">
        <v>1269</v>
      </c>
      <c r="D2" s="30">
        <v>82611171</v>
      </c>
      <c r="E2" s="30" t="s">
        <v>1270</v>
      </c>
      <c r="F2" s="30" t="s">
        <v>75</v>
      </c>
      <c r="G2" s="30" t="s">
        <v>75</v>
      </c>
      <c r="H2" s="30" t="s">
        <v>76</v>
      </c>
      <c r="I2" s="35">
        <v>46014</v>
      </c>
      <c r="J2" s="30" t="s">
        <v>79</v>
      </c>
      <c r="K2" s="35">
        <v>46112</v>
      </c>
      <c r="L2" s="39">
        <v>-1051.3820000000001</v>
      </c>
      <c r="M2" s="30">
        <v>3.165</v>
      </c>
      <c r="N2" s="39">
        <v>-3327.625</v>
      </c>
      <c r="O2" s="30"/>
      <c r="P2" s="30" t="s">
        <v>129</v>
      </c>
      <c r="Q2" s="46">
        <v>3.4866517001954797E-2</v>
      </c>
      <c r="R2" s="46">
        <v>-3.3969999999999998E-3</v>
      </c>
    </row>
    <row r="3" spans="1:18" ht="15" x14ac:dyDescent="0.25">
      <c r="A3" s="31">
        <v>9910</v>
      </c>
      <c r="B3" s="31">
        <v>9910</v>
      </c>
      <c r="C3" s="30" t="s">
        <v>1271</v>
      </c>
      <c r="D3" s="30">
        <v>82606147</v>
      </c>
      <c r="E3" s="30" t="s">
        <v>1270</v>
      </c>
      <c r="F3" s="30" t="s">
        <v>75</v>
      </c>
      <c r="G3" s="30" t="s">
        <v>75</v>
      </c>
      <c r="H3" s="30" t="s">
        <v>76</v>
      </c>
      <c r="I3" s="35">
        <v>46104</v>
      </c>
      <c r="J3" s="30" t="s">
        <v>79</v>
      </c>
      <c r="K3" s="35">
        <v>46112</v>
      </c>
      <c r="L3" s="39">
        <v>-2102.7649999999999</v>
      </c>
      <c r="M3" s="30">
        <v>3.165</v>
      </c>
      <c r="N3" s="39">
        <v>-6655.25</v>
      </c>
      <c r="O3" s="30"/>
      <c r="P3" s="30" t="s">
        <v>129</v>
      </c>
      <c r="Q3" s="46">
        <v>6.9733030311246794E-2</v>
      </c>
      <c r="R3" s="46">
        <v>-6.7949999999999998E-3</v>
      </c>
    </row>
    <row r="4" spans="1:18" ht="15" x14ac:dyDescent="0.25">
      <c r="A4" s="31">
        <v>9910</v>
      </c>
      <c r="B4" s="31">
        <v>9910</v>
      </c>
      <c r="C4" s="30" t="s">
        <v>1272</v>
      </c>
      <c r="D4" s="30">
        <v>82607211</v>
      </c>
      <c r="E4" s="30" t="s">
        <v>1270</v>
      </c>
      <c r="F4" s="30" t="s">
        <v>75</v>
      </c>
      <c r="G4" s="30" t="s">
        <v>75</v>
      </c>
      <c r="H4" s="30" t="s">
        <v>76</v>
      </c>
      <c r="I4" s="35">
        <v>46104</v>
      </c>
      <c r="J4" s="30" t="s">
        <v>79</v>
      </c>
      <c r="K4" s="35">
        <v>46112</v>
      </c>
      <c r="L4" s="39">
        <v>-2102.7649999999999</v>
      </c>
      <c r="M4" s="30">
        <v>3.165</v>
      </c>
      <c r="N4" s="39">
        <v>-6655.2520000000004</v>
      </c>
      <c r="O4" s="30"/>
      <c r="P4" s="30" t="s">
        <v>129</v>
      </c>
      <c r="Q4" s="46">
        <v>6.9733058681466606E-2</v>
      </c>
      <c r="R4" s="46">
        <v>-6.7949999999999998E-3</v>
      </c>
    </row>
    <row r="5" spans="1:18" ht="15" x14ac:dyDescent="0.25">
      <c r="A5" s="31">
        <v>9910</v>
      </c>
      <c r="B5" s="31">
        <v>9910</v>
      </c>
      <c r="C5" s="30" t="s">
        <v>1273</v>
      </c>
      <c r="D5" s="30">
        <v>82701184</v>
      </c>
      <c r="E5" s="30" t="s">
        <v>1270</v>
      </c>
      <c r="F5" s="30" t="s">
        <v>75</v>
      </c>
      <c r="G5" s="30" t="s">
        <v>75</v>
      </c>
      <c r="H5" s="30" t="s">
        <v>76</v>
      </c>
      <c r="I5" s="35">
        <v>46035</v>
      </c>
      <c r="J5" s="30" t="s">
        <v>79</v>
      </c>
      <c r="K5" s="35">
        <v>46112</v>
      </c>
      <c r="L5" s="39">
        <v>-1051.3820000000001</v>
      </c>
      <c r="M5" s="30">
        <v>3.165</v>
      </c>
      <c r="N5" s="39">
        <v>-3327.625</v>
      </c>
      <c r="O5" s="30"/>
      <c r="P5" s="30" t="s">
        <v>129</v>
      </c>
      <c r="Q5" s="46">
        <v>3.4866517001954797E-2</v>
      </c>
      <c r="R5" s="46">
        <v>-3.3969999999999998E-3</v>
      </c>
    </row>
    <row r="6" spans="1:18" ht="15" x14ac:dyDescent="0.25">
      <c r="A6" s="31">
        <v>9910</v>
      </c>
      <c r="B6" s="31">
        <v>9910</v>
      </c>
      <c r="C6" s="30" t="s">
        <v>1274</v>
      </c>
      <c r="D6" s="30">
        <v>82606141</v>
      </c>
      <c r="E6" s="30" t="s">
        <v>1270</v>
      </c>
      <c r="F6" s="30" t="s">
        <v>75</v>
      </c>
      <c r="G6" s="30" t="s">
        <v>75</v>
      </c>
      <c r="H6" s="30" t="s">
        <v>76</v>
      </c>
      <c r="I6" s="35">
        <v>46000</v>
      </c>
      <c r="J6" s="30" t="s">
        <v>79</v>
      </c>
      <c r="K6" s="35">
        <v>46112</v>
      </c>
      <c r="L6" s="39">
        <v>-1577.0730000000001</v>
      </c>
      <c r="M6" s="30">
        <v>3.165</v>
      </c>
      <c r="N6" s="39">
        <v>-4991.4380000000001</v>
      </c>
      <c r="O6" s="30"/>
      <c r="P6" s="30" t="s">
        <v>129</v>
      </c>
      <c r="Q6" s="46">
        <v>5.2299775502932203E-2</v>
      </c>
      <c r="R6" s="46">
        <v>-5.0959999999999998E-3</v>
      </c>
    </row>
    <row r="7" spans="1:18" ht="15" x14ac:dyDescent="0.25">
      <c r="A7" s="31">
        <v>9910</v>
      </c>
      <c r="B7" s="31">
        <v>9910</v>
      </c>
      <c r="C7" s="30" t="s">
        <v>1275</v>
      </c>
      <c r="D7" s="30">
        <v>28999323</v>
      </c>
      <c r="E7" s="30" t="s">
        <v>1276</v>
      </c>
      <c r="F7" s="30" t="s">
        <v>99</v>
      </c>
      <c r="G7" s="30" t="s">
        <v>186</v>
      </c>
      <c r="H7" s="30" t="s">
        <v>76</v>
      </c>
      <c r="I7" s="35">
        <v>46079</v>
      </c>
      <c r="J7" s="30" t="s">
        <v>79</v>
      </c>
      <c r="K7" s="35">
        <v>46112</v>
      </c>
      <c r="L7" s="39">
        <v>4.8899999999999997</v>
      </c>
      <c r="M7" s="30">
        <v>3.165</v>
      </c>
      <c r="N7" s="39">
        <v>15.476000000000001</v>
      </c>
      <c r="O7" s="30"/>
      <c r="P7" s="30" t="s">
        <v>129</v>
      </c>
      <c r="Q7" s="46">
        <v>-1.6215353557004901E-4</v>
      </c>
      <c r="R7" s="46">
        <v>1.5E-5</v>
      </c>
    </row>
    <row r="8" spans="1:18" ht="15" x14ac:dyDescent="0.25">
      <c r="A8" s="31">
        <v>9910</v>
      </c>
      <c r="B8" s="31">
        <v>9910</v>
      </c>
      <c r="C8" s="30" t="s">
        <v>1277</v>
      </c>
      <c r="D8" s="30">
        <v>28999324</v>
      </c>
      <c r="E8" s="30" t="s">
        <v>1276</v>
      </c>
      <c r="F8" s="30" t="s">
        <v>99</v>
      </c>
      <c r="G8" s="30" t="s">
        <v>186</v>
      </c>
      <c r="H8" s="30" t="s">
        <v>76</v>
      </c>
      <c r="I8" s="35">
        <v>46079</v>
      </c>
      <c r="J8" s="30" t="s">
        <v>79</v>
      </c>
      <c r="K8" s="35">
        <v>46112</v>
      </c>
      <c r="L8" s="39">
        <v>-4.8899999999999997</v>
      </c>
      <c r="M8" s="30">
        <v>3.165</v>
      </c>
      <c r="N8" s="39">
        <v>-15.476000000000001</v>
      </c>
      <c r="O8" s="30"/>
      <c r="P8" s="30" t="s">
        <v>129</v>
      </c>
      <c r="Q8" s="46">
        <v>1.6215353557004901E-4</v>
      </c>
      <c r="R8" s="46">
        <v>-1.5E-5</v>
      </c>
    </row>
    <row r="9" spans="1:18" ht="15" x14ac:dyDescent="0.25">
      <c r="A9" s="31">
        <v>9910</v>
      </c>
      <c r="B9" s="31">
        <v>9910</v>
      </c>
      <c r="C9" s="30" t="s">
        <v>1278</v>
      </c>
      <c r="D9" s="30">
        <v>28999304</v>
      </c>
      <c r="E9" s="30" t="s">
        <v>1276</v>
      </c>
      <c r="F9" s="30" t="s">
        <v>99</v>
      </c>
      <c r="G9" s="30" t="s">
        <v>186</v>
      </c>
      <c r="H9" s="30" t="s">
        <v>76</v>
      </c>
      <c r="I9" s="35">
        <v>46015</v>
      </c>
      <c r="J9" s="30" t="s">
        <v>79</v>
      </c>
      <c r="K9" s="35">
        <v>46112</v>
      </c>
      <c r="L9" s="39">
        <v>49.947000000000003</v>
      </c>
      <c r="M9" s="30">
        <v>3.165</v>
      </c>
      <c r="N9" s="39">
        <v>158.08099999999999</v>
      </c>
      <c r="O9" s="30"/>
      <c r="P9" s="30" t="s">
        <v>129</v>
      </c>
      <c r="Q9" s="46">
        <v>-1.65635873797546E-3</v>
      </c>
      <c r="R9" s="46">
        <v>1.6100000000000001E-4</v>
      </c>
    </row>
    <row r="10" spans="1:18" ht="15" x14ac:dyDescent="0.25">
      <c r="A10" s="31">
        <v>9910</v>
      </c>
      <c r="B10" s="31">
        <v>9910</v>
      </c>
      <c r="C10" s="30" t="s">
        <v>1279</v>
      </c>
      <c r="D10" s="30">
        <v>28999305</v>
      </c>
      <c r="E10" s="30" t="s">
        <v>1276</v>
      </c>
      <c r="F10" s="30" t="s">
        <v>99</v>
      </c>
      <c r="G10" s="30" t="s">
        <v>186</v>
      </c>
      <c r="H10" s="30" t="s">
        <v>76</v>
      </c>
      <c r="I10" s="35">
        <v>46015</v>
      </c>
      <c r="J10" s="30" t="s">
        <v>79</v>
      </c>
      <c r="K10" s="35">
        <v>46112</v>
      </c>
      <c r="L10" s="39">
        <v>-49.947000000000003</v>
      </c>
      <c r="M10" s="30">
        <v>3.165</v>
      </c>
      <c r="N10" s="39">
        <v>-158.08099999999999</v>
      </c>
      <c r="O10" s="30"/>
      <c r="P10" s="30" t="s">
        <v>129</v>
      </c>
      <c r="Q10" s="46">
        <v>1.65635873797546E-3</v>
      </c>
      <c r="R10" s="46">
        <v>-1.6100000000000001E-4</v>
      </c>
    </row>
    <row r="11" spans="1:18" ht="15" x14ac:dyDescent="0.25">
      <c r="A11" s="31">
        <v>9910</v>
      </c>
      <c r="B11" s="31">
        <v>9910</v>
      </c>
      <c r="C11" s="30" t="s">
        <v>1280</v>
      </c>
      <c r="D11" s="30">
        <v>82610181</v>
      </c>
      <c r="E11" s="30" t="s">
        <v>1270</v>
      </c>
      <c r="F11" s="30" t="s">
        <v>99</v>
      </c>
      <c r="G11" s="30" t="s">
        <v>186</v>
      </c>
      <c r="H11" s="30" t="s">
        <v>76</v>
      </c>
      <c r="I11" s="35">
        <v>45995</v>
      </c>
      <c r="J11" s="30" t="s">
        <v>79</v>
      </c>
      <c r="K11" s="35">
        <v>46112</v>
      </c>
      <c r="L11" s="39">
        <v>-2279.1</v>
      </c>
      <c r="M11" s="30">
        <v>3.165</v>
      </c>
      <c r="N11" s="39">
        <v>-7213.3519999999999</v>
      </c>
      <c r="O11" s="30"/>
      <c r="P11" s="30" t="s">
        <v>129</v>
      </c>
      <c r="Q11" s="46">
        <v>7.5580770909471101E-2</v>
      </c>
      <c r="R11" s="46">
        <v>-7.3639999999999999E-3</v>
      </c>
    </row>
    <row r="12" spans="1:18" ht="15" x14ac:dyDescent="0.25">
      <c r="A12" s="31">
        <v>9910</v>
      </c>
      <c r="B12" s="31">
        <v>9910</v>
      </c>
      <c r="C12" s="30" t="s">
        <v>1281</v>
      </c>
      <c r="D12" s="30">
        <v>82610185</v>
      </c>
      <c r="E12" s="30" t="s">
        <v>1270</v>
      </c>
      <c r="F12" s="30" t="s">
        <v>99</v>
      </c>
      <c r="G12" s="30" t="s">
        <v>186</v>
      </c>
      <c r="H12" s="30" t="s">
        <v>76</v>
      </c>
      <c r="I12" s="35">
        <v>46034</v>
      </c>
      <c r="J12" s="30" t="s">
        <v>79</v>
      </c>
      <c r="K12" s="35">
        <v>46112</v>
      </c>
      <c r="L12" s="39">
        <v>-1577.077</v>
      </c>
      <c r="M12" s="30">
        <v>3.165</v>
      </c>
      <c r="N12" s="39">
        <v>-4991.4480000000003</v>
      </c>
      <c r="O12" s="30"/>
      <c r="P12" s="30" t="s">
        <v>129</v>
      </c>
      <c r="Q12" s="46">
        <v>5.2299880349247797E-2</v>
      </c>
      <c r="R12" s="46">
        <v>-5.0959999999999998E-3</v>
      </c>
    </row>
    <row r="13" spans="1:18" ht="15" x14ac:dyDescent="0.25">
      <c r="A13" s="31">
        <v>9910</v>
      </c>
      <c r="B13" s="31">
        <v>9910</v>
      </c>
      <c r="C13" s="30" t="s">
        <v>1281</v>
      </c>
      <c r="D13" s="30">
        <v>82610187</v>
      </c>
      <c r="E13" s="30" t="s">
        <v>1270</v>
      </c>
      <c r="F13" s="30" t="s">
        <v>99</v>
      </c>
      <c r="G13" s="30" t="s">
        <v>186</v>
      </c>
      <c r="H13" s="30" t="s">
        <v>76</v>
      </c>
      <c r="I13" s="35">
        <v>46058</v>
      </c>
      <c r="J13" s="30" t="s">
        <v>79</v>
      </c>
      <c r="K13" s="35">
        <v>46112</v>
      </c>
      <c r="L13" s="39">
        <v>-1577.0730000000001</v>
      </c>
      <c r="M13" s="30">
        <v>3.165</v>
      </c>
      <c r="N13" s="39">
        <v>-4991.4380000000001</v>
      </c>
      <c r="O13" s="30"/>
      <c r="P13" s="30" t="s">
        <v>129</v>
      </c>
      <c r="Q13" s="46">
        <v>5.2299775502932203E-2</v>
      </c>
      <c r="R13" s="46">
        <v>-5.0959999999999998E-3</v>
      </c>
    </row>
    <row r="14" spans="1:18" ht="15" x14ac:dyDescent="0.25">
      <c r="A14" s="31">
        <v>9910</v>
      </c>
      <c r="B14" s="31">
        <v>9910</v>
      </c>
      <c r="C14" s="30" t="s">
        <v>1282</v>
      </c>
      <c r="D14" s="30">
        <v>826101801</v>
      </c>
      <c r="E14" s="30" t="s">
        <v>1270</v>
      </c>
      <c r="F14" s="30" t="s">
        <v>99</v>
      </c>
      <c r="G14" s="30" t="s">
        <v>186</v>
      </c>
      <c r="H14" s="30" t="s">
        <v>76</v>
      </c>
      <c r="I14" s="35">
        <v>46107</v>
      </c>
      <c r="J14" s="30" t="s">
        <v>79</v>
      </c>
      <c r="K14" s="35">
        <v>46112</v>
      </c>
      <c r="L14" s="39">
        <v>-1581.5419999999999</v>
      </c>
      <c r="M14" s="30">
        <v>3.165</v>
      </c>
      <c r="N14" s="39">
        <v>-5005.58</v>
      </c>
      <c r="O14" s="30"/>
      <c r="P14" s="30" t="s">
        <v>129</v>
      </c>
      <c r="Q14" s="46">
        <v>5.2447958200182797E-2</v>
      </c>
      <c r="R14" s="46">
        <v>-5.11E-3</v>
      </c>
    </row>
    <row r="15" spans="1:18" ht="15" x14ac:dyDescent="0.25">
      <c r="A15" s="31">
        <v>9910</v>
      </c>
      <c r="B15" s="31">
        <v>9910</v>
      </c>
      <c r="C15" s="30" t="s">
        <v>1282</v>
      </c>
      <c r="D15" s="30">
        <v>82701182</v>
      </c>
      <c r="E15" s="30" t="s">
        <v>1270</v>
      </c>
      <c r="F15" s="30" t="s">
        <v>99</v>
      </c>
      <c r="G15" s="30" t="s">
        <v>186</v>
      </c>
      <c r="H15" s="30" t="s">
        <v>76</v>
      </c>
      <c r="I15" s="35">
        <v>46035</v>
      </c>
      <c r="J15" s="30" t="s">
        <v>79</v>
      </c>
      <c r="K15" s="35">
        <v>46112</v>
      </c>
      <c r="L15" s="39">
        <v>-1051.3820000000001</v>
      </c>
      <c r="M15" s="30">
        <v>3.165</v>
      </c>
      <c r="N15" s="39">
        <v>-3327.625</v>
      </c>
      <c r="O15" s="30"/>
      <c r="P15" s="30" t="s">
        <v>129</v>
      </c>
      <c r="Q15" s="46">
        <v>3.4866517001954797E-2</v>
      </c>
      <c r="R15" s="46">
        <v>-3.3969999999999998E-3</v>
      </c>
    </row>
    <row r="16" spans="1:18" ht="15" x14ac:dyDescent="0.25">
      <c r="A16" s="31">
        <v>9910</v>
      </c>
      <c r="B16" s="31">
        <v>9910</v>
      </c>
      <c r="C16" s="30" t="s">
        <v>1282</v>
      </c>
      <c r="D16" s="30">
        <v>82701186</v>
      </c>
      <c r="E16" s="30" t="s">
        <v>1270</v>
      </c>
      <c r="F16" s="30" t="s">
        <v>99</v>
      </c>
      <c r="G16" s="30" t="s">
        <v>186</v>
      </c>
      <c r="H16" s="30" t="s">
        <v>76</v>
      </c>
      <c r="I16" s="35">
        <v>46094</v>
      </c>
      <c r="J16" s="30" t="s">
        <v>79</v>
      </c>
      <c r="K16" s="35">
        <v>46112</v>
      </c>
      <c r="L16" s="39">
        <v>-1577.0730000000001</v>
      </c>
      <c r="M16" s="30">
        <v>3.165</v>
      </c>
      <c r="N16" s="39">
        <v>-4991.4380000000001</v>
      </c>
      <c r="O16" s="30"/>
      <c r="P16" s="30" t="s">
        <v>129</v>
      </c>
      <c r="Q16" s="46">
        <v>5.2299775502932203E-2</v>
      </c>
      <c r="R16" s="46">
        <v>-5.0959999999999998E-3</v>
      </c>
    </row>
    <row r="17" spans="1:54" ht="15" x14ac:dyDescent="0.25">
      <c r="A17" s="31">
        <v>9910</v>
      </c>
      <c r="B17" s="31">
        <v>9910</v>
      </c>
      <c r="C17" s="30" t="s">
        <v>1283</v>
      </c>
      <c r="D17" s="30">
        <v>82610183</v>
      </c>
      <c r="E17" s="30" t="s">
        <v>1270</v>
      </c>
      <c r="F17" s="30" t="s">
        <v>99</v>
      </c>
      <c r="G17" s="30" t="s">
        <v>186</v>
      </c>
      <c r="H17" s="30" t="s">
        <v>76</v>
      </c>
      <c r="I17" s="35">
        <v>46034</v>
      </c>
      <c r="J17" s="30" t="s">
        <v>79</v>
      </c>
      <c r="K17" s="35">
        <v>46112</v>
      </c>
      <c r="L17" s="39">
        <v>-1051.3820000000001</v>
      </c>
      <c r="M17" s="30">
        <v>3.165</v>
      </c>
      <c r="N17" s="39">
        <v>-3327.625</v>
      </c>
      <c r="O17" s="30"/>
      <c r="P17" s="30" t="s">
        <v>129</v>
      </c>
      <c r="Q17" s="46">
        <v>3.4866517001954797E-2</v>
      </c>
      <c r="R17" s="46">
        <v>-3.3969999999999998E-3</v>
      </c>
    </row>
    <row r="18" spans="1:54" ht="15" x14ac:dyDescent="0.25">
      <c r="A18" s="31">
        <v>9910</v>
      </c>
      <c r="B18" s="31">
        <v>9910</v>
      </c>
      <c r="C18" s="30" t="s">
        <v>1284</v>
      </c>
      <c r="D18" s="30">
        <v>82611173</v>
      </c>
      <c r="E18" s="30" t="s">
        <v>1270</v>
      </c>
      <c r="F18" s="30" t="s">
        <v>99</v>
      </c>
      <c r="G18" s="30" t="s">
        <v>186</v>
      </c>
      <c r="H18" s="30" t="s">
        <v>76</v>
      </c>
      <c r="I18" s="35">
        <v>46107</v>
      </c>
      <c r="J18" s="30" t="s">
        <v>79</v>
      </c>
      <c r="K18" s="35">
        <v>46112</v>
      </c>
      <c r="L18" s="39">
        <v>-1586.3679999999999</v>
      </c>
      <c r="M18" s="30">
        <v>3.165</v>
      </c>
      <c r="N18" s="39">
        <v>-5020.8540000000003</v>
      </c>
      <c r="O18" s="30"/>
      <c r="P18" s="30" t="s">
        <v>129</v>
      </c>
      <c r="Q18" s="46">
        <v>5.2607995513228499E-2</v>
      </c>
      <c r="R18" s="46">
        <v>-5.1260000000000003E-3</v>
      </c>
    </row>
    <row r="19" spans="1:54" ht="15" x14ac:dyDescent="0.25">
      <c r="A19" s="31">
        <v>9910</v>
      </c>
      <c r="B19" s="31">
        <v>9910</v>
      </c>
      <c r="C19" s="30" t="s">
        <v>1285</v>
      </c>
      <c r="D19" s="30">
        <v>82702170</v>
      </c>
      <c r="E19" s="30" t="s">
        <v>1270</v>
      </c>
      <c r="F19" s="30" t="s">
        <v>99</v>
      </c>
      <c r="G19" s="30" t="s">
        <v>186</v>
      </c>
      <c r="H19" s="30" t="s">
        <v>76</v>
      </c>
      <c r="I19" s="35">
        <v>46076</v>
      </c>
      <c r="J19" s="30" t="s">
        <v>79</v>
      </c>
      <c r="K19" s="35">
        <v>46112</v>
      </c>
      <c r="L19" s="39">
        <v>-2628.4560000000001</v>
      </c>
      <c r="M19" s="30">
        <v>3.165</v>
      </c>
      <c r="N19" s="39">
        <v>-8319.0630000000001</v>
      </c>
      <c r="O19" s="30"/>
      <c r="P19" s="30" t="s">
        <v>129</v>
      </c>
      <c r="Q19" s="46">
        <v>8.7166292504876605E-2</v>
      </c>
      <c r="R19" s="46">
        <v>-8.4930000000000005E-3</v>
      </c>
    </row>
    <row r="20" spans="1:54" ht="15" x14ac:dyDescent="0.25">
      <c r="A20" s="31">
        <v>9910</v>
      </c>
      <c r="B20" s="31">
        <v>9910</v>
      </c>
      <c r="C20" s="30" t="s">
        <v>1286</v>
      </c>
      <c r="D20" s="30">
        <v>82605150</v>
      </c>
      <c r="E20" s="30" t="s">
        <v>1270</v>
      </c>
      <c r="F20" s="30" t="s">
        <v>99</v>
      </c>
      <c r="G20" s="30" t="s">
        <v>186</v>
      </c>
      <c r="H20" s="30" t="s">
        <v>76</v>
      </c>
      <c r="I20" s="35">
        <v>46106</v>
      </c>
      <c r="J20" s="30" t="s">
        <v>79</v>
      </c>
      <c r="K20" s="35">
        <v>46112</v>
      </c>
      <c r="L20" s="39">
        <v>-1577.0730000000001</v>
      </c>
      <c r="M20" s="30">
        <v>3.165</v>
      </c>
      <c r="N20" s="39">
        <v>-4991.4380000000001</v>
      </c>
      <c r="O20" s="30"/>
      <c r="P20" s="30" t="s">
        <v>129</v>
      </c>
      <c r="Q20" s="46">
        <v>5.2299775502932203E-2</v>
      </c>
      <c r="R20" s="46">
        <v>-5.0959999999999998E-3</v>
      </c>
    </row>
    <row r="21" spans="1:54" ht="15" x14ac:dyDescent="0.25">
      <c r="A21" s="31">
        <v>9910</v>
      </c>
      <c r="B21" s="31">
        <v>9910</v>
      </c>
      <c r="C21" s="30" t="s">
        <v>1287</v>
      </c>
      <c r="D21" s="30">
        <v>82606144</v>
      </c>
      <c r="E21" s="30" t="s">
        <v>1270</v>
      </c>
      <c r="F21" s="30" t="s">
        <v>99</v>
      </c>
      <c r="G21" s="30" t="s">
        <v>186</v>
      </c>
      <c r="H21" s="30" t="s">
        <v>76</v>
      </c>
      <c r="I21" s="35">
        <v>46085</v>
      </c>
      <c r="J21" s="30" t="s">
        <v>79</v>
      </c>
      <c r="K21" s="35">
        <v>46112</v>
      </c>
      <c r="L21" s="39">
        <v>-2102.7649999999999</v>
      </c>
      <c r="M21" s="30">
        <v>3.165</v>
      </c>
      <c r="N21" s="39">
        <v>-6655.25</v>
      </c>
      <c r="O21" s="30"/>
      <c r="P21" s="30" t="s">
        <v>129</v>
      </c>
      <c r="Q21" s="46">
        <v>6.97330340038992E-2</v>
      </c>
      <c r="R21" s="46">
        <v>-6.7949999999999998E-3</v>
      </c>
    </row>
    <row r="22" spans="1:54" ht="15" x14ac:dyDescent="0.25">
      <c r="A22" s="31">
        <v>9910</v>
      </c>
      <c r="B22" s="31">
        <v>9910</v>
      </c>
      <c r="C22" s="30" t="s">
        <v>1288</v>
      </c>
      <c r="D22" s="30">
        <v>82606142</v>
      </c>
      <c r="E22" s="30" t="s">
        <v>1270</v>
      </c>
      <c r="F22" s="30" t="s">
        <v>99</v>
      </c>
      <c r="G22" s="30" t="s">
        <v>186</v>
      </c>
      <c r="H22" s="30" t="s">
        <v>76</v>
      </c>
      <c r="I22" s="35">
        <v>46014</v>
      </c>
      <c r="J22" s="30" t="s">
        <v>79</v>
      </c>
      <c r="K22" s="35">
        <v>46112</v>
      </c>
      <c r="L22" s="39">
        <v>-1577.0730000000001</v>
      </c>
      <c r="M22" s="30">
        <v>3.165</v>
      </c>
      <c r="N22" s="39">
        <v>-4991.4380000000001</v>
      </c>
      <c r="O22" s="30"/>
      <c r="P22" s="30" t="s">
        <v>129</v>
      </c>
      <c r="Q22" s="46">
        <v>5.2299775502932203E-2</v>
      </c>
      <c r="R22" s="46">
        <v>-5.0959999999999998E-3</v>
      </c>
    </row>
    <row r="23" spans="1:54" ht="15" x14ac:dyDescent="0.25">
      <c r="A23" s="31">
        <v>9910</v>
      </c>
      <c r="B23" s="31">
        <v>9910</v>
      </c>
      <c r="C23" s="30" t="s">
        <v>1289</v>
      </c>
      <c r="D23" s="30">
        <v>826061402</v>
      </c>
      <c r="E23" s="30" t="s">
        <v>1270</v>
      </c>
      <c r="F23" s="30" t="s">
        <v>99</v>
      </c>
      <c r="G23" s="30" t="s">
        <v>75</v>
      </c>
      <c r="H23" s="30" t="s">
        <v>76</v>
      </c>
      <c r="I23" s="35">
        <v>46028</v>
      </c>
      <c r="J23" s="30" t="s">
        <v>79</v>
      </c>
      <c r="K23" s="35">
        <v>46112</v>
      </c>
      <c r="L23" s="39">
        <v>-2102.7649999999999</v>
      </c>
      <c r="M23" s="30">
        <v>3.165</v>
      </c>
      <c r="N23" s="39">
        <v>-6655.25</v>
      </c>
      <c r="O23" s="30"/>
      <c r="P23" s="30" t="s">
        <v>129</v>
      </c>
      <c r="Q23" s="46">
        <v>6.97330340038992E-2</v>
      </c>
      <c r="R23" s="46">
        <v>-6.7949999999999998E-3</v>
      </c>
    </row>
    <row r="24" spans="1:54" x14ac:dyDescent="0.2">
      <c r="A24" s="52" t="s">
        <v>1330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</row>
  </sheetData>
  <mergeCells count="1">
    <mergeCell ref="A24:BB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E956-F45D-4F53-A481-03462058D109}">
  <sheetPr codeName="גיליון2"/>
  <dimension ref="A1:BB63"/>
  <sheetViews>
    <sheetView rightToLeft="1" topLeftCell="A33" workbookViewId="0">
      <selection activeCell="A64" sqref="A64"/>
    </sheetView>
  </sheetViews>
  <sheetFormatPr defaultColWidth="0" defaultRowHeight="14.25" x14ac:dyDescent="0.2"/>
  <cols>
    <col min="1" max="2" width="11.625" style="32" customWidth="1"/>
    <col min="3" max="17" width="11.625" customWidth="1"/>
    <col min="18" max="16384" width="9" hidden="1"/>
  </cols>
  <sheetData>
    <row r="1" spans="1:17" ht="51" x14ac:dyDescent="0.2">
      <c r="A1" s="33" t="s">
        <v>55</v>
      </c>
      <c r="B1" s="33" t="s">
        <v>56</v>
      </c>
      <c r="C1" s="34" t="s">
        <v>57</v>
      </c>
      <c r="D1" s="34" t="s">
        <v>58</v>
      </c>
      <c r="E1" s="34" t="s">
        <v>59</v>
      </c>
      <c r="F1" s="34" t="s">
        <v>60</v>
      </c>
      <c r="G1" s="34" t="s">
        <v>61</v>
      </c>
      <c r="H1" s="34" t="s">
        <v>62</v>
      </c>
      <c r="I1" s="34" t="s">
        <v>63</v>
      </c>
      <c r="J1" s="34" t="s">
        <v>64</v>
      </c>
      <c r="K1" s="34" t="s">
        <v>65</v>
      </c>
      <c r="L1" s="34" t="s">
        <v>66</v>
      </c>
      <c r="M1" s="34" t="s">
        <v>67</v>
      </c>
      <c r="N1" s="34" t="s">
        <v>68</v>
      </c>
      <c r="O1" s="34" t="s">
        <v>18</v>
      </c>
      <c r="P1" s="34" t="s">
        <v>69</v>
      </c>
      <c r="Q1" s="34" t="s">
        <v>70</v>
      </c>
    </row>
    <row r="2" spans="1:17" ht="15" x14ac:dyDescent="0.25">
      <c r="A2" s="31">
        <v>9910</v>
      </c>
      <c r="B2" s="31">
        <v>9910</v>
      </c>
      <c r="C2" s="30" t="s">
        <v>71</v>
      </c>
      <c r="D2" s="30" t="s">
        <v>72</v>
      </c>
      <c r="E2" s="30" t="s">
        <v>73</v>
      </c>
      <c r="F2" s="30" t="s">
        <v>74</v>
      </c>
      <c r="G2" s="30" t="s">
        <v>75</v>
      </c>
      <c r="H2" s="30" t="s">
        <v>76</v>
      </c>
      <c r="I2" s="30" t="s">
        <v>77</v>
      </c>
      <c r="J2" s="30" t="s">
        <v>78</v>
      </c>
      <c r="K2" s="30" t="s">
        <v>79</v>
      </c>
      <c r="L2" s="39">
        <v>186.33087</v>
      </c>
      <c r="M2" s="39">
        <v>3.165</v>
      </c>
      <c r="N2" s="46"/>
      <c r="O2" s="39">
        <v>589.73699999999997</v>
      </c>
      <c r="P2" s="46">
        <v>3.5469999999999998E-3</v>
      </c>
      <c r="Q2" s="46">
        <v>6.02E-4</v>
      </c>
    </row>
    <row r="3" spans="1:17" ht="15" x14ac:dyDescent="0.25">
      <c r="A3" s="31">
        <v>9910</v>
      </c>
      <c r="B3" s="31">
        <v>9910</v>
      </c>
      <c r="C3" s="30" t="s">
        <v>80</v>
      </c>
      <c r="D3" s="30" t="s">
        <v>81</v>
      </c>
      <c r="E3" s="30" t="s">
        <v>73</v>
      </c>
      <c r="F3" s="30" t="s">
        <v>74</v>
      </c>
      <c r="G3" s="30" t="s">
        <v>75</v>
      </c>
      <c r="H3" s="30" t="s">
        <v>76</v>
      </c>
      <c r="I3" s="30" t="s">
        <v>82</v>
      </c>
      <c r="J3" s="30" t="s">
        <v>83</v>
      </c>
      <c r="K3" s="30" t="s">
        <v>79</v>
      </c>
      <c r="L3" s="39">
        <v>36.167549999999999</v>
      </c>
      <c r="M3" s="39">
        <v>3.165</v>
      </c>
      <c r="N3" s="46"/>
      <c r="O3" s="39">
        <v>114.47</v>
      </c>
      <c r="P3" s="46">
        <v>6.8800000000000003E-4</v>
      </c>
      <c r="Q3" s="46">
        <v>1.16E-4</v>
      </c>
    </row>
    <row r="4" spans="1:17" ht="15" x14ac:dyDescent="0.25">
      <c r="A4" s="31">
        <v>9910</v>
      </c>
      <c r="B4" s="31">
        <v>9910</v>
      </c>
      <c r="C4" s="30" t="s">
        <v>84</v>
      </c>
      <c r="D4" s="30" t="s">
        <v>85</v>
      </c>
      <c r="E4" s="30" t="s">
        <v>73</v>
      </c>
      <c r="F4" s="30" t="s">
        <v>86</v>
      </c>
      <c r="G4" s="30" t="s">
        <v>75</v>
      </c>
      <c r="H4" s="30" t="s">
        <v>76</v>
      </c>
      <c r="I4" s="30" t="s">
        <v>82</v>
      </c>
      <c r="J4" s="30" t="s">
        <v>83</v>
      </c>
      <c r="K4" s="30" t="s">
        <v>87</v>
      </c>
      <c r="L4" s="39">
        <v>1422.81288</v>
      </c>
      <c r="M4" s="39">
        <v>1</v>
      </c>
      <c r="N4" s="46"/>
      <c r="O4" s="39">
        <v>1422.8130000000001</v>
      </c>
      <c r="P4" s="46">
        <v>8.5590000000000006E-3</v>
      </c>
      <c r="Q4" s="46">
        <v>1.4519999999999999E-3</v>
      </c>
    </row>
    <row r="5" spans="1:17" ht="15" x14ac:dyDescent="0.25">
      <c r="A5" s="31">
        <v>9910</v>
      </c>
      <c r="B5" s="31">
        <v>9910</v>
      </c>
      <c r="C5" s="30" t="s">
        <v>84</v>
      </c>
      <c r="D5" s="30" t="s">
        <v>85</v>
      </c>
      <c r="E5" s="30" t="s">
        <v>73</v>
      </c>
      <c r="F5" s="30" t="s">
        <v>86</v>
      </c>
      <c r="G5" s="30" t="s">
        <v>75</v>
      </c>
      <c r="H5" s="30" t="s">
        <v>76</v>
      </c>
      <c r="I5" s="30" t="s">
        <v>82</v>
      </c>
      <c r="J5" s="30" t="s">
        <v>83</v>
      </c>
      <c r="K5" s="30" t="s">
        <v>87</v>
      </c>
      <c r="L5" s="39">
        <v>349.11624999999998</v>
      </c>
      <c r="M5" s="39">
        <v>1</v>
      </c>
      <c r="N5" s="46"/>
      <c r="O5" s="39">
        <v>349.11599999999999</v>
      </c>
      <c r="P5" s="46">
        <v>2.0999999999999999E-3</v>
      </c>
      <c r="Q5" s="46">
        <v>3.5599999999999998E-4</v>
      </c>
    </row>
    <row r="6" spans="1:17" ht="15" x14ac:dyDescent="0.25">
      <c r="A6" s="31">
        <v>9910</v>
      </c>
      <c r="B6" s="31">
        <v>9910</v>
      </c>
      <c r="C6" s="30" t="s">
        <v>84</v>
      </c>
      <c r="D6" s="30" t="s">
        <v>85</v>
      </c>
      <c r="E6" s="30" t="s">
        <v>73</v>
      </c>
      <c r="F6" s="30" t="s">
        <v>86</v>
      </c>
      <c r="G6" s="30" t="s">
        <v>75</v>
      </c>
      <c r="H6" s="30" t="s">
        <v>76</v>
      </c>
      <c r="I6" s="30" t="s">
        <v>82</v>
      </c>
      <c r="J6" s="30" t="s">
        <v>83</v>
      </c>
      <c r="K6" s="30" t="s">
        <v>87</v>
      </c>
      <c r="L6" s="39">
        <v>2129.2483000000002</v>
      </c>
      <c r="M6" s="39">
        <v>1</v>
      </c>
      <c r="N6" s="46"/>
      <c r="O6" s="39">
        <v>2129.248</v>
      </c>
      <c r="P6" s="46">
        <v>1.2808999999999999E-2</v>
      </c>
      <c r="Q6" s="46">
        <v>2.173E-3</v>
      </c>
    </row>
    <row r="7" spans="1:17" ht="15" x14ac:dyDescent="0.25">
      <c r="A7" s="31">
        <v>9910</v>
      </c>
      <c r="B7" s="31">
        <v>9910</v>
      </c>
      <c r="C7" s="30" t="s">
        <v>88</v>
      </c>
      <c r="D7" s="30" t="s">
        <v>89</v>
      </c>
      <c r="E7" s="30" t="s">
        <v>73</v>
      </c>
      <c r="F7" s="30" t="s">
        <v>86</v>
      </c>
      <c r="G7" s="30" t="s">
        <v>75</v>
      </c>
      <c r="H7" s="30" t="s">
        <v>76</v>
      </c>
      <c r="I7" s="30" t="s">
        <v>77</v>
      </c>
      <c r="J7" s="30" t="s">
        <v>78</v>
      </c>
      <c r="K7" s="30" t="s">
        <v>87</v>
      </c>
      <c r="L7" s="39">
        <v>2129.3146999999999</v>
      </c>
      <c r="M7" s="39">
        <v>1</v>
      </c>
      <c r="N7" s="46"/>
      <c r="O7" s="39">
        <v>2129.3150000000001</v>
      </c>
      <c r="P7" s="46">
        <v>1.2808999999999999E-2</v>
      </c>
      <c r="Q7" s="46">
        <v>2.1740000000000002E-3</v>
      </c>
    </row>
    <row r="8" spans="1:17" ht="15" x14ac:dyDescent="0.25">
      <c r="A8" s="31">
        <v>9910</v>
      </c>
      <c r="B8" s="31">
        <v>9910</v>
      </c>
      <c r="C8" s="30" t="s">
        <v>84</v>
      </c>
      <c r="D8" s="30" t="s">
        <v>85</v>
      </c>
      <c r="E8" s="30" t="s">
        <v>73</v>
      </c>
      <c r="F8" s="30" t="s">
        <v>86</v>
      </c>
      <c r="G8" s="30" t="s">
        <v>75</v>
      </c>
      <c r="H8" s="30" t="s">
        <v>76</v>
      </c>
      <c r="I8" s="30" t="s">
        <v>82</v>
      </c>
      <c r="J8" s="30" t="s">
        <v>83</v>
      </c>
      <c r="K8" s="30" t="s">
        <v>87</v>
      </c>
      <c r="L8" s="39">
        <v>3162.9436500000002</v>
      </c>
      <c r="M8" s="39">
        <v>1</v>
      </c>
      <c r="N8" s="46"/>
      <c r="O8" s="39">
        <v>3162.944</v>
      </c>
      <c r="P8" s="46">
        <v>1.9026999999999999E-2</v>
      </c>
      <c r="Q8" s="46">
        <v>3.2290000000000001E-3</v>
      </c>
    </row>
    <row r="9" spans="1:17" ht="15" x14ac:dyDescent="0.25">
      <c r="A9" s="31">
        <v>9910</v>
      </c>
      <c r="B9" s="31">
        <v>9910</v>
      </c>
      <c r="C9" s="30" t="s">
        <v>84</v>
      </c>
      <c r="D9" s="30" t="s">
        <v>85</v>
      </c>
      <c r="E9" s="30" t="s">
        <v>73</v>
      </c>
      <c r="F9" s="30" t="s">
        <v>86</v>
      </c>
      <c r="G9" s="30" t="s">
        <v>75</v>
      </c>
      <c r="H9" s="30" t="s">
        <v>76</v>
      </c>
      <c r="I9" s="30" t="s">
        <v>82</v>
      </c>
      <c r="J9" s="30" t="s">
        <v>83</v>
      </c>
      <c r="K9" s="30" t="s">
        <v>87</v>
      </c>
      <c r="L9" s="39">
        <v>703.12017000000003</v>
      </c>
      <c r="M9" s="39">
        <v>1</v>
      </c>
      <c r="N9" s="46"/>
      <c r="O9" s="39">
        <v>703.12</v>
      </c>
      <c r="P9" s="46">
        <v>4.2290000000000001E-3</v>
      </c>
      <c r="Q9" s="46">
        <v>7.1699999999999997E-4</v>
      </c>
    </row>
    <row r="10" spans="1:17" ht="15" x14ac:dyDescent="0.25">
      <c r="A10" s="31">
        <v>9910</v>
      </c>
      <c r="B10" s="31">
        <v>9910</v>
      </c>
      <c r="C10" s="30" t="s">
        <v>84</v>
      </c>
      <c r="D10" s="30" t="s">
        <v>85</v>
      </c>
      <c r="E10" s="30" t="s">
        <v>73</v>
      </c>
      <c r="F10" s="30" t="s">
        <v>86</v>
      </c>
      <c r="G10" s="30" t="s">
        <v>75</v>
      </c>
      <c r="H10" s="30" t="s">
        <v>76</v>
      </c>
      <c r="I10" s="30" t="s">
        <v>82</v>
      </c>
      <c r="J10" s="30" t="s">
        <v>83</v>
      </c>
      <c r="K10" s="30" t="s">
        <v>87</v>
      </c>
      <c r="L10" s="39">
        <v>702.67033000000004</v>
      </c>
      <c r="M10" s="39">
        <v>1</v>
      </c>
      <c r="N10" s="46"/>
      <c r="O10" s="39">
        <v>702.67</v>
      </c>
      <c r="P10" s="46">
        <v>4.2269999999999999E-3</v>
      </c>
      <c r="Q10" s="46">
        <v>7.1699999999999997E-4</v>
      </c>
    </row>
    <row r="11" spans="1:17" ht="15" x14ac:dyDescent="0.25">
      <c r="A11" s="31">
        <v>9910</v>
      </c>
      <c r="B11" s="31">
        <v>9910</v>
      </c>
      <c r="C11" s="30" t="s">
        <v>84</v>
      </c>
      <c r="D11" s="30" t="s">
        <v>85</v>
      </c>
      <c r="E11" s="30" t="s">
        <v>73</v>
      </c>
      <c r="F11" s="30" t="s">
        <v>86</v>
      </c>
      <c r="G11" s="30" t="s">
        <v>75</v>
      </c>
      <c r="H11" s="30" t="s">
        <v>76</v>
      </c>
      <c r="I11" s="30" t="s">
        <v>82</v>
      </c>
      <c r="J11" s="30" t="s">
        <v>83</v>
      </c>
      <c r="K11" s="30" t="s">
        <v>87</v>
      </c>
      <c r="L11" s="39">
        <v>1296.25659</v>
      </c>
      <c r="M11" s="39">
        <v>1</v>
      </c>
      <c r="N11" s="46"/>
      <c r="O11" s="39">
        <v>1296.2570000000001</v>
      </c>
      <c r="P11" s="46">
        <v>7.7980000000000002E-3</v>
      </c>
      <c r="Q11" s="46">
        <v>1.323E-3</v>
      </c>
    </row>
    <row r="12" spans="1:17" ht="15" x14ac:dyDescent="0.25">
      <c r="A12" s="31">
        <v>9910</v>
      </c>
      <c r="B12" s="31">
        <v>9910</v>
      </c>
      <c r="C12" s="30" t="s">
        <v>84</v>
      </c>
      <c r="D12" s="30" t="s">
        <v>85</v>
      </c>
      <c r="E12" s="30" t="s">
        <v>73</v>
      </c>
      <c r="F12" s="30" t="s">
        <v>86</v>
      </c>
      <c r="G12" s="30" t="s">
        <v>75</v>
      </c>
      <c r="H12" s="30" t="s">
        <v>76</v>
      </c>
      <c r="I12" s="30" t="s">
        <v>82</v>
      </c>
      <c r="J12" s="30" t="s">
        <v>83</v>
      </c>
      <c r="K12" s="30" t="s">
        <v>87</v>
      </c>
      <c r="L12" s="39">
        <v>648.05443000000002</v>
      </c>
      <c r="M12" s="39">
        <v>1</v>
      </c>
      <c r="N12" s="46"/>
      <c r="O12" s="39">
        <v>648.05399999999997</v>
      </c>
      <c r="P12" s="46">
        <v>3.898E-3</v>
      </c>
      <c r="Q12" s="46">
        <v>6.6100000000000002E-4</v>
      </c>
    </row>
    <row r="13" spans="1:17" ht="15" x14ac:dyDescent="0.25">
      <c r="A13" s="31">
        <v>9910</v>
      </c>
      <c r="B13" s="31">
        <v>9910</v>
      </c>
      <c r="C13" s="30" t="s">
        <v>84</v>
      </c>
      <c r="D13" s="30" t="s">
        <v>85</v>
      </c>
      <c r="E13" s="30" t="s">
        <v>73</v>
      </c>
      <c r="F13" s="30" t="s">
        <v>86</v>
      </c>
      <c r="G13" s="30" t="s">
        <v>75</v>
      </c>
      <c r="H13" s="30" t="s">
        <v>76</v>
      </c>
      <c r="I13" s="30" t="s">
        <v>82</v>
      </c>
      <c r="J13" s="30" t="s">
        <v>83</v>
      </c>
      <c r="K13" s="30" t="s">
        <v>87</v>
      </c>
      <c r="L13" s="39">
        <v>1406.31699</v>
      </c>
      <c r="M13" s="39">
        <v>1</v>
      </c>
      <c r="N13" s="46"/>
      <c r="O13" s="39">
        <v>1406.317</v>
      </c>
      <c r="P13" s="46">
        <v>8.4600000000000005E-3</v>
      </c>
      <c r="Q13" s="46">
        <v>1.4350000000000001E-3</v>
      </c>
    </row>
    <row r="14" spans="1:17" ht="15" x14ac:dyDescent="0.25">
      <c r="A14" s="31">
        <v>9910</v>
      </c>
      <c r="B14" s="31">
        <v>9910</v>
      </c>
      <c r="C14" s="30" t="s">
        <v>84</v>
      </c>
      <c r="D14" s="30" t="s">
        <v>85</v>
      </c>
      <c r="E14" s="30" t="s">
        <v>73</v>
      </c>
      <c r="F14" s="30" t="s">
        <v>86</v>
      </c>
      <c r="G14" s="30" t="s">
        <v>75</v>
      </c>
      <c r="H14" s="30" t="s">
        <v>76</v>
      </c>
      <c r="I14" s="30" t="s">
        <v>82</v>
      </c>
      <c r="J14" s="30" t="s">
        <v>83</v>
      </c>
      <c r="K14" s="30" t="s">
        <v>87</v>
      </c>
      <c r="L14" s="39">
        <v>2106.0853999999999</v>
      </c>
      <c r="M14" s="39">
        <v>1</v>
      </c>
      <c r="N14" s="46"/>
      <c r="O14" s="39">
        <v>2106.085</v>
      </c>
      <c r="P14" s="46">
        <v>1.2669E-2</v>
      </c>
      <c r="Q14" s="46">
        <v>2.15E-3</v>
      </c>
    </row>
    <row r="15" spans="1:17" ht="15" x14ac:dyDescent="0.25">
      <c r="A15" s="31">
        <v>9910</v>
      </c>
      <c r="B15" s="31">
        <v>9910</v>
      </c>
      <c r="C15" s="30" t="s">
        <v>84</v>
      </c>
      <c r="D15" s="30" t="s">
        <v>85</v>
      </c>
      <c r="E15" s="30" t="s">
        <v>73</v>
      </c>
      <c r="F15" s="30" t="s">
        <v>90</v>
      </c>
      <c r="G15" s="30" t="s">
        <v>75</v>
      </c>
      <c r="H15" s="30" t="s">
        <v>76</v>
      </c>
      <c r="I15" s="30" t="s">
        <v>82</v>
      </c>
      <c r="J15" s="30" t="s">
        <v>83</v>
      </c>
      <c r="K15" s="30" t="s">
        <v>87</v>
      </c>
      <c r="L15" s="39">
        <v>-82876.135779999997</v>
      </c>
      <c r="M15" s="39">
        <v>1</v>
      </c>
      <c r="N15" s="46"/>
      <c r="O15" s="39">
        <v>-82876.135999999999</v>
      </c>
      <c r="P15" s="46">
        <v>-0.49857200000000002</v>
      </c>
      <c r="Q15" s="46">
        <v>-8.4616999999999998E-2</v>
      </c>
    </row>
    <row r="16" spans="1:17" ht="15" x14ac:dyDescent="0.25">
      <c r="A16" s="31">
        <v>9910</v>
      </c>
      <c r="B16" s="31">
        <v>9910</v>
      </c>
      <c r="C16" s="30" t="s">
        <v>84</v>
      </c>
      <c r="D16" s="30" t="s">
        <v>85</v>
      </c>
      <c r="E16" s="30" t="s">
        <v>73</v>
      </c>
      <c r="F16" s="30" t="s">
        <v>90</v>
      </c>
      <c r="G16" s="30" t="s">
        <v>75</v>
      </c>
      <c r="H16" s="30" t="s">
        <v>76</v>
      </c>
      <c r="I16" s="30" t="s">
        <v>82</v>
      </c>
      <c r="J16" s="30" t="s">
        <v>83</v>
      </c>
      <c r="K16" s="30" t="s">
        <v>87</v>
      </c>
      <c r="L16" s="39">
        <v>534.46186</v>
      </c>
      <c r="M16" s="39">
        <v>1</v>
      </c>
      <c r="N16" s="46"/>
      <c r="O16" s="39">
        <v>534.46199999999999</v>
      </c>
      <c r="P16" s="46">
        <v>3.215E-3</v>
      </c>
      <c r="Q16" s="46">
        <v>5.4500000000000002E-4</v>
      </c>
    </row>
    <row r="17" spans="1:17" ht="15" x14ac:dyDescent="0.25">
      <c r="A17" s="31">
        <v>9910</v>
      </c>
      <c r="B17" s="31">
        <v>9910</v>
      </c>
      <c r="C17" s="30" t="s">
        <v>84</v>
      </c>
      <c r="D17" s="30" t="s">
        <v>85</v>
      </c>
      <c r="E17" s="30" t="s">
        <v>73</v>
      </c>
      <c r="F17" s="30" t="s">
        <v>90</v>
      </c>
      <c r="G17" s="30" t="s">
        <v>75</v>
      </c>
      <c r="H17" s="30" t="s">
        <v>76</v>
      </c>
      <c r="I17" s="30" t="s">
        <v>82</v>
      </c>
      <c r="J17" s="30" t="s">
        <v>83</v>
      </c>
      <c r="K17" s="30" t="s">
        <v>87</v>
      </c>
      <c r="L17" s="39">
        <v>110099.0649</v>
      </c>
      <c r="M17" s="39">
        <v>1</v>
      </c>
      <c r="N17" s="46"/>
      <c r="O17" s="39">
        <v>110099.065</v>
      </c>
      <c r="P17" s="46">
        <v>0.66234199999999999</v>
      </c>
      <c r="Q17" s="46">
        <v>0.112412</v>
      </c>
    </row>
    <row r="18" spans="1:17" ht="15" x14ac:dyDescent="0.25">
      <c r="A18" s="31">
        <v>9910</v>
      </c>
      <c r="B18" s="31">
        <v>9910</v>
      </c>
      <c r="C18" s="30" t="s">
        <v>88</v>
      </c>
      <c r="D18" s="30" t="s">
        <v>89</v>
      </c>
      <c r="E18" s="30" t="s">
        <v>73</v>
      </c>
      <c r="F18" s="30" t="s">
        <v>74</v>
      </c>
      <c r="G18" s="30" t="s">
        <v>75</v>
      </c>
      <c r="H18" s="30" t="s">
        <v>76</v>
      </c>
      <c r="I18" s="30" t="s">
        <v>77</v>
      </c>
      <c r="J18" s="30" t="s">
        <v>78</v>
      </c>
      <c r="K18" s="30" t="s">
        <v>79</v>
      </c>
      <c r="L18" s="39">
        <v>131.24821</v>
      </c>
      <c r="M18" s="39">
        <v>3.165</v>
      </c>
      <c r="N18" s="46"/>
      <c r="O18" s="39">
        <v>415.40100000000001</v>
      </c>
      <c r="P18" s="46">
        <v>2.4979999999999998E-3</v>
      </c>
      <c r="Q18" s="46">
        <v>4.2400000000000001E-4</v>
      </c>
    </row>
    <row r="19" spans="1:17" ht="15" x14ac:dyDescent="0.25">
      <c r="A19" s="31">
        <v>9910</v>
      </c>
      <c r="B19" s="31">
        <v>9910</v>
      </c>
      <c r="C19" s="30" t="s">
        <v>84</v>
      </c>
      <c r="D19" s="30" t="s">
        <v>85</v>
      </c>
      <c r="E19" s="30" t="s">
        <v>73</v>
      </c>
      <c r="F19" s="30" t="s">
        <v>86</v>
      </c>
      <c r="G19" s="30" t="s">
        <v>75</v>
      </c>
      <c r="H19" s="30" t="s">
        <v>76</v>
      </c>
      <c r="I19" s="30" t="s">
        <v>82</v>
      </c>
      <c r="J19" s="30" t="s">
        <v>83</v>
      </c>
      <c r="K19" s="30" t="s">
        <v>87</v>
      </c>
      <c r="L19" s="39">
        <v>5289.8735399999996</v>
      </c>
      <c r="M19" s="39">
        <v>1</v>
      </c>
      <c r="N19" s="46"/>
      <c r="O19" s="39">
        <v>5289.8739999999998</v>
      </c>
      <c r="P19" s="46">
        <v>3.1822999999999997E-2</v>
      </c>
      <c r="Q19" s="46">
        <v>5.4010000000000004E-3</v>
      </c>
    </row>
    <row r="20" spans="1:17" ht="15" x14ac:dyDescent="0.25">
      <c r="A20" s="31">
        <v>9910</v>
      </c>
      <c r="B20" s="31">
        <v>9910</v>
      </c>
      <c r="C20" s="30" t="s">
        <v>84</v>
      </c>
      <c r="D20" s="30" t="s">
        <v>85</v>
      </c>
      <c r="E20" s="30" t="s">
        <v>73</v>
      </c>
      <c r="F20" s="30" t="s">
        <v>86</v>
      </c>
      <c r="G20" s="30" t="s">
        <v>75</v>
      </c>
      <c r="H20" s="30" t="s">
        <v>76</v>
      </c>
      <c r="I20" s="30" t="s">
        <v>82</v>
      </c>
      <c r="J20" s="30" t="s">
        <v>83</v>
      </c>
      <c r="K20" s="30" t="s">
        <v>87</v>
      </c>
      <c r="L20" s="39">
        <v>4234.1995100000004</v>
      </c>
      <c r="M20" s="39">
        <v>1</v>
      </c>
      <c r="N20" s="46"/>
      <c r="O20" s="39">
        <v>4234.2</v>
      </c>
      <c r="P20" s="46">
        <v>2.5472000000000002E-2</v>
      </c>
      <c r="Q20" s="46">
        <v>4.3229999999999996E-3</v>
      </c>
    </row>
    <row r="21" spans="1:17" ht="15" x14ac:dyDescent="0.25">
      <c r="A21" s="31">
        <v>9910</v>
      </c>
      <c r="B21" s="31">
        <v>9910</v>
      </c>
      <c r="C21" s="30" t="s">
        <v>88</v>
      </c>
      <c r="D21" s="30" t="s">
        <v>89</v>
      </c>
      <c r="E21" s="30" t="s">
        <v>73</v>
      </c>
      <c r="F21" s="30" t="s">
        <v>86</v>
      </c>
      <c r="G21" s="30" t="s">
        <v>75</v>
      </c>
      <c r="H21" s="30" t="s">
        <v>76</v>
      </c>
      <c r="I21" s="30" t="s">
        <v>77</v>
      </c>
      <c r="J21" s="30" t="s">
        <v>78</v>
      </c>
      <c r="K21" s="30" t="s">
        <v>87</v>
      </c>
      <c r="L21" s="39">
        <v>4231.0269900000003</v>
      </c>
      <c r="M21" s="39">
        <v>1</v>
      </c>
      <c r="N21" s="46"/>
      <c r="O21" s="39">
        <v>4231.027</v>
      </c>
      <c r="P21" s="46">
        <v>2.5453E-2</v>
      </c>
      <c r="Q21" s="46">
        <v>4.3189999999999999E-3</v>
      </c>
    </row>
    <row r="22" spans="1:17" ht="15" x14ac:dyDescent="0.25">
      <c r="A22" s="31">
        <v>9910</v>
      </c>
      <c r="B22" s="31">
        <v>9910</v>
      </c>
      <c r="C22" s="30" t="s">
        <v>84</v>
      </c>
      <c r="D22" s="30" t="s">
        <v>85</v>
      </c>
      <c r="E22" s="30" t="s">
        <v>73</v>
      </c>
      <c r="F22" s="30" t="s">
        <v>86</v>
      </c>
      <c r="G22" s="30" t="s">
        <v>75</v>
      </c>
      <c r="H22" s="30" t="s">
        <v>76</v>
      </c>
      <c r="I22" s="30" t="s">
        <v>82</v>
      </c>
      <c r="J22" s="30" t="s">
        <v>83</v>
      </c>
      <c r="K22" s="30" t="s">
        <v>87</v>
      </c>
      <c r="L22" s="39">
        <v>1410.3762899999999</v>
      </c>
      <c r="M22" s="39">
        <v>1</v>
      </c>
      <c r="N22" s="46"/>
      <c r="O22" s="39">
        <v>1410.376</v>
      </c>
      <c r="P22" s="46">
        <v>8.4840000000000002E-3</v>
      </c>
      <c r="Q22" s="46">
        <v>1.4400000000000001E-3</v>
      </c>
    </row>
    <row r="23" spans="1:17" ht="15" x14ac:dyDescent="0.25">
      <c r="A23" s="31">
        <v>9910</v>
      </c>
      <c r="B23" s="31">
        <v>9910</v>
      </c>
      <c r="C23" s="30" t="s">
        <v>84</v>
      </c>
      <c r="D23" s="30" t="s">
        <v>85</v>
      </c>
      <c r="E23" s="30" t="s">
        <v>73</v>
      </c>
      <c r="F23" s="30" t="s">
        <v>86</v>
      </c>
      <c r="G23" s="30" t="s">
        <v>75</v>
      </c>
      <c r="H23" s="30" t="s">
        <v>76</v>
      </c>
      <c r="I23" s="30" t="s">
        <v>82</v>
      </c>
      <c r="J23" s="30" t="s">
        <v>83</v>
      </c>
      <c r="K23" s="30" t="s">
        <v>87</v>
      </c>
      <c r="L23" s="39">
        <v>866.07470000000001</v>
      </c>
      <c r="M23" s="39">
        <v>1</v>
      </c>
      <c r="N23" s="46"/>
      <c r="O23" s="39">
        <v>866.07500000000005</v>
      </c>
      <c r="P23" s="46">
        <v>5.2100000000000002E-3</v>
      </c>
      <c r="Q23" s="46">
        <v>8.8400000000000002E-4</v>
      </c>
    </row>
    <row r="24" spans="1:17" ht="15" x14ac:dyDescent="0.25">
      <c r="A24" s="31">
        <v>9910</v>
      </c>
      <c r="B24" s="31">
        <v>9910</v>
      </c>
      <c r="C24" s="30" t="s">
        <v>84</v>
      </c>
      <c r="D24" s="30" t="s">
        <v>85</v>
      </c>
      <c r="E24" s="30" t="s">
        <v>73</v>
      </c>
      <c r="F24" s="30" t="s">
        <v>86</v>
      </c>
      <c r="G24" s="30" t="s">
        <v>75</v>
      </c>
      <c r="H24" s="30" t="s">
        <v>76</v>
      </c>
      <c r="I24" s="30" t="s">
        <v>82</v>
      </c>
      <c r="J24" s="30" t="s">
        <v>83</v>
      </c>
      <c r="K24" s="30" t="s">
        <v>87</v>
      </c>
      <c r="L24" s="39">
        <v>1409.61376</v>
      </c>
      <c r="M24" s="39">
        <v>1</v>
      </c>
      <c r="N24" s="46"/>
      <c r="O24" s="39">
        <v>1409.614</v>
      </c>
      <c r="P24" s="46">
        <v>8.4799999999999997E-3</v>
      </c>
      <c r="Q24" s="46">
        <v>1.439E-3</v>
      </c>
    </row>
    <row r="25" spans="1:17" ht="15" x14ac:dyDescent="0.25">
      <c r="A25" s="31">
        <v>9910</v>
      </c>
      <c r="B25" s="31">
        <v>9910</v>
      </c>
      <c r="C25" s="30" t="s">
        <v>88</v>
      </c>
      <c r="D25" s="30" t="s">
        <v>89</v>
      </c>
      <c r="E25" s="30" t="s">
        <v>73</v>
      </c>
      <c r="F25" s="30" t="s">
        <v>86</v>
      </c>
      <c r="G25" s="30" t="s">
        <v>75</v>
      </c>
      <c r="H25" s="30" t="s">
        <v>76</v>
      </c>
      <c r="I25" s="30" t="s">
        <v>77</v>
      </c>
      <c r="J25" s="30" t="s">
        <v>78</v>
      </c>
      <c r="K25" s="30" t="s">
        <v>87</v>
      </c>
      <c r="L25" s="39">
        <v>2120.6415699999998</v>
      </c>
      <c r="M25" s="39">
        <v>1</v>
      </c>
      <c r="N25" s="46"/>
      <c r="O25" s="39">
        <v>2120.6419999999998</v>
      </c>
      <c r="P25" s="46">
        <v>1.2756999999999999E-2</v>
      </c>
      <c r="Q25" s="46">
        <v>2.1649999999999998E-3</v>
      </c>
    </row>
    <row r="26" spans="1:17" ht="15" x14ac:dyDescent="0.25">
      <c r="A26" s="31">
        <v>9910</v>
      </c>
      <c r="B26" s="31">
        <v>9910</v>
      </c>
      <c r="C26" s="30" t="s">
        <v>84</v>
      </c>
      <c r="D26" s="30" t="s">
        <v>85</v>
      </c>
      <c r="E26" s="30" t="s">
        <v>73</v>
      </c>
      <c r="F26" s="30" t="s">
        <v>74</v>
      </c>
      <c r="G26" s="30" t="s">
        <v>75</v>
      </c>
      <c r="H26" s="30" t="s">
        <v>76</v>
      </c>
      <c r="I26" s="30" t="s">
        <v>82</v>
      </c>
      <c r="J26" s="30" t="s">
        <v>83</v>
      </c>
      <c r="K26" s="30" t="s">
        <v>79</v>
      </c>
      <c r="L26" s="39">
        <v>149.18459999999999</v>
      </c>
      <c r="M26" s="39">
        <v>3.165</v>
      </c>
      <c r="N26" s="46"/>
      <c r="O26" s="39">
        <v>472.16899999999998</v>
      </c>
      <c r="P26" s="46">
        <v>2.8400000000000001E-3</v>
      </c>
      <c r="Q26" s="46">
        <v>4.8200000000000001E-4</v>
      </c>
    </row>
    <row r="27" spans="1:17" ht="15" x14ac:dyDescent="0.25">
      <c r="A27" s="31">
        <v>9910</v>
      </c>
      <c r="B27" s="31">
        <v>9910</v>
      </c>
      <c r="C27" s="30" t="s">
        <v>84</v>
      </c>
      <c r="D27" s="30" t="s">
        <v>85</v>
      </c>
      <c r="E27" s="30" t="s">
        <v>73</v>
      </c>
      <c r="F27" s="30" t="s">
        <v>86</v>
      </c>
      <c r="G27" s="30" t="s">
        <v>75</v>
      </c>
      <c r="H27" s="30" t="s">
        <v>76</v>
      </c>
      <c r="I27" s="30" t="s">
        <v>82</v>
      </c>
      <c r="J27" s="30" t="s">
        <v>83</v>
      </c>
      <c r="K27" s="30" t="s">
        <v>87</v>
      </c>
      <c r="L27" s="39">
        <v>1409.28943</v>
      </c>
      <c r="M27" s="39">
        <v>1</v>
      </c>
      <c r="N27" s="46"/>
      <c r="O27" s="39">
        <v>1409.289</v>
      </c>
      <c r="P27" s="46">
        <v>8.4779999999999994E-3</v>
      </c>
      <c r="Q27" s="46">
        <v>1.438E-3</v>
      </c>
    </row>
    <row r="28" spans="1:17" ht="15" x14ac:dyDescent="0.25">
      <c r="A28" s="31">
        <v>9910</v>
      </c>
      <c r="B28" s="31">
        <v>9910</v>
      </c>
      <c r="C28" s="30" t="s">
        <v>84</v>
      </c>
      <c r="D28" s="30" t="s">
        <v>85</v>
      </c>
      <c r="E28" s="30" t="s">
        <v>73</v>
      </c>
      <c r="F28" s="30" t="s">
        <v>86</v>
      </c>
      <c r="G28" s="30" t="s">
        <v>75</v>
      </c>
      <c r="H28" s="30" t="s">
        <v>76</v>
      </c>
      <c r="I28" s="30" t="s">
        <v>82</v>
      </c>
      <c r="J28" s="30" t="s">
        <v>83</v>
      </c>
      <c r="K28" s="30" t="s">
        <v>87</v>
      </c>
      <c r="L28" s="39">
        <v>1408.4487799999999</v>
      </c>
      <c r="M28" s="39">
        <v>1</v>
      </c>
      <c r="N28" s="46"/>
      <c r="O28" s="39">
        <v>1408.4490000000001</v>
      </c>
      <c r="P28" s="46">
        <v>8.4729999999999996E-3</v>
      </c>
      <c r="Q28" s="46">
        <v>1.438E-3</v>
      </c>
    </row>
    <row r="29" spans="1:17" ht="15" x14ac:dyDescent="0.25">
      <c r="A29" s="31">
        <v>9910</v>
      </c>
      <c r="B29" s="31">
        <v>9910</v>
      </c>
      <c r="C29" s="30" t="s">
        <v>84</v>
      </c>
      <c r="D29" s="30" t="s">
        <v>85</v>
      </c>
      <c r="E29" s="30" t="s">
        <v>73</v>
      </c>
      <c r="F29" s="30" t="s">
        <v>86</v>
      </c>
      <c r="G29" s="30" t="s">
        <v>75</v>
      </c>
      <c r="H29" s="30" t="s">
        <v>76</v>
      </c>
      <c r="I29" s="30" t="s">
        <v>82</v>
      </c>
      <c r="J29" s="30" t="s">
        <v>83</v>
      </c>
      <c r="K29" s="30" t="s">
        <v>87</v>
      </c>
      <c r="L29" s="39">
        <v>1055.33692</v>
      </c>
      <c r="M29" s="39">
        <v>1</v>
      </c>
      <c r="N29" s="46"/>
      <c r="O29" s="39">
        <v>1055.337</v>
      </c>
      <c r="P29" s="46">
        <v>6.3480000000000003E-3</v>
      </c>
      <c r="Q29" s="46">
        <v>1.077E-3</v>
      </c>
    </row>
    <row r="30" spans="1:17" ht="15" x14ac:dyDescent="0.25">
      <c r="A30" s="31">
        <v>9910</v>
      </c>
      <c r="B30" s="31">
        <v>9910</v>
      </c>
      <c r="C30" s="30" t="s">
        <v>84</v>
      </c>
      <c r="D30" s="30" t="s">
        <v>85</v>
      </c>
      <c r="E30" s="30" t="s">
        <v>73</v>
      </c>
      <c r="F30" s="30" t="s">
        <v>86</v>
      </c>
      <c r="G30" s="30" t="s">
        <v>75</v>
      </c>
      <c r="H30" s="30" t="s">
        <v>76</v>
      </c>
      <c r="I30" s="30" t="s">
        <v>82</v>
      </c>
      <c r="J30" s="30" t="s">
        <v>83</v>
      </c>
      <c r="K30" s="30" t="s">
        <v>87</v>
      </c>
      <c r="L30" s="39">
        <v>1410.7739099999999</v>
      </c>
      <c r="M30" s="39">
        <v>1</v>
      </c>
      <c r="N30" s="46"/>
      <c r="O30" s="39">
        <v>1410.7739999999999</v>
      </c>
      <c r="P30" s="46">
        <v>8.4869999999999998E-3</v>
      </c>
      <c r="Q30" s="46">
        <v>1.4400000000000001E-3</v>
      </c>
    </row>
    <row r="31" spans="1:17" ht="15" x14ac:dyDescent="0.25">
      <c r="A31" s="31">
        <v>9910</v>
      </c>
      <c r="B31" s="31">
        <v>9910</v>
      </c>
      <c r="C31" s="30" t="s">
        <v>84</v>
      </c>
      <c r="D31" s="30" t="s">
        <v>85</v>
      </c>
      <c r="E31" s="30" t="s">
        <v>73</v>
      </c>
      <c r="F31" s="30" t="s">
        <v>86</v>
      </c>
      <c r="G31" s="30" t="s">
        <v>75</v>
      </c>
      <c r="H31" s="30" t="s">
        <v>76</v>
      </c>
      <c r="I31" s="30" t="s">
        <v>82</v>
      </c>
      <c r="J31" s="30" t="s">
        <v>83</v>
      </c>
      <c r="K31" s="30" t="s">
        <v>87</v>
      </c>
      <c r="L31" s="39">
        <v>1298.29231</v>
      </c>
      <c r="M31" s="39">
        <v>1</v>
      </c>
      <c r="N31" s="46"/>
      <c r="O31" s="39">
        <v>1298.2919999999999</v>
      </c>
      <c r="P31" s="46">
        <v>7.8100000000000001E-3</v>
      </c>
      <c r="Q31" s="46">
        <v>1.325E-3</v>
      </c>
    </row>
    <row r="32" spans="1:17" ht="15" x14ac:dyDescent="0.25">
      <c r="A32" s="31">
        <v>9910</v>
      </c>
      <c r="B32" s="31">
        <v>9910</v>
      </c>
      <c r="C32" s="30" t="s">
        <v>84</v>
      </c>
      <c r="D32" s="30" t="s">
        <v>85</v>
      </c>
      <c r="E32" s="30" t="s">
        <v>73</v>
      </c>
      <c r="F32" s="30" t="s">
        <v>86</v>
      </c>
      <c r="G32" s="30" t="s">
        <v>75</v>
      </c>
      <c r="H32" s="30" t="s">
        <v>76</v>
      </c>
      <c r="I32" s="30" t="s">
        <v>82</v>
      </c>
      <c r="J32" s="30" t="s">
        <v>83</v>
      </c>
      <c r="K32" s="30" t="s">
        <v>87</v>
      </c>
      <c r="L32" s="39">
        <v>1406.9678699999999</v>
      </c>
      <c r="M32" s="39">
        <v>1</v>
      </c>
      <c r="N32" s="46"/>
      <c r="O32" s="39">
        <v>1406.9680000000001</v>
      </c>
      <c r="P32" s="46">
        <v>8.4639999999999993E-3</v>
      </c>
      <c r="Q32" s="46">
        <v>1.436E-3</v>
      </c>
    </row>
    <row r="33" spans="1:17" ht="15" x14ac:dyDescent="0.25">
      <c r="A33" s="31">
        <v>9910</v>
      </c>
      <c r="B33" s="31">
        <v>9910</v>
      </c>
      <c r="C33" s="30" t="s">
        <v>84</v>
      </c>
      <c r="D33" s="30" t="s">
        <v>85</v>
      </c>
      <c r="E33" s="30" t="s">
        <v>73</v>
      </c>
      <c r="F33" s="30" t="s">
        <v>86</v>
      </c>
      <c r="G33" s="30" t="s">
        <v>75</v>
      </c>
      <c r="H33" s="30" t="s">
        <v>76</v>
      </c>
      <c r="I33" s="30" t="s">
        <v>82</v>
      </c>
      <c r="J33" s="30" t="s">
        <v>83</v>
      </c>
      <c r="K33" s="30" t="s">
        <v>87</v>
      </c>
      <c r="L33" s="39">
        <v>864.17106000000001</v>
      </c>
      <c r="M33" s="39">
        <v>1</v>
      </c>
      <c r="N33" s="46"/>
      <c r="O33" s="39">
        <v>864.17100000000005</v>
      </c>
      <c r="P33" s="46">
        <v>5.1980000000000004E-3</v>
      </c>
      <c r="Q33" s="46">
        <v>8.8199999999999997E-4</v>
      </c>
    </row>
    <row r="34" spans="1:17" ht="15" x14ac:dyDescent="0.25">
      <c r="A34" s="31">
        <v>9910</v>
      </c>
      <c r="B34" s="31">
        <v>9910</v>
      </c>
      <c r="C34" s="30" t="s">
        <v>84</v>
      </c>
      <c r="D34" s="30" t="s">
        <v>85</v>
      </c>
      <c r="E34" s="30" t="s">
        <v>73</v>
      </c>
      <c r="F34" s="30" t="s">
        <v>91</v>
      </c>
      <c r="G34" s="30" t="s">
        <v>75</v>
      </c>
      <c r="H34" s="30" t="s">
        <v>76</v>
      </c>
      <c r="I34" s="30" t="s">
        <v>82</v>
      </c>
      <c r="J34" s="30" t="s">
        <v>83</v>
      </c>
      <c r="K34" s="30" t="s">
        <v>92</v>
      </c>
      <c r="L34" s="39">
        <v>1.6944900000000001</v>
      </c>
      <c r="M34" s="39">
        <v>1.9858000000000001E-2</v>
      </c>
      <c r="N34" s="46"/>
      <c r="O34" s="39">
        <v>3.4000000000000002E-2</v>
      </c>
      <c r="P34" s="46">
        <v>0</v>
      </c>
      <c r="Q34" s="46">
        <v>0</v>
      </c>
    </row>
    <row r="35" spans="1:17" ht="15" x14ac:dyDescent="0.25">
      <c r="A35" s="31">
        <v>9910</v>
      </c>
      <c r="B35" s="31">
        <v>9910</v>
      </c>
      <c r="C35" s="30" t="s">
        <v>84</v>
      </c>
      <c r="D35" s="30" t="s">
        <v>85</v>
      </c>
      <c r="E35" s="30" t="s">
        <v>73</v>
      </c>
      <c r="F35" s="30" t="s">
        <v>91</v>
      </c>
      <c r="G35" s="30" t="s">
        <v>75</v>
      </c>
      <c r="H35" s="30" t="s">
        <v>76</v>
      </c>
      <c r="I35" s="30" t="s">
        <v>82</v>
      </c>
      <c r="J35" s="30" t="s">
        <v>83</v>
      </c>
      <c r="K35" s="30" t="s">
        <v>79</v>
      </c>
      <c r="L35" s="39">
        <v>2118.6479300000001</v>
      </c>
      <c r="M35" s="39">
        <v>3.165</v>
      </c>
      <c r="N35" s="46"/>
      <c r="O35" s="39">
        <v>6705.5209999999997</v>
      </c>
      <c r="P35" s="46">
        <v>4.0339E-2</v>
      </c>
      <c r="Q35" s="46">
        <v>6.8459999999999997E-3</v>
      </c>
    </row>
    <row r="36" spans="1:17" ht="15" x14ac:dyDescent="0.25">
      <c r="A36" s="31">
        <v>9910</v>
      </c>
      <c r="B36" s="31">
        <v>9910</v>
      </c>
      <c r="C36" s="30" t="s">
        <v>84</v>
      </c>
      <c r="D36" s="30" t="s">
        <v>85</v>
      </c>
      <c r="E36" s="30" t="s">
        <v>73</v>
      </c>
      <c r="F36" s="30" t="s">
        <v>91</v>
      </c>
      <c r="G36" s="30" t="s">
        <v>75</v>
      </c>
      <c r="H36" s="30" t="s">
        <v>76</v>
      </c>
      <c r="I36" s="30" t="s">
        <v>82</v>
      </c>
      <c r="J36" s="30" t="s">
        <v>83</v>
      </c>
      <c r="K36" s="30" t="s">
        <v>79</v>
      </c>
      <c r="L36" s="39">
        <v>-6.4000000000000003E-3</v>
      </c>
      <c r="M36" s="39">
        <v>3.165</v>
      </c>
      <c r="N36" s="46"/>
      <c r="O36" s="39">
        <v>-0.02</v>
      </c>
      <c r="P36" s="46">
        <v>0</v>
      </c>
      <c r="Q36" s="46">
        <v>0</v>
      </c>
    </row>
    <row r="37" spans="1:17" ht="15" x14ac:dyDescent="0.25">
      <c r="A37" s="31">
        <v>9910</v>
      </c>
      <c r="B37" s="31">
        <v>9910</v>
      </c>
      <c r="C37" s="30" t="s">
        <v>84</v>
      </c>
      <c r="D37" s="30" t="s">
        <v>85</v>
      </c>
      <c r="E37" s="30" t="s">
        <v>73</v>
      </c>
      <c r="F37" s="30" t="s">
        <v>91</v>
      </c>
      <c r="G37" s="30" t="s">
        <v>75</v>
      </c>
      <c r="H37" s="30" t="s">
        <v>76</v>
      </c>
      <c r="I37" s="30" t="s">
        <v>82</v>
      </c>
      <c r="J37" s="30" t="s">
        <v>83</v>
      </c>
      <c r="K37" s="30" t="s">
        <v>79</v>
      </c>
      <c r="L37" s="39">
        <v>892.03498999999999</v>
      </c>
      <c r="M37" s="39">
        <v>3.165</v>
      </c>
      <c r="N37" s="46"/>
      <c r="O37" s="39">
        <v>2823.2910000000002</v>
      </c>
      <c r="P37" s="46">
        <v>1.6983999999999999E-2</v>
      </c>
      <c r="Q37" s="46">
        <v>2.882E-3</v>
      </c>
    </row>
    <row r="38" spans="1:17" ht="15" x14ac:dyDescent="0.25">
      <c r="A38" s="31">
        <v>9910</v>
      </c>
      <c r="B38" s="31">
        <v>9910</v>
      </c>
      <c r="C38" s="30" t="s">
        <v>84</v>
      </c>
      <c r="D38" s="30" t="s">
        <v>85</v>
      </c>
      <c r="E38" s="30" t="s">
        <v>73</v>
      </c>
      <c r="F38" s="30" t="s">
        <v>91</v>
      </c>
      <c r="G38" s="30" t="s">
        <v>75</v>
      </c>
      <c r="H38" s="30" t="s">
        <v>76</v>
      </c>
      <c r="I38" s="30" t="s">
        <v>82</v>
      </c>
      <c r="J38" s="30" t="s">
        <v>83</v>
      </c>
      <c r="K38" s="30" t="s">
        <v>93</v>
      </c>
      <c r="L38" s="39">
        <v>5.6248500000000003</v>
      </c>
      <c r="M38" s="39">
        <v>4.1872999999999996</v>
      </c>
      <c r="N38" s="46"/>
      <c r="O38" s="39">
        <v>23.553000000000001</v>
      </c>
      <c r="P38" s="46">
        <v>1.4100000000000001E-4</v>
      </c>
      <c r="Q38" s="46">
        <v>2.4000000000000001E-5</v>
      </c>
    </row>
    <row r="39" spans="1:17" ht="15" x14ac:dyDescent="0.25">
      <c r="A39" s="31">
        <v>9910</v>
      </c>
      <c r="B39" s="31">
        <v>9910</v>
      </c>
      <c r="C39" s="30" t="s">
        <v>84</v>
      </c>
      <c r="D39" s="30" t="s">
        <v>85</v>
      </c>
      <c r="E39" s="30" t="s">
        <v>73</v>
      </c>
      <c r="F39" s="30" t="s">
        <v>74</v>
      </c>
      <c r="G39" s="30" t="s">
        <v>75</v>
      </c>
      <c r="H39" s="30" t="s">
        <v>76</v>
      </c>
      <c r="I39" s="30" t="s">
        <v>82</v>
      </c>
      <c r="J39" s="30" t="s">
        <v>83</v>
      </c>
      <c r="K39" s="30" t="s">
        <v>79</v>
      </c>
      <c r="L39" s="39">
        <v>7375.6448200000004</v>
      </c>
      <c r="M39" s="39">
        <v>3.165</v>
      </c>
      <c r="N39" s="46"/>
      <c r="O39" s="39">
        <v>23343.916000000001</v>
      </c>
      <c r="P39" s="46">
        <v>0.140434</v>
      </c>
      <c r="Q39" s="46">
        <v>2.3834000000000001E-2</v>
      </c>
    </row>
    <row r="40" spans="1:17" ht="15" x14ac:dyDescent="0.25">
      <c r="A40" s="31">
        <v>9910</v>
      </c>
      <c r="B40" s="31">
        <v>9910</v>
      </c>
      <c r="C40" s="30" t="s">
        <v>84</v>
      </c>
      <c r="D40" s="30" t="s">
        <v>85</v>
      </c>
      <c r="E40" s="30" t="s">
        <v>73</v>
      </c>
      <c r="F40" s="30" t="s">
        <v>86</v>
      </c>
      <c r="G40" s="30" t="s">
        <v>75</v>
      </c>
      <c r="H40" s="30" t="s">
        <v>76</v>
      </c>
      <c r="I40" s="30" t="s">
        <v>82</v>
      </c>
      <c r="J40" s="30" t="s">
        <v>83</v>
      </c>
      <c r="K40" s="30" t="s">
        <v>87</v>
      </c>
      <c r="L40" s="39">
        <v>4235.7403899999999</v>
      </c>
      <c r="M40" s="39">
        <v>1</v>
      </c>
      <c r="N40" s="46"/>
      <c r="O40" s="39">
        <v>4235.74</v>
      </c>
      <c r="P40" s="46">
        <v>2.5481E-2</v>
      </c>
      <c r="Q40" s="46">
        <v>4.3239999999999997E-3</v>
      </c>
    </row>
    <row r="41" spans="1:17" ht="15" x14ac:dyDescent="0.25">
      <c r="A41" s="31">
        <v>9910</v>
      </c>
      <c r="B41" s="31">
        <v>9910</v>
      </c>
      <c r="C41" s="30" t="s">
        <v>84</v>
      </c>
      <c r="D41" s="30" t="s">
        <v>85</v>
      </c>
      <c r="E41" s="30" t="s">
        <v>73</v>
      </c>
      <c r="F41" s="30" t="s">
        <v>86</v>
      </c>
      <c r="G41" s="30" t="s">
        <v>75</v>
      </c>
      <c r="H41" s="30" t="s">
        <v>76</v>
      </c>
      <c r="I41" s="30" t="s">
        <v>82</v>
      </c>
      <c r="J41" s="30" t="s">
        <v>83</v>
      </c>
      <c r="K41" s="30" t="s">
        <v>87</v>
      </c>
      <c r="L41" s="39">
        <v>4237.2084500000001</v>
      </c>
      <c r="M41" s="39">
        <v>1</v>
      </c>
      <c r="N41" s="46"/>
      <c r="O41" s="39">
        <v>4237.2079999999996</v>
      </c>
      <c r="P41" s="46">
        <v>2.5489999999999999E-2</v>
      </c>
      <c r="Q41" s="46">
        <v>4.326E-3</v>
      </c>
    </row>
    <row r="42" spans="1:17" ht="15" x14ac:dyDescent="0.25">
      <c r="A42" s="31">
        <v>9910</v>
      </c>
      <c r="B42" s="31">
        <v>9910</v>
      </c>
      <c r="C42" s="30" t="s">
        <v>88</v>
      </c>
      <c r="D42" s="30" t="s">
        <v>89</v>
      </c>
      <c r="E42" s="30" t="s">
        <v>73</v>
      </c>
      <c r="F42" s="30" t="s">
        <v>86</v>
      </c>
      <c r="G42" s="30" t="s">
        <v>75</v>
      </c>
      <c r="H42" s="30" t="s">
        <v>76</v>
      </c>
      <c r="I42" s="30" t="s">
        <v>77</v>
      </c>
      <c r="J42" s="30" t="s">
        <v>78</v>
      </c>
      <c r="K42" s="30" t="s">
        <v>87</v>
      </c>
      <c r="L42" s="39">
        <v>4234.5591000000004</v>
      </c>
      <c r="M42" s="39">
        <v>1</v>
      </c>
      <c r="N42" s="46"/>
      <c r="O42" s="39">
        <v>4234.5590000000002</v>
      </c>
      <c r="P42" s="46">
        <v>2.5474E-2</v>
      </c>
      <c r="Q42" s="46">
        <v>4.3229999999999996E-3</v>
      </c>
    </row>
    <row r="43" spans="1:17" ht="15" x14ac:dyDescent="0.25">
      <c r="A43" s="31">
        <v>9910</v>
      </c>
      <c r="B43" s="31">
        <v>9910</v>
      </c>
      <c r="C43" s="30" t="s">
        <v>84</v>
      </c>
      <c r="D43" s="30" t="s">
        <v>85</v>
      </c>
      <c r="E43" s="30" t="s">
        <v>73</v>
      </c>
      <c r="F43" s="30" t="s">
        <v>91</v>
      </c>
      <c r="G43" s="30" t="s">
        <v>75</v>
      </c>
      <c r="H43" s="30" t="s">
        <v>76</v>
      </c>
      <c r="I43" s="30" t="s">
        <v>82</v>
      </c>
      <c r="J43" s="30" t="s">
        <v>83</v>
      </c>
      <c r="K43" s="30" t="s">
        <v>94</v>
      </c>
      <c r="L43" s="39">
        <v>37.195099999999996</v>
      </c>
      <c r="M43" s="39">
        <v>3.6360000000000001</v>
      </c>
      <c r="N43" s="46"/>
      <c r="O43" s="39">
        <v>135.24100000000001</v>
      </c>
      <c r="P43" s="46">
        <v>8.1300000000000003E-4</v>
      </c>
      <c r="Q43" s="46">
        <v>1.3799999999999999E-4</v>
      </c>
    </row>
    <row r="44" spans="1:17" ht="15" x14ac:dyDescent="0.25">
      <c r="A44" s="31">
        <v>9910</v>
      </c>
      <c r="B44" s="31">
        <v>9910</v>
      </c>
      <c r="C44" s="30" t="s">
        <v>84</v>
      </c>
      <c r="D44" s="30" t="s">
        <v>85</v>
      </c>
      <c r="E44" s="30" t="s">
        <v>73</v>
      </c>
      <c r="F44" s="30" t="s">
        <v>91</v>
      </c>
      <c r="G44" s="30" t="s">
        <v>75</v>
      </c>
      <c r="H44" s="30" t="s">
        <v>76</v>
      </c>
      <c r="I44" s="30" t="s">
        <v>82</v>
      </c>
      <c r="J44" s="30" t="s">
        <v>83</v>
      </c>
      <c r="K44" s="30" t="s">
        <v>94</v>
      </c>
      <c r="L44" s="39">
        <v>126.43225</v>
      </c>
      <c r="M44" s="39">
        <v>3.6360000000000001</v>
      </c>
      <c r="N44" s="46"/>
      <c r="O44" s="39">
        <v>459.70800000000003</v>
      </c>
      <c r="P44" s="46">
        <v>2.7650000000000001E-3</v>
      </c>
      <c r="Q44" s="46">
        <v>4.6900000000000002E-4</v>
      </c>
    </row>
    <row r="45" spans="1:17" ht="15" x14ac:dyDescent="0.25">
      <c r="A45" s="31">
        <v>9910</v>
      </c>
      <c r="B45" s="31">
        <v>9910</v>
      </c>
      <c r="C45" s="30" t="s">
        <v>88</v>
      </c>
      <c r="D45" s="30" t="s">
        <v>89</v>
      </c>
      <c r="E45" s="30" t="s">
        <v>73</v>
      </c>
      <c r="F45" s="30" t="s">
        <v>86</v>
      </c>
      <c r="G45" s="30" t="s">
        <v>75</v>
      </c>
      <c r="H45" s="30" t="s">
        <v>76</v>
      </c>
      <c r="I45" s="30" t="s">
        <v>77</v>
      </c>
      <c r="J45" s="30" t="s">
        <v>78</v>
      </c>
      <c r="K45" s="30" t="s">
        <v>87</v>
      </c>
      <c r="L45" s="39">
        <v>2129.3146999999999</v>
      </c>
      <c r="M45" s="39">
        <v>1</v>
      </c>
      <c r="N45" s="46"/>
      <c r="O45" s="39">
        <v>2129.3150000000001</v>
      </c>
      <c r="P45" s="46">
        <v>1.2808999999999999E-2</v>
      </c>
      <c r="Q45" s="46">
        <v>2.1740000000000002E-3</v>
      </c>
    </row>
    <row r="46" spans="1:17" ht="15" x14ac:dyDescent="0.25">
      <c r="A46" s="31">
        <v>9910</v>
      </c>
      <c r="B46" s="31">
        <v>9910</v>
      </c>
      <c r="C46" s="30" t="s">
        <v>88</v>
      </c>
      <c r="D46" s="30" t="s">
        <v>89</v>
      </c>
      <c r="E46" s="30" t="s">
        <v>73</v>
      </c>
      <c r="F46" s="30" t="s">
        <v>86</v>
      </c>
      <c r="G46" s="30" t="s">
        <v>75</v>
      </c>
      <c r="H46" s="30" t="s">
        <v>76</v>
      </c>
      <c r="I46" s="30" t="s">
        <v>77</v>
      </c>
      <c r="J46" s="30" t="s">
        <v>78</v>
      </c>
      <c r="K46" s="30" t="s">
        <v>87</v>
      </c>
      <c r="L46" s="39">
        <v>2122.45406</v>
      </c>
      <c r="M46" s="39">
        <v>1</v>
      </c>
      <c r="N46" s="46"/>
      <c r="O46" s="39">
        <v>2122.4540000000002</v>
      </c>
      <c r="P46" s="46">
        <v>1.2768E-2</v>
      </c>
      <c r="Q46" s="46">
        <v>2.1670000000000001E-3</v>
      </c>
    </row>
    <row r="47" spans="1:17" ht="15" x14ac:dyDescent="0.25">
      <c r="A47" s="31">
        <v>9910</v>
      </c>
      <c r="B47" s="31">
        <v>9910</v>
      </c>
      <c r="C47" s="30" t="s">
        <v>88</v>
      </c>
      <c r="D47" s="30" t="s">
        <v>89</v>
      </c>
      <c r="E47" s="30" t="s">
        <v>73</v>
      </c>
      <c r="F47" s="30" t="s">
        <v>86</v>
      </c>
      <c r="G47" s="30" t="s">
        <v>75</v>
      </c>
      <c r="H47" s="30" t="s">
        <v>76</v>
      </c>
      <c r="I47" s="30" t="s">
        <v>77</v>
      </c>
      <c r="J47" s="30" t="s">
        <v>78</v>
      </c>
      <c r="K47" s="30" t="s">
        <v>87</v>
      </c>
      <c r="L47" s="39">
        <v>1109.97028</v>
      </c>
      <c r="M47" s="39">
        <v>1</v>
      </c>
      <c r="N47" s="46"/>
      <c r="O47" s="39">
        <v>1109.97</v>
      </c>
      <c r="P47" s="46">
        <v>6.6769999999999998E-3</v>
      </c>
      <c r="Q47" s="46">
        <v>1.1329999999999999E-3</v>
      </c>
    </row>
    <row r="48" spans="1:17" ht="15" x14ac:dyDescent="0.25">
      <c r="A48" s="31">
        <v>9910</v>
      </c>
      <c r="B48" s="31">
        <v>9910</v>
      </c>
      <c r="C48" s="30" t="s">
        <v>84</v>
      </c>
      <c r="D48" s="30" t="s">
        <v>85</v>
      </c>
      <c r="E48" s="30" t="s">
        <v>73</v>
      </c>
      <c r="F48" s="30" t="s">
        <v>86</v>
      </c>
      <c r="G48" s="30" t="s">
        <v>75</v>
      </c>
      <c r="H48" s="30" t="s">
        <v>76</v>
      </c>
      <c r="I48" s="30" t="s">
        <v>82</v>
      </c>
      <c r="J48" s="30" t="s">
        <v>83</v>
      </c>
      <c r="K48" s="30" t="s">
        <v>87</v>
      </c>
      <c r="L48" s="39">
        <v>4237.0587599999999</v>
      </c>
      <c r="M48" s="39">
        <v>1</v>
      </c>
      <c r="N48" s="46"/>
      <c r="O48" s="39">
        <v>4237.0590000000002</v>
      </c>
      <c r="P48" s="46">
        <v>2.5489000000000001E-2</v>
      </c>
      <c r="Q48" s="46">
        <v>4.326E-3</v>
      </c>
    </row>
    <row r="49" spans="1:54" ht="15" x14ac:dyDescent="0.25">
      <c r="A49" s="31">
        <v>9910</v>
      </c>
      <c r="B49" s="31">
        <v>9910</v>
      </c>
      <c r="C49" s="30" t="s">
        <v>88</v>
      </c>
      <c r="D49" s="30" t="s">
        <v>89</v>
      </c>
      <c r="E49" s="30" t="s">
        <v>73</v>
      </c>
      <c r="F49" s="30" t="s">
        <v>86</v>
      </c>
      <c r="G49" s="30" t="s">
        <v>75</v>
      </c>
      <c r="H49" s="30" t="s">
        <v>76</v>
      </c>
      <c r="I49" s="30" t="s">
        <v>77</v>
      </c>
      <c r="J49" s="30" t="s">
        <v>78</v>
      </c>
      <c r="K49" s="30" t="s">
        <v>87</v>
      </c>
      <c r="L49" s="39">
        <v>702.56503999999995</v>
      </c>
      <c r="M49" s="39">
        <v>1</v>
      </c>
      <c r="N49" s="46"/>
      <c r="O49" s="39">
        <v>702.56500000000005</v>
      </c>
      <c r="P49" s="46">
        <v>4.2259999999999997E-3</v>
      </c>
      <c r="Q49" s="46">
        <v>7.1699999999999997E-4</v>
      </c>
    </row>
    <row r="50" spans="1:54" ht="15" x14ac:dyDescent="0.25">
      <c r="A50" s="31">
        <v>9910</v>
      </c>
      <c r="B50" s="31">
        <v>9910</v>
      </c>
      <c r="C50" s="30" t="s">
        <v>84</v>
      </c>
      <c r="D50" s="30" t="s">
        <v>85</v>
      </c>
      <c r="E50" s="30" t="s">
        <v>73</v>
      </c>
      <c r="F50" s="30" t="s">
        <v>86</v>
      </c>
      <c r="G50" s="30" t="s">
        <v>75</v>
      </c>
      <c r="H50" s="30" t="s">
        <v>76</v>
      </c>
      <c r="I50" s="30" t="s">
        <v>82</v>
      </c>
      <c r="J50" s="30" t="s">
        <v>83</v>
      </c>
      <c r="K50" s="30" t="s">
        <v>87</v>
      </c>
      <c r="L50" s="39">
        <v>354.96104000000003</v>
      </c>
      <c r="M50" s="39">
        <v>1</v>
      </c>
      <c r="N50" s="46"/>
      <c r="O50" s="39">
        <v>354.96100000000001</v>
      </c>
      <c r="P50" s="46">
        <v>2.1350000000000002E-3</v>
      </c>
      <c r="Q50" s="46">
        <v>3.6200000000000002E-4</v>
      </c>
    </row>
    <row r="51" spans="1:54" ht="15" x14ac:dyDescent="0.25">
      <c r="A51" s="31">
        <v>9910</v>
      </c>
      <c r="B51" s="31">
        <v>9910</v>
      </c>
      <c r="C51" s="30" t="s">
        <v>84</v>
      </c>
      <c r="D51" s="30" t="s">
        <v>85</v>
      </c>
      <c r="E51" s="30" t="s">
        <v>73</v>
      </c>
      <c r="F51" s="30" t="s">
        <v>86</v>
      </c>
      <c r="G51" s="30" t="s">
        <v>75</v>
      </c>
      <c r="H51" s="30" t="s">
        <v>76</v>
      </c>
      <c r="I51" s="30" t="s">
        <v>82</v>
      </c>
      <c r="J51" s="30" t="s">
        <v>83</v>
      </c>
      <c r="K51" s="30" t="s">
        <v>87</v>
      </c>
      <c r="L51" s="39">
        <v>3183.3148099999999</v>
      </c>
      <c r="M51" s="39">
        <v>1</v>
      </c>
      <c r="N51" s="46"/>
      <c r="O51" s="39">
        <v>3183.3150000000001</v>
      </c>
      <c r="P51" s="46">
        <v>1.915E-2</v>
      </c>
      <c r="Q51" s="46">
        <v>3.2499999999999999E-3</v>
      </c>
    </row>
    <row r="52" spans="1:54" ht="15" x14ac:dyDescent="0.25">
      <c r="A52" s="31">
        <v>9910</v>
      </c>
      <c r="B52" s="31">
        <v>9910</v>
      </c>
      <c r="C52" s="30" t="s">
        <v>84</v>
      </c>
      <c r="D52" s="30" t="s">
        <v>85</v>
      </c>
      <c r="E52" s="30" t="s">
        <v>73</v>
      </c>
      <c r="F52" s="30" t="s">
        <v>86</v>
      </c>
      <c r="G52" s="30" t="s">
        <v>75</v>
      </c>
      <c r="H52" s="30" t="s">
        <v>76</v>
      </c>
      <c r="I52" s="30" t="s">
        <v>82</v>
      </c>
      <c r="J52" s="30" t="s">
        <v>83</v>
      </c>
      <c r="K52" s="30" t="s">
        <v>87</v>
      </c>
      <c r="L52" s="39">
        <v>554.92128000000002</v>
      </c>
      <c r="M52" s="39">
        <v>1</v>
      </c>
      <c r="N52" s="46"/>
      <c r="O52" s="39">
        <v>554.92100000000005</v>
      </c>
      <c r="P52" s="46">
        <v>3.3379999999999998E-3</v>
      </c>
      <c r="Q52" s="46">
        <v>5.6599999999999999E-4</v>
      </c>
    </row>
    <row r="53" spans="1:54" ht="15" x14ac:dyDescent="0.25">
      <c r="A53" s="31">
        <v>9910</v>
      </c>
      <c r="B53" s="31">
        <v>9910</v>
      </c>
      <c r="C53" s="30" t="s">
        <v>84</v>
      </c>
      <c r="D53" s="30" t="s">
        <v>85</v>
      </c>
      <c r="E53" s="30" t="s">
        <v>73</v>
      </c>
      <c r="F53" s="30" t="s">
        <v>86</v>
      </c>
      <c r="G53" s="30" t="s">
        <v>75</v>
      </c>
      <c r="H53" s="30" t="s">
        <v>76</v>
      </c>
      <c r="I53" s="30" t="s">
        <v>82</v>
      </c>
      <c r="J53" s="30" t="s">
        <v>83</v>
      </c>
      <c r="K53" s="30" t="s">
        <v>87</v>
      </c>
      <c r="L53" s="39">
        <v>2119.9117299999998</v>
      </c>
      <c r="M53" s="39">
        <v>1</v>
      </c>
      <c r="N53" s="46"/>
      <c r="O53" s="39">
        <v>2119.9119999999998</v>
      </c>
      <c r="P53" s="46">
        <v>1.2753E-2</v>
      </c>
      <c r="Q53" s="46">
        <v>2.1640000000000001E-3</v>
      </c>
    </row>
    <row r="54" spans="1:54" ht="15" x14ac:dyDescent="0.25">
      <c r="A54" s="31">
        <v>9910</v>
      </c>
      <c r="B54" s="31">
        <v>9910</v>
      </c>
      <c r="C54" s="30" t="s">
        <v>84</v>
      </c>
      <c r="D54" s="30" t="s">
        <v>85</v>
      </c>
      <c r="E54" s="30" t="s">
        <v>73</v>
      </c>
      <c r="F54" s="30" t="s">
        <v>86</v>
      </c>
      <c r="G54" s="30" t="s">
        <v>75</v>
      </c>
      <c r="H54" s="30" t="s">
        <v>76</v>
      </c>
      <c r="I54" s="30" t="s">
        <v>82</v>
      </c>
      <c r="J54" s="30" t="s">
        <v>83</v>
      </c>
      <c r="K54" s="30" t="s">
        <v>87</v>
      </c>
      <c r="L54" s="39">
        <v>4235.7217600000004</v>
      </c>
      <c r="M54" s="39">
        <v>1</v>
      </c>
      <c r="N54" s="46"/>
      <c r="O54" s="39">
        <v>4235.7219999999998</v>
      </c>
      <c r="P54" s="46">
        <v>2.5481E-2</v>
      </c>
      <c r="Q54" s="46">
        <v>4.3239999999999997E-3</v>
      </c>
    </row>
    <row r="55" spans="1:54" ht="15" x14ac:dyDescent="0.25">
      <c r="A55" s="31">
        <v>9910</v>
      </c>
      <c r="B55" s="31">
        <v>9910</v>
      </c>
      <c r="C55" s="30" t="s">
        <v>84</v>
      </c>
      <c r="D55" s="30" t="s">
        <v>85</v>
      </c>
      <c r="E55" s="30" t="s">
        <v>73</v>
      </c>
      <c r="F55" s="30" t="s">
        <v>91</v>
      </c>
      <c r="G55" s="30" t="s">
        <v>75</v>
      </c>
      <c r="H55" s="30" t="s">
        <v>76</v>
      </c>
      <c r="I55" s="30" t="s">
        <v>82</v>
      </c>
      <c r="J55" s="30" t="s">
        <v>83</v>
      </c>
      <c r="K55" s="30" t="s">
        <v>95</v>
      </c>
      <c r="L55" s="39">
        <v>2.6817799999999998</v>
      </c>
      <c r="M55" s="39">
        <v>3.9594999999999998</v>
      </c>
      <c r="N55" s="46"/>
      <c r="O55" s="39">
        <v>10.619</v>
      </c>
      <c r="P55" s="46">
        <v>6.3E-5</v>
      </c>
      <c r="Q55" s="46">
        <v>1.0000000000000001E-5</v>
      </c>
    </row>
    <row r="56" spans="1:54" ht="15" x14ac:dyDescent="0.25">
      <c r="A56" s="31">
        <v>9910</v>
      </c>
      <c r="B56" s="31">
        <v>9910</v>
      </c>
      <c r="C56" s="30" t="s">
        <v>96</v>
      </c>
      <c r="D56" s="30" t="s">
        <v>97</v>
      </c>
      <c r="E56" s="30" t="s">
        <v>98</v>
      </c>
      <c r="F56" s="30" t="s">
        <v>74</v>
      </c>
      <c r="G56" s="30" t="s">
        <v>99</v>
      </c>
      <c r="H56" s="30" t="s">
        <v>76</v>
      </c>
      <c r="I56" s="30" t="s">
        <v>100</v>
      </c>
      <c r="J56" s="30" t="s">
        <v>101</v>
      </c>
      <c r="K56" s="30" t="s">
        <v>79</v>
      </c>
      <c r="L56" s="39">
        <v>2871.1138299999998</v>
      </c>
      <c r="M56" s="39">
        <v>3.165</v>
      </c>
      <c r="N56" s="46"/>
      <c r="O56" s="39">
        <v>9087.0750000000007</v>
      </c>
      <c r="P56" s="46">
        <v>5.4665999999999999E-2</v>
      </c>
      <c r="Q56" s="46">
        <v>9.2779999999999998E-3</v>
      </c>
    </row>
    <row r="57" spans="1:54" ht="15" x14ac:dyDescent="0.25">
      <c r="A57" s="31">
        <v>9910</v>
      </c>
      <c r="B57" s="31">
        <v>9910</v>
      </c>
      <c r="C57" s="30" t="s">
        <v>102</v>
      </c>
      <c r="D57" s="30" t="s">
        <v>103</v>
      </c>
      <c r="E57" s="30" t="s">
        <v>98</v>
      </c>
      <c r="F57" s="30" t="s">
        <v>74</v>
      </c>
      <c r="G57" s="30" t="s">
        <v>99</v>
      </c>
      <c r="H57" s="30" t="s">
        <v>76</v>
      </c>
      <c r="I57" s="30" t="s">
        <v>104</v>
      </c>
      <c r="J57" s="30" t="s">
        <v>101</v>
      </c>
      <c r="K57" s="30" t="s">
        <v>79</v>
      </c>
      <c r="L57" s="39">
        <v>1352.72993</v>
      </c>
      <c r="M57" s="39">
        <v>3.165</v>
      </c>
      <c r="N57" s="46"/>
      <c r="O57" s="39">
        <v>4281.3900000000003</v>
      </c>
      <c r="P57" s="46">
        <v>2.5756000000000001E-2</v>
      </c>
      <c r="Q57" s="46">
        <v>4.3709999999999999E-3</v>
      </c>
    </row>
    <row r="58" spans="1:54" ht="15" x14ac:dyDescent="0.25">
      <c r="A58" s="31">
        <v>9910</v>
      </c>
      <c r="B58" s="31">
        <v>9910</v>
      </c>
      <c r="C58" s="30" t="s">
        <v>105</v>
      </c>
      <c r="D58" s="30" t="s">
        <v>106</v>
      </c>
      <c r="E58" s="30" t="s">
        <v>98</v>
      </c>
      <c r="F58" s="30" t="s">
        <v>107</v>
      </c>
      <c r="G58" s="30" t="s">
        <v>99</v>
      </c>
      <c r="H58" s="30" t="s">
        <v>76</v>
      </c>
      <c r="I58" s="30" t="s">
        <v>108</v>
      </c>
      <c r="J58" s="30" t="s">
        <v>101</v>
      </c>
      <c r="K58" s="30" t="s">
        <v>79</v>
      </c>
      <c r="L58" s="39">
        <v>1.7548600000000001</v>
      </c>
      <c r="M58" s="39">
        <v>3.165</v>
      </c>
      <c r="N58" s="46"/>
      <c r="O58" s="39">
        <v>5.5540000000000003</v>
      </c>
      <c r="P58" s="46">
        <v>3.3000000000000003E-5</v>
      </c>
      <c r="Q58" s="46">
        <v>5.0000000000000004E-6</v>
      </c>
    </row>
    <row r="59" spans="1:54" ht="15" x14ac:dyDescent="0.25">
      <c r="A59" s="31">
        <v>9910</v>
      </c>
      <c r="B59" s="31">
        <v>9910</v>
      </c>
      <c r="C59" s="30" t="s">
        <v>96</v>
      </c>
      <c r="D59" s="30" t="s">
        <v>97</v>
      </c>
      <c r="E59" s="30" t="s">
        <v>98</v>
      </c>
      <c r="F59" s="30" t="s">
        <v>74</v>
      </c>
      <c r="G59" s="30" t="s">
        <v>99</v>
      </c>
      <c r="H59" s="30" t="s">
        <v>76</v>
      </c>
      <c r="I59" s="30" t="s">
        <v>100</v>
      </c>
      <c r="J59" s="30" t="s">
        <v>101</v>
      </c>
      <c r="K59" s="30" t="s">
        <v>79</v>
      </c>
      <c r="L59" s="39">
        <v>786.65585999999996</v>
      </c>
      <c r="M59" s="39">
        <v>3.165</v>
      </c>
      <c r="N59" s="46"/>
      <c r="O59" s="39">
        <v>2489.7660000000001</v>
      </c>
      <c r="P59" s="46">
        <v>1.4978E-2</v>
      </c>
      <c r="Q59" s="46">
        <v>2.542E-3</v>
      </c>
    </row>
    <row r="60" spans="1:54" ht="15" x14ac:dyDescent="0.25">
      <c r="A60" s="31">
        <v>9910</v>
      </c>
      <c r="B60" s="31">
        <v>9910</v>
      </c>
      <c r="C60" s="30" t="s">
        <v>102</v>
      </c>
      <c r="D60" s="30" t="s">
        <v>103</v>
      </c>
      <c r="E60" s="30" t="s">
        <v>98</v>
      </c>
      <c r="F60" s="30" t="s">
        <v>74</v>
      </c>
      <c r="G60" s="30" t="s">
        <v>99</v>
      </c>
      <c r="H60" s="30" t="s">
        <v>76</v>
      </c>
      <c r="I60" s="30" t="s">
        <v>104</v>
      </c>
      <c r="J60" s="30" t="s">
        <v>101</v>
      </c>
      <c r="K60" s="30" t="s">
        <v>79</v>
      </c>
      <c r="L60" s="39">
        <v>147.96102999999999</v>
      </c>
      <c r="M60" s="39">
        <v>3.165</v>
      </c>
      <c r="N60" s="46"/>
      <c r="O60" s="39">
        <v>468.29700000000003</v>
      </c>
      <c r="P60" s="46">
        <v>2.8170000000000001E-3</v>
      </c>
      <c r="Q60" s="46">
        <v>4.7800000000000002E-4</v>
      </c>
    </row>
    <row r="61" spans="1:54" ht="15" x14ac:dyDescent="0.25">
      <c r="A61" s="31">
        <v>9910</v>
      </c>
      <c r="B61" s="31">
        <v>9910</v>
      </c>
      <c r="C61" s="30" t="s">
        <v>96</v>
      </c>
      <c r="D61" s="30" t="s">
        <v>97</v>
      </c>
      <c r="E61" s="30" t="s">
        <v>98</v>
      </c>
      <c r="F61" s="30" t="s">
        <v>74</v>
      </c>
      <c r="G61" s="30" t="s">
        <v>99</v>
      </c>
      <c r="H61" s="30" t="s">
        <v>76</v>
      </c>
      <c r="I61" s="30" t="s">
        <v>100</v>
      </c>
      <c r="J61" s="30" t="s">
        <v>101</v>
      </c>
      <c r="K61" s="30" t="s">
        <v>79</v>
      </c>
      <c r="L61" s="39">
        <v>2675.4446400000002</v>
      </c>
      <c r="M61" s="39">
        <v>3.165</v>
      </c>
      <c r="N61" s="46"/>
      <c r="O61" s="39">
        <v>8467.7819999999992</v>
      </c>
      <c r="P61" s="46">
        <v>5.0941E-2</v>
      </c>
      <c r="Q61" s="46">
        <v>8.6449999999999999E-3</v>
      </c>
    </row>
    <row r="62" spans="1:54" ht="15" x14ac:dyDescent="0.25">
      <c r="A62" s="31">
        <v>9910</v>
      </c>
      <c r="B62" s="31">
        <v>9910</v>
      </c>
      <c r="C62" s="30" t="s">
        <v>105</v>
      </c>
      <c r="D62" s="30" t="s">
        <v>106</v>
      </c>
      <c r="E62" s="30" t="s">
        <v>98</v>
      </c>
      <c r="F62" s="30" t="s">
        <v>74</v>
      </c>
      <c r="G62" s="30" t="s">
        <v>99</v>
      </c>
      <c r="H62" s="30" t="s">
        <v>76</v>
      </c>
      <c r="I62" s="30" t="s">
        <v>104</v>
      </c>
      <c r="J62" s="30" t="s">
        <v>101</v>
      </c>
      <c r="K62" s="30" t="s">
        <v>79</v>
      </c>
      <c r="L62" s="39">
        <v>204.49385000000001</v>
      </c>
      <c r="M62" s="39">
        <v>3.165</v>
      </c>
      <c r="N62" s="46"/>
      <c r="O62" s="39">
        <v>647.22299999999996</v>
      </c>
      <c r="P62" s="46">
        <v>3.8930000000000002E-3</v>
      </c>
      <c r="Q62" s="46">
        <v>6.6E-4</v>
      </c>
    </row>
    <row r="63" spans="1:54" x14ac:dyDescent="0.2">
      <c r="A63" s="52" t="s">
        <v>1330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</row>
  </sheetData>
  <mergeCells count="1">
    <mergeCell ref="A63:BB6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86F3-6917-4B65-9C20-67FFB708ED80}">
  <sheetPr codeName="גיליון30"/>
  <dimension ref="A1:BB4"/>
  <sheetViews>
    <sheetView rightToLeft="1" workbookViewId="0">
      <selection activeCell="A4" sqref="A4:BB4"/>
    </sheetView>
  </sheetViews>
  <sheetFormatPr defaultColWidth="0" defaultRowHeight="14.25" x14ac:dyDescent="0.2"/>
  <cols>
    <col min="1" max="3" width="11.625" style="32" customWidth="1"/>
    <col min="4" max="20" width="11.625" customWidth="1"/>
    <col min="21" max="16384" width="11.5" hidden="1"/>
  </cols>
  <sheetData>
    <row r="1" spans="1:54" ht="63.75" x14ac:dyDescent="0.2">
      <c r="A1" s="33" t="s">
        <v>55</v>
      </c>
      <c r="B1" s="33" t="s">
        <v>56</v>
      </c>
      <c r="C1" s="33" t="s">
        <v>1226</v>
      </c>
      <c r="D1" s="34" t="s">
        <v>1227</v>
      </c>
      <c r="E1" s="34" t="s">
        <v>1228</v>
      </c>
      <c r="F1" s="34" t="s">
        <v>1229</v>
      </c>
      <c r="G1" s="34" t="s">
        <v>1290</v>
      </c>
      <c r="H1" s="34" t="s">
        <v>61</v>
      </c>
      <c r="I1" s="34" t="s">
        <v>112</v>
      </c>
      <c r="J1" s="34" t="s">
        <v>62</v>
      </c>
      <c r="K1" s="34" t="s">
        <v>114</v>
      </c>
      <c r="L1" s="34" t="s">
        <v>64</v>
      </c>
      <c r="M1" s="34" t="s">
        <v>1234</v>
      </c>
      <c r="N1" s="34" t="s">
        <v>65</v>
      </c>
      <c r="O1" s="34" t="s">
        <v>67</v>
      </c>
      <c r="P1" s="34" t="s">
        <v>68</v>
      </c>
      <c r="Q1" s="34" t="s">
        <v>1235</v>
      </c>
      <c r="R1" s="34" t="s">
        <v>1291</v>
      </c>
      <c r="S1" s="34" t="s">
        <v>1292</v>
      </c>
      <c r="T1" s="34" t="s">
        <v>1293</v>
      </c>
    </row>
    <row r="2" spans="1:54" ht="15" x14ac:dyDescent="0.25">
      <c r="A2" s="31">
        <v>9910</v>
      </c>
      <c r="B2" s="31">
        <v>9910</v>
      </c>
      <c r="C2" s="31"/>
      <c r="D2" s="30" t="s">
        <v>731</v>
      </c>
      <c r="E2" s="30"/>
      <c r="F2" s="30">
        <v>28999304</v>
      </c>
      <c r="G2" s="35">
        <v>46015</v>
      </c>
      <c r="H2" s="30" t="s">
        <v>99</v>
      </c>
      <c r="I2" s="30"/>
      <c r="J2" s="30" t="s">
        <v>76</v>
      </c>
      <c r="K2" s="30" t="s">
        <v>128</v>
      </c>
      <c r="L2" s="30" t="s">
        <v>128</v>
      </c>
      <c r="M2" s="30" t="s">
        <v>128</v>
      </c>
      <c r="N2" s="30" t="s">
        <v>79</v>
      </c>
      <c r="O2" s="30">
        <v>3.165</v>
      </c>
      <c r="P2" s="46">
        <v>1.4999999999999999E-2</v>
      </c>
      <c r="Q2" s="30" t="s">
        <v>1294</v>
      </c>
      <c r="R2" s="39">
        <v>115.60221</v>
      </c>
      <c r="S2" s="39">
        <v>365.88099464999999</v>
      </c>
      <c r="T2" s="46">
        <v>0.432056</v>
      </c>
    </row>
    <row r="3" spans="1:54" ht="15" x14ac:dyDescent="0.25">
      <c r="A3" s="31">
        <v>9910</v>
      </c>
      <c r="B3" s="31">
        <v>9910</v>
      </c>
      <c r="C3" s="31"/>
      <c r="D3" s="30" t="s">
        <v>731</v>
      </c>
      <c r="E3" s="30"/>
      <c r="F3" s="30">
        <v>28999323</v>
      </c>
      <c r="G3" s="35">
        <v>46079</v>
      </c>
      <c r="H3" s="30" t="s">
        <v>99</v>
      </c>
      <c r="I3" s="30"/>
      <c r="J3" s="30" t="s">
        <v>76</v>
      </c>
      <c r="K3" s="30" t="s">
        <v>128</v>
      </c>
      <c r="L3" s="30" t="s">
        <v>128</v>
      </c>
      <c r="M3" s="30" t="s">
        <v>128</v>
      </c>
      <c r="N3" s="30" t="s">
        <v>79</v>
      </c>
      <c r="O3" s="30">
        <v>3.165</v>
      </c>
      <c r="P3" s="46">
        <v>0</v>
      </c>
      <c r="Q3" s="30" t="s">
        <v>1294</v>
      </c>
      <c r="R3" s="39">
        <v>46.240884000000001</v>
      </c>
      <c r="S3" s="39">
        <v>146.35239786</v>
      </c>
      <c r="T3" s="46">
        <v>0.105743</v>
      </c>
    </row>
    <row r="4" spans="1:54" x14ac:dyDescent="0.2">
      <c r="A4" s="52" t="s">
        <v>1330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</row>
  </sheetData>
  <mergeCells count="1">
    <mergeCell ref="A4:BB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0860-C607-4D1D-8DE2-9C8186F01848}">
  <sheetPr codeName="גיליון31"/>
  <dimension ref="A1:BB6"/>
  <sheetViews>
    <sheetView rightToLeft="1" workbookViewId="0">
      <selection activeCell="H8" sqref="H8"/>
    </sheetView>
  </sheetViews>
  <sheetFormatPr defaultColWidth="0" defaultRowHeight="14.25" x14ac:dyDescent="0.2"/>
  <cols>
    <col min="1" max="2" width="11.625" style="32" customWidth="1"/>
    <col min="3" max="17" width="11.625" customWidth="1"/>
    <col min="18" max="16384" width="11.5" hidden="1"/>
  </cols>
  <sheetData>
    <row r="1" spans="1:54" ht="76.5" x14ac:dyDescent="0.2">
      <c r="A1" s="33" t="s">
        <v>55</v>
      </c>
      <c r="B1" s="33" t="s">
        <v>56</v>
      </c>
      <c r="C1" s="34" t="s">
        <v>60</v>
      </c>
      <c r="D1" s="34" t="s">
        <v>1079</v>
      </c>
      <c r="E1" s="34" t="s">
        <v>1080</v>
      </c>
      <c r="F1" s="34" t="s">
        <v>1081</v>
      </c>
      <c r="G1" s="34" t="s">
        <v>1082</v>
      </c>
      <c r="H1" s="34" t="s">
        <v>1083</v>
      </c>
      <c r="I1" s="34" t="s">
        <v>1084</v>
      </c>
      <c r="J1" s="34" t="s">
        <v>65</v>
      </c>
      <c r="K1" s="34" t="s">
        <v>1295</v>
      </c>
      <c r="L1" s="34" t="s">
        <v>1296</v>
      </c>
      <c r="M1" s="34" t="s">
        <v>1297</v>
      </c>
      <c r="N1" s="34" t="s">
        <v>1298</v>
      </c>
      <c r="O1" s="34" t="s">
        <v>1299</v>
      </c>
      <c r="P1" s="34" t="s">
        <v>1300</v>
      </c>
      <c r="Q1" s="34" t="s">
        <v>1301</v>
      </c>
    </row>
    <row r="2" spans="1:54" ht="15" x14ac:dyDescent="0.25">
      <c r="A2" s="31">
        <v>9910</v>
      </c>
      <c r="B2" s="31">
        <v>9910</v>
      </c>
      <c r="C2" s="30" t="s">
        <v>1302</v>
      </c>
      <c r="D2" s="30" t="s">
        <v>1303</v>
      </c>
      <c r="E2" s="30"/>
      <c r="F2" s="30" t="s">
        <v>212</v>
      </c>
      <c r="G2" s="30" t="s">
        <v>1304</v>
      </c>
      <c r="H2" s="30">
        <v>28999302</v>
      </c>
      <c r="I2" s="30" t="s">
        <v>731</v>
      </c>
      <c r="J2" s="30" t="s">
        <v>87</v>
      </c>
      <c r="K2" s="35">
        <v>45931</v>
      </c>
      <c r="L2" s="39">
        <v>1156.0221127499999</v>
      </c>
      <c r="M2" s="39">
        <v>1156.0221127499999</v>
      </c>
      <c r="N2" s="39">
        <v>1156.0221127499999</v>
      </c>
      <c r="O2" s="39">
        <v>1156.0221127499999</v>
      </c>
      <c r="P2" s="46">
        <v>1</v>
      </c>
      <c r="Q2" s="35">
        <v>50313</v>
      </c>
    </row>
    <row r="3" spans="1:54" ht="15" x14ac:dyDescent="0.25">
      <c r="A3" s="31">
        <v>9910</v>
      </c>
      <c r="B3" s="31">
        <v>9910</v>
      </c>
      <c r="C3" s="30" t="s">
        <v>1302</v>
      </c>
      <c r="D3" s="30" t="s">
        <v>1090</v>
      </c>
      <c r="E3" s="30"/>
      <c r="F3" s="30" t="s">
        <v>1091</v>
      </c>
      <c r="G3" s="30" t="s">
        <v>1092</v>
      </c>
      <c r="H3" s="30">
        <v>28999299</v>
      </c>
      <c r="I3" s="30" t="s">
        <v>731</v>
      </c>
      <c r="J3" s="30" t="s">
        <v>93</v>
      </c>
      <c r="K3" s="35">
        <v>45890</v>
      </c>
      <c r="L3" s="39">
        <v>192.67035212499999</v>
      </c>
      <c r="M3" s="39">
        <v>658.73993391537499</v>
      </c>
      <c r="N3" s="39">
        <v>67.434623243999994</v>
      </c>
      <c r="O3" s="39">
        <v>282.36899790960121</v>
      </c>
      <c r="P3" s="46">
        <v>0.350000000001297</v>
      </c>
      <c r="Q3" s="35">
        <v>48487</v>
      </c>
    </row>
    <row r="4" spans="1:54" ht="15" x14ac:dyDescent="0.25">
      <c r="A4" s="31">
        <v>9910</v>
      </c>
      <c r="B4" s="31">
        <v>9910</v>
      </c>
      <c r="C4" s="30" t="s">
        <v>1302</v>
      </c>
      <c r="D4" s="30" t="s">
        <v>1095</v>
      </c>
      <c r="E4" s="30"/>
      <c r="F4" s="30" t="s">
        <v>1096</v>
      </c>
      <c r="G4" s="30" t="s">
        <v>1097</v>
      </c>
      <c r="H4" s="30">
        <v>28999307</v>
      </c>
      <c r="I4" s="30" t="s">
        <v>731</v>
      </c>
      <c r="J4" s="30" t="s">
        <v>79</v>
      </c>
      <c r="K4" s="35">
        <v>46001</v>
      </c>
      <c r="L4" s="39">
        <v>192.67035212499999</v>
      </c>
      <c r="M4" s="39">
        <v>621.93989665950005</v>
      </c>
      <c r="N4" s="39">
        <v>82.856236136000007</v>
      </c>
      <c r="O4" s="39">
        <v>262.23998737044002</v>
      </c>
      <c r="P4" s="46">
        <v>0.43004144240233</v>
      </c>
      <c r="Q4" s="35">
        <v>48558</v>
      </c>
    </row>
    <row r="5" spans="1:54" ht="15" x14ac:dyDescent="0.25">
      <c r="A5" s="31">
        <v>9910</v>
      </c>
      <c r="B5" s="31">
        <v>9910</v>
      </c>
      <c r="C5" s="30" t="s">
        <v>1302</v>
      </c>
      <c r="D5" s="30" t="s">
        <v>1305</v>
      </c>
      <c r="E5" s="30"/>
      <c r="F5" s="30" t="s">
        <v>212</v>
      </c>
      <c r="G5" s="30" t="s">
        <v>1306</v>
      </c>
      <c r="H5" s="30">
        <v>28999309</v>
      </c>
      <c r="I5" s="30" t="s">
        <v>731</v>
      </c>
      <c r="J5" s="30" t="s">
        <v>87</v>
      </c>
      <c r="K5" s="35">
        <v>46014</v>
      </c>
      <c r="L5" s="39">
        <v>1156.0221127499999</v>
      </c>
      <c r="M5" s="39">
        <v>1156.0221127499999</v>
      </c>
      <c r="N5" s="39">
        <v>1156.0221127499999</v>
      </c>
      <c r="O5" s="39">
        <v>1156.0221127499999</v>
      </c>
      <c r="P5" s="46">
        <v>1</v>
      </c>
      <c r="Q5" s="35">
        <v>48935</v>
      </c>
    </row>
    <row r="6" spans="1:54" x14ac:dyDescent="0.2">
      <c r="A6" s="52" t="s">
        <v>1330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</row>
  </sheetData>
  <mergeCells count="1">
    <mergeCell ref="A6:B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2559-C715-4C29-A701-8B047E7D21BA}">
  <sheetPr codeName="גיליון3"/>
  <dimension ref="A1:BB32"/>
  <sheetViews>
    <sheetView rightToLeft="1" topLeftCell="A2" workbookViewId="0">
      <selection activeCell="A32" sqref="A32:BB32"/>
    </sheetView>
  </sheetViews>
  <sheetFormatPr defaultColWidth="0" defaultRowHeight="14.25" x14ac:dyDescent="0.2"/>
  <cols>
    <col min="1" max="2" width="11.625" style="32" customWidth="1"/>
    <col min="3" max="26" width="11.625" customWidth="1"/>
    <col min="27" max="16384" width="11.5" hidden="1"/>
  </cols>
  <sheetData>
    <row r="1" spans="1:26" ht="51" x14ac:dyDescent="0.2">
      <c r="A1" s="33" t="s">
        <v>55</v>
      </c>
      <c r="B1" s="33" t="s">
        <v>56</v>
      </c>
      <c r="C1" s="34" t="s">
        <v>109</v>
      </c>
      <c r="D1" s="34" t="s">
        <v>110</v>
      </c>
      <c r="E1" s="34" t="s">
        <v>111</v>
      </c>
      <c r="F1" s="34" t="s">
        <v>60</v>
      </c>
      <c r="G1" s="34" t="s">
        <v>61</v>
      </c>
      <c r="H1" s="34" t="s">
        <v>112</v>
      </c>
      <c r="I1" s="34" t="s">
        <v>113</v>
      </c>
      <c r="J1" s="34" t="s">
        <v>114</v>
      </c>
      <c r="K1" s="34" t="s">
        <v>64</v>
      </c>
      <c r="L1" s="34" t="s">
        <v>65</v>
      </c>
      <c r="M1" s="34" t="s">
        <v>115</v>
      </c>
      <c r="N1" s="34" t="s">
        <v>116</v>
      </c>
      <c r="O1" s="34" t="s">
        <v>68</v>
      </c>
      <c r="P1" s="34" t="s">
        <v>117</v>
      </c>
      <c r="Q1" s="34" t="s">
        <v>118</v>
      </c>
      <c r="R1" s="34" t="s">
        <v>119</v>
      </c>
      <c r="S1" s="34" t="s">
        <v>67</v>
      </c>
      <c r="T1" s="34" t="s">
        <v>120</v>
      </c>
      <c r="U1" s="34" t="s">
        <v>18</v>
      </c>
      <c r="V1" s="34" t="s">
        <v>19</v>
      </c>
      <c r="W1" s="34" t="s">
        <v>14</v>
      </c>
      <c r="X1" s="34" t="s">
        <v>121</v>
      </c>
      <c r="Y1" s="34" t="s">
        <v>69</v>
      </c>
      <c r="Z1" s="34" t="s">
        <v>70</v>
      </c>
    </row>
    <row r="2" spans="1:26" ht="15" x14ac:dyDescent="0.25">
      <c r="A2" s="31">
        <v>9910</v>
      </c>
      <c r="B2" s="31">
        <v>9910</v>
      </c>
      <c r="C2" s="30" t="s">
        <v>122</v>
      </c>
      <c r="D2" s="30" t="s">
        <v>123</v>
      </c>
      <c r="E2" s="30" t="s">
        <v>124</v>
      </c>
      <c r="F2" s="30" t="s">
        <v>125</v>
      </c>
      <c r="G2" s="30" t="s">
        <v>75</v>
      </c>
      <c r="H2" s="30" t="s">
        <v>75</v>
      </c>
      <c r="I2" s="30" t="s">
        <v>126</v>
      </c>
      <c r="J2" s="30" t="s">
        <v>127</v>
      </c>
      <c r="K2" s="30" t="s">
        <v>128</v>
      </c>
      <c r="L2" s="30" t="s">
        <v>87</v>
      </c>
      <c r="M2" s="39">
        <v>11.23</v>
      </c>
      <c r="N2" s="35">
        <v>51897</v>
      </c>
      <c r="O2" s="46">
        <v>5.5E-2</v>
      </c>
      <c r="P2" s="46">
        <v>4.2500000000000003E-2</v>
      </c>
      <c r="Q2" s="30"/>
      <c r="R2" s="39">
        <v>14506879.699999999</v>
      </c>
      <c r="S2" s="39">
        <v>1</v>
      </c>
      <c r="T2" s="39">
        <v>115.07</v>
      </c>
      <c r="U2" s="39">
        <v>16693.065999999999</v>
      </c>
      <c r="V2" s="30"/>
      <c r="W2" s="30" t="s">
        <v>129</v>
      </c>
      <c r="X2" s="46">
        <v>4.1707330213000001E-4</v>
      </c>
      <c r="Y2" s="46">
        <v>3.7568999999999998E-2</v>
      </c>
      <c r="Z2" s="46">
        <v>1.7042999999999999E-2</v>
      </c>
    </row>
    <row r="3" spans="1:26" ht="15" x14ac:dyDescent="0.25">
      <c r="A3" s="31">
        <v>9910</v>
      </c>
      <c r="B3" s="31">
        <v>9910</v>
      </c>
      <c r="C3" s="30" t="s">
        <v>130</v>
      </c>
      <c r="D3" s="30" t="s">
        <v>131</v>
      </c>
      <c r="E3" s="30" t="s">
        <v>132</v>
      </c>
      <c r="F3" s="30" t="s">
        <v>133</v>
      </c>
      <c r="G3" s="30" t="s">
        <v>75</v>
      </c>
      <c r="H3" s="30" t="s">
        <v>75</v>
      </c>
      <c r="I3" s="30" t="s">
        <v>126</v>
      </c>
      <c r="J3" s="30" t="s">
        <v>127</v>
      </c>
      <c r="K3" s="30" t="s">
        <v>128</v>
      </c>
      <c r="L3" s="30" t="s">
        <v>87</v>
      </c>
      <c r="M3" s="39">
        <v>1.1599999999999999</v>
      </c>
      <c r="N3" s="35">
        <v>46538</v>
      </c>
      <c r="O3" s="46">
        <v>7.4999999999999997E-3</v>
      </c>
      <c r="P3" s="46">
        <v>1.06E-2</v>
      </c>
      <c r="Q3" s="30"/>
      <c r="R3" s="39">
        <v>7353866.9500000002</v>
      </c>
      <c r="S3" s="39">
        <v>1</v>
      </c>
      <c r="T3" s="39">
        <v>119.45</v>
      </c>
      <c r="U3" s="39">
        <v>8784.1939999999995</v>
      </c>
      <c r="V3" s="30"/>
      <c r="W3" s="30" t="s">
        <v>129</v>
      </c>
      <c r="X3" s="46">
        <v>3.0192677300999997E-4</v>
      </c>
      <c r="Y3" s="46">
        <v>1.9768999999999998E-2</v>
      </c>
      <c r="Z3" s="46">
        <v>8.9680000000000003E-3</v>
      </c>
    </row>
    <row r="4" spans="1:26" ht="15" x14ac:dyDescent="0.25">
      <c r="A4" s="31">
        <v>9910</v>
      </c>
      <c r="B4" s="31">
        <v>9910</v>
      </c>
      <c r="C4" s="30" t="s">
        <v>130</v>
      </c>
      <c r="D4" s="30" t="s">
        <v>134</v>
      </c>
      <c r="E4" s="30" t="s">
        <v>135</v>
      </c>
      <c r="F4" s="30" t="s">
        <v>133</v>
      </c>
      <c r="G4" s="30" t="s">
        <v>75</v>
      </c>
      <c r="H4" s="30" t="s">
        <v>75</v>
      </c>
      <c r="I4" s="30" t="s">
        <v>126</v>
      </c>
      <c r="J4" s="30" t="s">
        <v>127</v>
      </c>
      <c r="K4" s="30" t="s">
        <v>128</v>
      </c>
      <c r="L4" s="30" t="s">
        <v>87</v>
      </c>
      <c r="M4" s="39">
        <v>0.33</v>
      </c>
      <c r="N4" s="35">
        <v>46234</v>
      </c>
      <c r="O4" s="46">
        <v>1E-3</v>
      </c>
      <c r="P4" s="46">
        <v>-4.3E-3</v>
      </c>
      <c r="Q4" s="30"/>
      <c r="R4" s="39">
        <v>1965466.6</v>
      </c>
      <c r="S4" s="39">
        <v>1</v>
      </c>
      <c r="T4" s="39">
        <v>118.24</v>
      </c>
      <c r="U4" s="39">
        <v>2323.9679999999998</v>
      </c>
      <c r="V4" s="30"/>
      <c r="W4" s="30" t="s">
        <v>129</v>
      </c>
      <c r="X4" s="46">
        <v>1.1144886484E-4</v>
      </c>
      <c r="Y4" s="46">
        <v>5.2300000000000003E-3</v>
      </c>
      <c r="Z4" s="46">
        <v>2.372E-3</v>
      </c>
    </row>
    <row r="5" spans="1:26" ht="15" x14ac:dyDescent="0.25">
      <c r="A5" s="31">
        <v>9910</v>
      </c>
      <c r="B5" s="31">
        <v>9910</v>
      </c>
      <c r="C5" s="30" t="s">
        <v>122</v>
      </c>
      <c r="D5" s="30" t="s">
        <v>136</v>
      </c>
      <c r="E5" s="30" t="s">
        <v>137</v>
      </c>
      <c r="F5" s="30" t="s">
        <v>125</v>
      </c>
      <c r="G5" s="30" t="s">
        <v>75</v>
      </c>
      <c r="H5" s="30" t="s">
        <v>75</v>
      </c>
      <c r="I5" s="30" t="s">
        <v>126</v>
      </c>
      <c r="J5" s="30" t="s">
        <v>127</v>
      </c>
      <c r="K5" s="30" t="s">
        <v>128</v>
      </c>
      <c r="L5" s="30" t="s">
        <v>87</v>
      </c>
      <c r="M5" s="39">
        <v>17.45</v>
      </c>
      <c r="N5" s="35">
        <v>55852</v>
      </c>
      <c r="O5" s="46">
        <v>2.8000000000000001E-2</v>
      </c>
      <c r="P5" s="46">
        <v>4.5699999999999998E-2</v>
      </c>
      <c r="Q5" s="30"/>
      <c r="R5" s="39">
        <v>16448444.35</v>
      </c>
      <c r="S5" s="39">
        <v>1</v>
      </c>
      <c r="T5" s="39">
        <v>73.94</v>
      </c>
      <c r="U5" s="39">
        <v>12161.98</v>
      </c>
      <c r="V5" s="30"/>
      <c r="W5" s="30" t="s">
        <v>129</v>
      </c>
      <c r="X5" s="46">
        <v>4.8788477468000001E-4</v>
      </c>
      <c r="Y5" s="46">
        <v>2.7372E-2</v>
      </c>
      <c r="Z5" s="46">
        <v>1.2416999999999999E-2</v>
      </c>
    </row>
    <row r="6" spans="1:26" ht="15" x14ac:dyDescent="0.25">
      <c r="A6" s="31">
        <v>9910</v>
      </c>
      <c r="B6" s="31">
        <v>9910</v>
      </c>
      <c r="C6" s="30" t="s">
        <v>130</v>
      </c>
      <c r="D6" s="30" t="s">
        <v>138</v>
      </c>
      <c r="E6" s="30" t="s">
        <v>139</v>
      </c>
      <c r="F6" s="30" t="s">
        <v>133</v>
      </c>
      <c r="G6" s="30" t="s">
        <v>75</v>
      </c>
      <c r="H6" s="30" t="s">
        <v>75</v>
      </c>
      <c r="I6" s="30" t="s">
        <v>126</v>
      </c>
      <c r="J6" s="30" t="s">
        <v>127</v>
      </c>
      <c r="K6" s="30" t="s">
        <v>128</v>
      </c>
      <c r="L6" s="30" t="s">
        <v>87</v>
      </c>
      <c r="M6" s="39">
        <v>2.5499999999999998</v>
      </c>
      <c r="N6" s="35">
        <v>47057</v>
      </c>
      <c r="O6" s="46">
        <v>1.0999999999999999E-2</v>
      </c>
      <c r="P6" s="46">
        <v>1.77E-2</v>
      </c>
      <c r="Q6" s="30"/>
      <c r="R6" s="39">
        <v>4222288.5199999996</v>
      </c>
      <c r="S6" s="39">
        <v>1</v>
      </c>
      <c r="T6" s="39">
        <v>105.35</v>
      </c>
      <c r="U6" s="39">
        <v>4448.1809999999996</v>
      </c>
      <c r="V6" s="30"/>
      <c r="W6" s="30" t="s">
        <v>129</v>
      </c>
      <c r="X6" s="46">
        <v>1.2530476089000001E-4</v>
      </c>
      <c r="Y6" s="46">
        <v>1.0011000000000001E-2</v>
      </c>
      <c r="Z6" s="46">
        <v>4.5409999999999999E-3</v>
      </c>
    </row>
    <row r="7" spans="1:26" ht="15" x14ac:dyDescent="0.25">
      <c r="A7" s="31">
        <v>9910</v>
      </c>
      <c r="B7" s="31">
        <v>9910</v>
      </c>
      <c r="C7" s="30" t="s">
        <v>122</v>
      </c>
      <c r="D7" s="30" t="s">
        <v>140</v>
      </c>
      <c r="E7" s="30" t="s">
        <v>141</v>
      </c>
      <c r="F7" s="30" t="s">
        <v>125</v>
      </c>
      <c r="G7" s="30" t="s">
        <v>75</v>
      </c>
      <c r="H7" s="30" t="s">
        <v>75</v>
      </c>
      <c r="I7" s="30" t="s">
        <v>126</v>
      </c>
      <c r="J7" s="30" t="s">
        <v>127</v>
      </c>
      <c r="K7" s="30" t="s">
        <v>128</v>
      </c>
      <c r="L7" s="30" t="s">
        <v>87</v>
      </c>
      <c r="M7" s="39">
        <v>10.06</v>
      </c>
      <c r="N7" s="35">
        <v>50191</v>
      </c>
      <c r="O7" s="46">
        <v>0.03</v>
      </c>
      <c r="P7" s="46">
        <v>4.1599999999999998E-2</v>
      </c>
      <c r="Q7" s="30"/>
      <c r="R7" s="39">
        <v>15733086.35</v>
      </c>
      <c r="S7" s="39">
        <v>1</v>
      </c>
      <c r="T7" s="39">
        <v>77.84</v>
      </c>
      <c r="U7" s="39">
        <v>12246.634</v>
      </c>
      <c r="V7" s="30"/>
      <c r="W7" s="30" t="s">
        <v>129</v>
      </c>
      <c r="X7" s="46">
        <v>3.7549143749999997E-4</v>
      </c>
      <c r="Y7" s="46">
        <v>2.7562E-2</v>
      </c>
      <c r="Z7" s="46">
        <v>1.2503999999999999E-2</v>
      </c>
    </row>
    <row r="8" spans="1:26" ht="15" x14ac:dyDescent="0.25">
      <c r="A8" s="31">
        <v>9910</v>
      </c>
      <c r="B8" s="31">
        <v>9910</v>
      </c>
      <c r="C8" s="30" t="s">
        <v>130</v>
      </c>
      <c r="D8" s="30" t="s">
        <v>142</v>
      </c>
      <c r="E8" s="30" t="s">
        <v>143</v>
      </c>
      <c r="F8" s="30" t="s">
        <v>133</v>
      </c>
      <c r="G8" s="30" t="s">
        <v>75</v>
      </c>
      <c r="H8" s="30" t="s">
        <v>75</v>
      </c>
      <c r="I8" s="30" t="s">
        <v>126</v>
      </c>
      <c r="J8" s="30" t="s">
        <v>127</v>
      </c>
      <c r="K8" s="30" t="s">
        <v>128</v>
      </c>
      <c r="L8" s="30" t="s">
        <v>87</v>
      </c>
      <c r="M8" s="39">
        <v>5.65</v>
      </c>
      <c r="N8" s="35">
        <v>48182</v>
      </c>
      <c r="O8" s="46">
        <v>1E-3</v>
      </c>
      <c r="P8" s="46">
        <v>1.9300000000000001E-2</v>
      </c>
      <c r="Q8" s="30"/>
      <c r="R8" s="39">
        <v>1772242.46</v>
      </c>
      <c r="S8" s="39">
        <v>1</v>
      </c>
      <c r="T8" s="39">
        <v>106.48</v>
      </c>
      <c r="U8" s="39">
        <v>1887.0840000000001</v>
      </c>
      <c r="V8" s="30"/>
      <c r="W8" s="30" t="s">
        <v>129</v>
      </c>
      <c r="X8" s="46">
        <v>5.1776840909999999E-5</v>
      </c>
      <c r="Y8" s="46">
        <v>4.2469999999999999E-3</v>
      </c>
      <c r="Z8" s="46">
        <v>1.926E-3</v>
      </c>
    </row>
    <row r="9" spans="1:26" ht="15" x14ac:dyDescent="0.25">
      <c r="A9" s="31">
        <v>9910</v>
      </c>
      <c r="B9" s="31">
        <v>9910</v>
      </c>
      <c r="C9" s="30" t="s">
        <v>130</v>
      </c>
      <c r="D9" s="30" t="s">
        <v>144</v>
      </c>
      <c r="E9" s="30" t="s">
        <v>145</v>
      </c>
      <c r="F9" s="30" t="s">
        <v>133</v>
      </c>
      <c r="G9" s="30" t="s">
        <v>75</v>
      </c>
      <c r="H9" s="30" t="s">
        <v>75</v>
      </c>
      <c r="I9" s="30" t="s">
        <v>126</v>
      </c>
      <c r="J9" s="30" t="s">
        <v>127</v>
      </c>
      <c r="K9" s="30" t="s">
        <v>128</v>
      </c>
      <c r="L9" s="30" t="s">
        <v>87</v>
      </c>
      <c r="M9" s="39">
        <v>7.15</v>
      </c>
      <c r="N9" s="35">
        <v>48883</v>
      </c>
      <c r="O9" s="46">
        <v>1.6E-2</v>
      </c>
      <c r="P9" s="46">
        <v>2.0299999999999999E-2</v>
      </c>
      <c r="Q9" s="30"/>
      <c r="R9" s="39">
        <v>14367023.08</v>
      </c>
      <c r="S9" s="39">
        <v>1</v>
      </c>
      <c r="T9" s="39">
        <v>103.34</v>
      </c>
      <c r="U9" s="39">
        <v>14846.882</v>
      </c>
      <c r="V9" s="30"/>
      <c r="W9" s="30" t="s">
        <v>129</v>
      </c>
      <c r="X9" s="46">
        <v>4.4796565022000001E-4</v>
      </c>
      <c r="Y9" s="46">
        <v>3.3413999999999999E-2</v>
      </c>
      <c r="Z9" s="46">
        <v>1.5158E-2</v>
      </c>
    </row>
    <row r="10" spans="1:26" ht="15" x14ac:dyDescent="0.25">
      <c r="A10" s="31">
        <v>9910</v>
      </c>
      <c r="B10" s="31">
        <v>9910</v>
      </c>
      <c r="C10" s="30" t="s">
        <v>130</v>
      </c>
      <c r="D10" s="30" t="s">
        <v>146</v>
      </c>
      <c r="E10" s="30" t="s">
        <v>147</v>
      </c>
      <c r="F10" s="30" t="s">
        <v>133</v>
      </c>
      <c r="G10" s="30" t="s">
        <v>75</v>
      </c>
      <c r="H10" s="30" t="s">
        <v>75</v>
      </c>
      <c r="I10" s="30" t="s">
        <v>126</v>
      </c>
      <c r="J10" s="30" t="s">
        <v>127</v>
      </c>
      <c r="K10" s="30" t="s">
        <v>128</v>
      </c>
      <c r="L10" s="30" t="s">
        <v>87</v>
      </c>
      <c r="M10" s="39">
        <v>4.8</v>
      </c>
      <c r="N10" s="35">
        <v>47968</v>
      </c>
      <c r="O10" s="46">
        <v>0.02</v>
      </c>
      <c r="P10" s="46">
        <v>2.0500000000000001E-2</v>
      </c>
      <c r="Q10" s="30"/>
      <c r="R10" s="39">
        <v>431128.24</v>
      </c>
      <c r="S10" s="39">
        <v>1</v>
      </c>
      <c r="T10" s="39">
        <v>103.04</v>
      </c>
      <c r="U10" s="39">
        <v>444.23500000000001</v>
      </c>
      <c r="V10" s="30"/>
      <c r="W10" s="30" t="s">
        <v>129</v>
      </c>
      <c r="X10" s="46">
        <v>2.844839386E-5</v>
      </c>
      <c r="Y10" s="46">
        <v>9.990000000000001E-4</v>
      </c>
      <c r="Z10" s="46">
        <v>4.5300000000000001E-4</v>
      </c>
    </row>
    <row r="11" spans="1:26" ht="15" x14ac:dyDescent="0.25">
      <c r="A11" s="31">
        <v>9910</v>
      </c>
      <c r="B11" s="31">
        <v>9910</v>
      </c>
      <c r="C11" s="30" t="s">
        <v>148</v>
      </c>
      <c r="D11" s="30" t="s">
        <v>149</v>
      </c>
      <c r="E11" s="30" t="s">
        <v>150</v>
      </c>
      <c r="F11" s="30" t="s">
        <v>151</v>
      </c>
      <c r="G11" s="30" t="s">
        <v>75</v>
      </c>
      <c r="H11" s="30" t="s">
        <v>75</v>
      </c>
      <c r="I11" s="30" t="s">
        <v>126</v>
      </c>
      <c r="J11" s="30" t="s">
        <v>127</v>
      </c>
      <c r="K11" s="30" t="s">
        <v>128</v>
      </c>
      <c r="L11" s="30" t="s">
        <v>87</v>
      </c>
      <c r="M11" s="39">
        <v>0.01</v>
      </c>
      <c r="N11" s="35">
        <v>46113</v>
      </c>
      <c r="O11" s="46">
        <v>0</v>
      </c>
      <c r="P11" s="46">
        <v>0.1149</v>
      </c>
      <c r="Q11" s="30"/>
      <c r="R11" s="39">
        <v>83421794.989999995</v>
      </c>
      <c r="S11" s="39">
        <v>1</v>
      </c>
      <c r="T11" s="39">
        <v>99.97</v>
      </c>
      <c r="U11" s="39">
        <v>83396.767999999996</v>
      </c>
      <c r="V11" s="30"/>
      <c r="W11" s="30" t="s">
        <v>129</v>
      </c>
      <c r="X11" s="46">
        <v>2.6069310934399999E-3</v>
      </c>
      <c r="Y11" s="46">
        <v>0.187695</v>
      </c>
      <c r="Z11" s="46">
        <v>8.5149000000000002E-2</v>
      </c>
    </row>
    <row r="12" spans="1:26" ht="15" x14ac:dyDescent="0.25">
      <c r="A12" s="31">
        <v>9910</v>
      </c>
      <c r="B12" s="31">
        <v>9910</v>
      </c>
      <c r="C12" s="30" t="s">
        <v>148</v>
      </c>
      <c r="D12" s="30" t="s">
        <v>152</v>
      </c>
      <c r="E12" s="30" t="s">
        <v>153</v>
      </c>
      <c r="F12" s="30" t="s">
        <v>151</v>
      </c>
      <c r="G12" s="30" t="s">
        <v>75</v>
      </c>
      <c r="H12" s="30" t="s">
        <v>75</v>
      </c>
      <c r="I12" s="30" t="s">
        <v>126</v>
      </c>
      <c r="J12" s="30" t="s">
        <v>127</v>
      </c>
      <c r="K12" s="30" t="s">
        <v>128</v>
      </c>
      <c r="L12" s="30" t="s">
        <v>87</v>
      </c>
      <c r="M12" s="39">
        <v>0.1</v>
      </c>
      <c r="N12" s="35">
        <v>46148</v>
      </c>
      <c r="O12" s="46">
        <v>0</v>
      </c>
      <c r="P12" s="46">
        <v>3.8300000000000001E-2</v>
      </c>
      <c r="Q12" s="30"/>
      <c r="R12" s="39">
        <v>10778004.880000001</v>
      </c>
      <c r="S12" s="39">
        <v>1</v>
      </c>
      <c r="T12" s="39">
        <v>99.64</v>
      </c>
      <c r="U12" s="39">
        <v>10739.204</v>
      </c>
      <c r="V12" s="30"/>
      <c r="W12" s="30" t="s">
        <v>129</v>
      </c>
      <c r="X12" s="46">
        <v>3.1700014353000001E-4</v>
      </c>
      <c r="Y12" s="46">
        <v>2.4169E-2</v>
      </c>
      <c r="Z12" s="46">
        <v>1.0964E-2</v>
      </c>
    </row>
    <row r="13" spans="1:26" ht="15" x14ac:dyDescent="0.25">
      <c r="A13" s="31">
        <v>9910</v>
      </c>
      <c r="B13" s="31">
        <v>9910</v>
      </c>
      <c r="C13" s="30" t="s">
        <v>148</v>
      </c>
      <c r="D13" s="30" t="s">
        <v>154</v>
      </c>
      <c r="E13" s="30" t="s">
        <v>155</v>
      </c>
      <c r="F13" s="30" t="s">
        <v>151</v>
      </c>
      <c r="G13" s="30" t="s">
        <v>75</v>
      </c>
      <c r="H13" s="30" t="s">
        <v>75</v>
      </c>
      <c r="I13" s="30" t="s">
        <v>126</v>
      </c>
      <c r="J13" s="30" t="s">
        <v>127</v>
      </c>
      <c r="K13" s="30" t="s">
        <v>128</v>
      </c>
      <c r="L13" s="30" t="s">
        <v>87</v>
      </c>
      <c r="M13" s="39">
        <v>0.42</v>
      </c>
      <c r="N13" s="35">
        <v>46267</v>
      </c>
      <c r="O13" s="46">
        <v>0</v>
      </c>
      <c r="P13" s="46">
        <v>3.8600000000000002E-2</v>
      </c>
      <c r="Q13" s="30"/>
      <c r="R13" s="39">
        <v>3712713.9</v>
      </c>
      <c r="S13" s="39">
        <v>1</v>
      </c>
      <c r="T13" s="39">
        <v>98.41</v>
      </c>
      <c r="U13" s="39">
        <v>3653.6819999999998</v>
      </c>
      <c r="V13" s="30"/>
      <c r="W13" s="30" t="s">
        <v>129</v>
      </c>
      <c r="X13" s="46">
        <v>2.0626188333E-4</v>
      </c>
      <c r="Y13" s="46">
        <v>8.2229999999999994E-3</v>
      </c>
      <c r="Z13" s="46">
        <v>3.7299999999999998E-3</v>
      </c>
    </row>
    <row r="14" spans="1:26" ht="15" x14ac:dyDescent="0.25">
      <c r="A14" s="31">
        <v>9910</v>
      </c>
      <c r="B14" s="31">
        <v>9910</v>
      </c>
      <c r="C14" s="30" t="s">
        <v>148</v>
      </c>
      <c r="D14" s="30" t="s">
        <v>156</v>
      </c>
      <c r="E14" s="30" t="s">
        <v>157</v>
      </c>
      <c r="F14" s="30" t="s">
        <v>151</v>
      </c>
      <c r="G14" s="30" t="s">
        <v>75</v>
      </c>
      <c r="H14" s="30" t="s">
        <v>75</v>
      </c>
      <c r="I14" s="30" t="s">
        <v>126</v>
      </c>
      <c r="J14" s="30" t="s">
        <v>127</v>
      </c>
      <c r="K14" s="30" t="s">
        <v>128</v>
      </c>
      <c r="L14" s="30" t="s">
        <v>87</v>
      </c>
      <c r="M14" s="39">
        <v>0.77</v>
      </c>
      <c r="N14" s="35">
        <v>46393</v>
      </c>
      <c r="O14" s="46">
        <v>0</v>
      </c>
      <c r="P14" s="46">
        <v>3.8399999999999997E-2</v>
      </c>
      <c r="Q14" s="30"/>
      <c r="R14" s="39">
        <v>17797194.68</v>
      </c>
      <c r="S14" s="39">
        <v>1</v>
      </c>
      <c r="T14" s="39">
        <v>97.15</v>
      </c>
      <c r="U14" s="39">
        <v>17289.974999999999</v>
      </c>
      <c r="V14" s="30"/>
      <c r="W14" s="30" t="s">
        <v>129</v>
      </c>
      <c r="X14" s="46">
        <v>9.8873303777999993E-4</v>
      </c>
      <c r="Y14" s="46">
        <v>3.8913000000000003E-2</v>
      </c>
      <c r="Z14" s="46">
        <v>1.7652999999999999E-2</v>
      </c>
    </row>
    <row r="15" spans="1:26" ht="15" x14ac:dyDescent="0.25">
      <c r="A15" s="31">
        <v>9910</v>
      </c>
      <c r="B15" s="31">
        <v>9910</v>
      </c>
      <c r="C15" s="30" t="s">
        <v>148</v>
      </c>
      <c r="D15" s="30" t="s">
        <v>158</v>
      </c>
      <c r="E15" s="30" t="s">
        <v>159</v>
      </c>
      <c r="F15" s="30" t="s">
        <v>151</v>
      </c>
      <c r="G15" s="30" t="s">
        <v>75</v>
      </c>
      <c r="H15" s="30" t="s">
        <v>75</v>
      </c>
      <c r="I15" s="30" t="s">
        <v>126</v>
      </c>
      <c r="J15" s="30" t="s">
        <v>127</v>
      </c>
      <c r="K15" s="30" t="s">
        <v>128</v>
      </c>
      <c r="L15" s="30" t="s">
        <v>87</v>
      </c>
      <c r="M15" s="39">
        <v>0.92</v>
      </c>
      <c r="N15" s="35">
        <v>46449</v>
      </c>
      <c r="O15" s="46">
        <v>0</v>
      </c>
      <c r="P15" s="46">
        <v>3.8100000000000002E-2</v>
      </c>
      <c r="Q15" s="30"/>
      <c r="R15" s="39">
        <v>833486.61</v>
      </c>
      <c r="S15" s="39">
        <v>1</v>
      </c>
      <c r="T15" s="39">
        <v>96.61</v>
      </c>
      <c r="U15" s="39">
        <v>805.23099999999999</v>
      </c>
      <c r="V15" s="30"/>
      <c r="W15" s="30" t="s">
        <v>129</v>
      </c>
      <c r="X15" s="46">
        <v>4.6304811669999999E-5</v>
      </c>
      <c r="Y15" s="46">
        <v>1.812E-3</v>
      </c>
      <c r="Z15" s="46">
        <v>8.2200000000000003E-4</v>
      </c>
    </row>
    <row r="16" spans="1:26" ht="15" x14ac:dyDescent="0.25">
      <c r="A16" s="31">
        <v>9910</v>
      </c>
      <c r="B16" s="31">
        <v>9910</v>
      </c>
      <c r="C16" s="30" t="s">
        <v>148</v>
      </c>
      <c r="D16" s="30" t="s">
        <v>160</v>
      </c>
      <c r="E16" s="30" t="s">
        <v>161</v>
      </c>
      <c r="F16" s="30" t="s">
        <v>151</v>
      </c>
      <c r="G16" s="30" t="s">
        <v>75</v>
      </c>
      <c r="H16" s="30" t="s">
        <v>75</v>
      </c>
      <c r="I16" s="30" t="s">
        <v>126</v>
      </c>
      <c r="J16" s="30" t="s">
        <v>127</v>
      </c>
      <c r="K16" s="30" t="s">
        <v>128</v>
      </c>
      <c r="L16" s="30" t="s">
        <v>87</v>
      </c>
      <c r="M16" s="39">
        <v>0.17</v>
      </c>
      <c r="N16" s="35">
        <v>46176</v>
      </c>
      <c r="O16" s="46">
        <v>0</v>
      </c>
      <c r="P16" s="46">
        <v>3.8399999999999997E-2</v>
      </c>
      <c r="Q16" s="30"/>
      <c r="R16" s="39">
        <v>44337109.729999997</v>
      </c>
      <c r="S16" s="39">
        <v>1</v>
      </c>
      <c r="T16" s="39">
        <v>99.35</v>
      </c>
      <c r="U16" s="39">
        <v>44048.919000000002</v>
      </c>
      <c r="V16" s="30"/>
      <c r="W16" s="30" t="s">
        <v>129</v>
      </c>
      <c r="X16" s="46">
        <v>1.3040326391200001E-3</v>
      </c>
      <c r="Y16" s="46">
        <v>9.9137000000000003E-2</v>
      </c>
      <c r="Z16" s="46">
        <v>4.4974E-2</v>
      </c>
    </row>
    <row r="17" spans="1:54" ht="15" x14ac:dyDescent="0.25">
      <c r="A17" s="31">
        <v>9910</v>
      </c>
      <c r="B17" s="31">
        <v>9910</v>
      </c>
      <c r="C17" s="30" t="s">
        <v>148</v>
      </c>
      <c r="D17" s="30" t="s">
        <v>162</v>
      </c>
      <c r="E17" s="30" t="s">
        <v>163</v>
      </c>
      <c r="F17" s="30" t="s">
        <v>151</v>
      </c>
      <c r="G17" s="30" t="s">
        <v>75</v>
      </c>
      <c r="H17" s="30" t="s">
        <v>75</v>
      </c>
      <c r="I17" s="30" t="s">
        <v>126</v>
      </c>
      <c r="J17" s="30" t="s">
        <v>127</v>
      </c>
      <c r="K17" s="30" t="s">
        <v>128</v>
      </c>
      <c r="L17" s="30" t="s">
        <v>87</v>
      </c>
      <c r="M17" s="39">
        <v>0.27</v>
      </c>
      <c r="N17" s="35">
        <v>46211</v>
      </c>
      <c r="O17" s="46">
        <v>0</v>
      </c>
      <c r="P17" s="46">
        <v>3.8899999999999997E-2</v>
      </c>
      <c r="Q17" s="30"/>
      <c r="R17" s="39">
        <v>74465911.980000004</v>
      </c>
      <c r="S17" s="39">
        <v>1</v>
      </c>
      <c r="T17" s="39">
        <v>98.98</v>
      </c>
      <c r="U17" s="39">
        <v>73706.36</v>
      </c>
      <c r="V17" s="30"/>
      <c r="W17" s="30" t="s">
        <v>129</v>
      </c>
      <c r="X17" s="46">
        <v>2.1901738817600002E-3</v>
      </c>
      <c r="Y17" s="46">
        <v>0.165885</v>
      </c>
      <c r="Z17" s="46">
        <v>7.5255000000000002E-2</v>
      </c>
    </row>
    <row r="18" spans="1:54" ht="15" x14ac:dyDescent="0.25">
      <c r="A18" s="31">
        <v>9910</v>
      </c>
      <c r="B18" s="31">
        <v>9910</v>
      </c>
      <c r="C18" s="30" t="s">
        <v>148</v>
      </c>
      <c r="D18" s="30" t="s">
        <v>164</v>
      </c>
      <c r="E18" s="30" t="s">
        <v>165</v>
      </c>
      <c r="F18" s="30" t="s">
        <v>151</v>
      </c>
      <c r="G18" s="30" t="s">
        <v>75</v>
      </c>
      <c r="H18" s="30" t="s">
        <v>75</v>
      </c>
      <c r="I18" s="30" t="s">
        <v>126</v>
      </c>
      <c r="J18" s="30" t="s">
        <v>127</v>
      </c>
      <c r="K18" s="30" t="s">
        <v>128</v>
      </c>
      <c r="L18" s="30" t="s">
        <v>87</v>
      </c>
      <c r="M18" s="39">
        <v>0.35</v>
      </c>
      <c r="N18" s="35">
        <v>46239</v>
      </c>
      <c r="O18" s="46">
        <v>0</v>
      </c>
      <c r="P18" s="46">
        <v>3.8600000000000002E-2</v>
      </c>
      <c r="Q18" s="30"/>
      <c r="R18" s="39">
        <v>1004070.1</v>
      </c>
      <c r="S18" s="39">
        <v>1</v>
      </c>
      <c r="T18" s="39">
        <v>98.7</v>
      </c>
      <c r="U18" s="39">
        <v>991.01700000000005</v>
      </c>
      <c r="V18" s="30"/>
      <c r="W18" s="30" t="s">
        <v>129</v>
      </c>
      <c r="X18" s="46">
        <v>5.5781672220000001E-5</v>
      </c>
      <c r="Y18" s="46">
        <v>2.2300000000000002E-3</v>
      </c>
      <c r="Z18" s="46">
        <v>1.011E-3</v>
      </c>
    </row>
    <row r="19" spans="1:54" ht="15" x14ac:dyDescent="0.25">
      <c r="A19" s="31">
        <v>9910</v>
      </c>
      <c r="B19" s="31">
        <v>9910</v>
      </c>
      <c r="C19" s="30" t="s">
        <v>148</v>
      </c>
      <c r="D19" s="30" t="s">
        <v>166</v>
      </c>
      <c r="E19" s="30" t="s">
        <v>167</v>
      </c>
      <c r="F19" s="30" t="s">
        <v>151</v>
      </c>
      <c r="G19" s="30" t="s">
        <v>75</v>
      </c>
      <c r="H19" s="30" t="s">
        <v>75</v>
      </c>
      <c r="I19" s="30" t="s">
        <v>126</v>
      </c>
      <c r="J19" s="30" t="s">
        <v>127</v>
      </c>
      <c r="K19" s="30" t="s">
        <v>128</v>
      </c>
      <c r="L19" s="30" t="s">
        <v>87</v>
      </c>
      <c r="M19" s="39">
        <v>0.52</v>
      </c>
      <c r="N19" s="35">
        <v>46302</v>
      </c>
      <c r="O19" s="46">
        <v>0</v>
      </c>
      <c r="P19" s="46">
        <v>3.85E-2</v>
      </c>
      <c r="Q19" s="30"/>
      <c r="R19" s="39">
        <v>31314637.300000001</v>
      </c>
      <c r="S19" s="39">
        <v>1</v>
      </c>
      <c r="T19" s="39">
        <v>98.06</v>
      </c>
      <c r="U19" s="39">
        <v>30707.133000000002</v>
      </c>
      <c r="V19" s="30"/>
      <c r="W19" s="30" t="s">
        <v>129</v>
      </c>
      <c r="X19" s="46">
        <v>1.73970207222E-3</v>
      </c>
      <c r="Y19" s="46">
        <v>6.9110000000000005E-2</v>
      </c>
      <c r="Z19" s="46">
        <v>3.1351999999999998E-2</v>
      </c>
    </row>
    <row r="20" spans="1:54" ht="15" x14ac:dyDescent="0.25">
      <c r="A20" s="31">
        <v>9910</v>
      </c>
      <c r="B20" s="31">
        <v>9910</v>
      </c>
      <c r="C20" s="30" t="s">
        <v>148</v>
      </c>
      <c r="D20" s="30" t="s">
        <v>168</v>
      </c>
      <c r="E20" s="30" t="s">
        <v>169</v>
      </c>
      <c r="F20" s="30" t="s">
        <v>151</v>
      </c>
      <c r="G20" s="30" t="s">
        <v>75</v>
      </c>
      <c r="H20" s="30" t="s">
        <v>75</v>
      </c>
      <c r="I20" s="30" t="s">
        <v>126</v>
      </c>
      <c r="J20" s="30" t="s">
        <v>127</v>
      </c>
      <c r="K20" s="30" t="s">
        <v>128</v>
      </c>
      <c r="L20" s="30" t="s">
        <v>87</v>
      </c>
      <c r="M20" s="39">
        <v>0.59</v>
      </c>
      <c r="N20" s="35">
        <v>46330</v>
      </c>
      <c r="O20" s="46">
        <v>0</v>
      </c>
      <c r="P20" s="46">
        <v>3.9E-2</v>
      </c>
      <c r="Q20" s="30"/>
      <c r="R20" s="39">
        <v>8359955.8899999997</v>
      </c>
      <c r="S20" s="39">
        <v>1</v>
      </c>
      <c r="T20" s="39">
        <v>97.75</v>
      </c>
      <c r="U20" s="39">
        <v>8171.857</v>
      </c>
      <c r="V20" s="30"/>
      <c r="W20" s="30" t="s">
        <v>129</v>
      </c>
      <c r="X20" s="46">
        <v>4.6444199388999998E-4</v>
      </c>
      <c r="Y20" s="46">
        <v>1.8391000000000001E-2</v>
      </c>
      <c r="Z20" s="46">
        <v>8.3429999999999997E-3</v>
      </c>
    </row>
    <row r="21" spans="1:54" ht="15" x14ac:dyDescent="0.25">
      <c r="A21" s="31">
        <v>9910</v>
      </c>
      <c r="B21" s="31">
        <v>9910</v>
      </c>
      <c r="C21" s="30" t="s">
        <v>148</v>
      </c>
      <c r="D21" s="30" t="s">
        <v>170</v>
      </c>
      <c r="E21" s="30" t="s">
        <v>171</v>
      </c>
      <c r="F21" s="30" t="s">
        <v>151</v>
      </c>
      <c r="G21" s="30" t="s">
        <v>75</v>
      </c>
      <c r="H21" s="30" t="s">
        <v>75</v>
      </c>
      <c r="I21" s="30" t="s">
        <v>126</v>
      </c>
      <c r="J21" s="30" t="s">
        <v>127</v>
      </c>
      <c r="K21" s="30" t="s">
        <v>128</v>
      </c>
      <c r="L21" s="30" t="s">
        <v>87</v>
      </c>
      <c r="M21" s="39">
        <v>0.67</v>
      </c>
      <c r="N21" s="35">
        <v>46358</v>
      </c>
      <c r="O21" s="46">
        <v>0</v>
      </c>
      <c r="P21" s="46">
        <v>3.8699999999999998E-2</v>
      </c>
      <c r="Q21" s="30"/>
      <c r="R21" s="39">
        <v>635666.18999999994</v>
      </c>
      <c r="S21" s="39">
        <v>1</v>
      </c>
      <c r="T21" s="39">
        <v>97.48</v>
      </c>
      <c r="U21" s="39">
        <v>619.64700000000005</v>
      </c>
      <c r="V21" s="30"/>
      <c r="W21" s="30" t="s">
        <v>129</v>
      </c>
      <c r="X21" s="46">
        <v>3.5314788330000001E-5</v>
      </c>
      <c r="Y21" s="46">
        <v>1.3940000000000001E-3</v>
      </c>
      <c r="Z21" s="46">
        <v>6.3199999999999997E-4</v>
      </c>
    </row>
    <row r="22" spans="1:54" ht="15" x14ac:dyDescent="0.25">
      <c r="A22" s="31">
        <v>9910</v>
      </c>
      <c r="B22" s="31">
        <v>9910</v>
      </c>
      <c r="C22" s="30" t="s">
        <v>148</v>
      </c>
      <c r="D22" s="30" t="s">
        <v>172</v>
      </c>
      <c r="E22" s="30" t="s">
        <v>173</v>
      </c>
      <c r="F22" s="30" t="s">
        <v>151</v>
      </c>
      <c r="G22" s="30" t="s">
        <v>75</v>
      </c>
      <c r="H22" s="30" t="s">
        <v>75</v>
      </c>
      <c r="I22" s="30" t="s">
        <v>126</v>
      </c>
      <c r="J22" s="30" t="s">
        <v>127</v>
      </c>
      <c r="K22" s="30" t="s">
        <v>128</v>
      </c>
      <c r="L22" s="30" t="s">
        <v>87</v>
      </c>
      <c r="M22" s="39">
        <v>0.84</v>
      </c>
      <c r="N22" s="35">
        <v>46421</v>
      </c>
      <c r="O22" s="46">
        <v>0</v>
      </c>
      <c r="P22" s="46">
        <v>3.8399999999999997E-2</v>
      </c>
      <c r="Q22" s="30"/>
      <c r="R22" s="39">
        <v>12771917.130000001</v>
      </c>
      <c r="S22" s="39">
        <v>1</v>
      </c>
      <c r="T22" s="39">
        <v>96.87</v>
      </c>
      <c r="U22" s="39">
        <v>12372.156000000001</v>
      </c>
      <c r="V22" s="30"/>
      <c r="W22" s="30" t="s">
        <v>129</v>
      </c>
      <c r="X22" s="46">
        <v>6.3859585649999999E-4</v>
      </c>
      <c r="Y22" s="46">
        <v>2.7845000000000002E-2</v>
      </c>
      <c r="Z22" s="46">
        <v>1.2632000000000001E-2</v>
      </c>
    </row>
    <row r="23" spans="1:54" ht="15" x14ac:dyDescent="0.25">
      <c r="A23" s="31">
        <v>9910</v>
      </c>
      <c r="B23" s="31">
        <v>9910</v>
      </c>
      <c r="C23" s="30" t="s">
        <v>148</v>
      </c>
      <c r="D23" s="30" t="s">
        <v>174</v>
      </c>
      <c r="E23" s="30" t="s">
        <v>175</v>
      </c>
      <c r="F23" s="30" t="s">
        <v>151</v>
      </c>
      <c r="G23" s="30" t="s">
        <v>75</v>
      </c>
      <c r="H23" s="30" t="s">
        <v>75</v>
      </c>
      <c r="I23" s="30" t="s">
        <v>126</v>
      </c>
      <c r="J23" s="30" t="s">
        <v>127</v>
      </c>
      <c r="K23" s="30" t="s">
        <v>128</v>
      </c>
      <c r="L23" s="30" t="s">
        <v>87</v>
      </c>
      <c r="M23" s="39">
        <v>1.01</v>
      </c>
      <c r="N23" s="35">
        <v>46484</v>
      </c>
      <c r="O23" s="46">
        <v>0</v>
      </c>
      <c r="P23" s="46">
        <v>3.8800000000000001E-2</v>
      </c>
      <c r="Q23" s="30"/>
      <c r="R23" s="39">
        <v>25270111.579999998</v>
      </c>
      <c r="S23" s="39">
        <v>1</v>
      </c>
      <c r="T23" s="39">
        <v>96.21</v>
      </c>
      <c r="U23" s="39">
        <v>24312.374</v>
      </c>
      <c r="V23" s="30"/>
      <c r="W23" s="30" t="s">
        <v>129</v>
      </c>
      <c r="X23" s="46">
        <v>1.4038950877799999E-3</v>
      </c>
      <c r="Y23" s="46">
        <v>5.4718000000000003E-2</v>
      </c>
      <c r="Z23" s="46">
        <v>2.4823000000000001E-2</v>
      </c>
    </row>
    <row r="24" spans="1:54" ht="15" x14ac:dyDescent="0.25">
      <c r="A24" s="31">
        <v>9910</v>
      </c>
      <c r="B24" s="31">
        <v>9910</v>
      </c>
      <c r="C24" s="30" t="s">
        <v>176</v>
      </c>
      <c r="D24" s="30" t="s">
        <v>177</v>
      </c>
      <c r="E24" s="30" t="s">
        <v>178</v>
      </c>
      <c r="F24" s="30" t="s">
        <v>179</v>
      </c>
      <c r="G24" s="30" t="s">
        <v>75</v>
      </c>
      <c r="H24" s="30" t="s">
        <v>75</v>
      </c>
      <c r="I24" s="30" t="s">
        <v>180</v>
      </c>
      <c r="J24" s="30" t="s">
        <v>181</v>
      </c>
      <c r="K24" s="30" t="s">
        <v>182</v>
      </c>
      <c r="L24" s="30" t="s">
        <v>94</v>
      </c>
      <c r="M24" s="39">
        <v>0.55000000000000004</v>
      </c>
      <c r="N24" s="35">
        <v>46325</v>
      </c>
      <c r="O24" s="46">
        <v>0.05</v>
      </c>
      <c r="P24" s="46">
        <v>3.04E-2</v>
      </c>
      <c r="Q24" s="30"/>
      <c r="R24" s="39">
        <v>137288.72</v>
      </c>
      <c r="S24" s="39">
        <v>3.6360000000000001</v>
      </c>
      <c r="T24" s="39">
        <v>102.9286</v>
      </c>
      <c r="U24" s="39">
        <v>513.80100000000004</v>
      </c>
      <c r="V24" s="30"/>
      <c r="W24" s="30" t="s">
        <v>129</v>
      </c>
      <c r="X24" s="46">
        <v>5.7203633329999997E-5</v>
      </c>
      <c r="Y24" s="46">
        <v>1.1559999999999999E-3</v>
      </c>
      <c r="Z24" s="46">
        <v>5.2400000000000005E-4</v>
      </c>
    </row>
    <row r="25" spans="1:54" ht="15" x14ac:dyDescent="0.25">
      <c r="A25" s="31">
        <v>9910</v>
      </c>
      <c r="B25" s="31">
        <v>9910</v>
      </c>
      <c r="C25" s="30" t="s">
        <v>183</v>
      </c>
      <c r="D25" s="30" t="s">
        <v>184</v>
      </c>
      <c r="E25" s="30" t="s">
        <v>185</v>
      </c>
      <c r="F25" s="30" t="s">
        <v>179</v>
      </c>
      <c r="G25" s="30" t="s">
        <v>99</v>
      </c>
      <c r="H25" s="30" t="s">
        <v>186</v>
      </c>
      <c r="I25" s="30" t="s">
        <v>187</v>
      </c>
      <c r="J25" s="30" t="s">
        <v>188</v>
      </c>
      <c r="K25" s="30" t="s">
        <v>182</v>
      </c>
      <c r="L25" s="30" t="s">
        <v>79</v>
      </c>
      <c r="M25" s="39">
        <v>0.04</v>
      </c>
      <c r="N25" s="35">
        <v>46135</v>
      </c>
      <c r="O25" s="46">
        <v>0</v>
      </c>
      <c r="P25" s="46">
        <v>3.6600000000000001E-2</v>
      </c>
      <c r="Q25" s="30"/>
      <c r="R25" s="39">
        <v>1552949.12</v>
      </c>
      <c r="S25" s="39">
        <v>3.165</v>
      </c>
      <c r="T25" s="39">
        <v>99.778700000000001</v>
      </c>
      <c r="U25" s="39">
        <v>4904.2120000000004</v>
      </c>
      <c r="V25" s="30"/>
      <c r="W25" s="30" t="s">
        <v>129</v>
      </c>
      <c r="X25" s="46">
        <v>5.8019686199999998E-6</v>
      </c>
      <c r="Y25" s="46">
        <v>1.1037E-2</v>
      </c>
      <c r="Z25" s="46">
        <v>5.0070000000000002E-3</v>
      </c>
    </row>
    <row r="26" spans="1:54" ht="15" x14ac:dyDescent="0.25">
      <c r="A26" s="31">
        <v>9910</v>
      </c>
      <c r="B26" s="31">
        <v>9910</v>
      </c>
      <c r="C26" s="30" t="s">
        <v>183</v>
      </c>
      <c r="D26" s="30" t="s">
        <v>189</v>
      </c>
      <c r="E26" s="30" t="s">
        <v>190</v>
      </c>
      <c r="F26" s="30" t="s">
        <v>179</v>
      </c>
      <c r="G26" s="30" t="s">
        <v>99</v>
      </c>
      <c r="H26" s="30" t="s">
        <v>186</v>
      </c>
      <c r="I26" s="30" t="s">
        <v>187</v>
      </c>
      <c r="J26" s="30" t="s">
        <v>188</v>
      </c>
      <c r="K26" s="30" t="s">
        <v>182</v>
      </c>
      <c r="L26" s="30" t="s">
        <v>79</v>
      </c>
      <c r="M26" s="39">
        <v>0.12</v>
      </c>
      <c r="N26" s="35">
        <v>46163</v>
      </c>
      <c r="O26" s="46">
        <v>0</v>
      </c>
      <c r="P26" s="46">
        <v>3.6700000000000003E-2</v>
      </c>
      <c r="Q26" s="30"/>
      <c r="R26" s="39">
        <v>2628455.77</v>
      </c>
      <c r="S26" s="39">
        <v>3.165</v>
      </c>
      <c r="T26" s="39">
        <v>99.496399999999994</v>
      </c>
      <c r="U26" s="39">
        <v>8277.1759999999995</v>
      </c>
      <c r="V26" s="30"/>
      <c r="W26" s="30" t="s">
        <v>129</v>
      </c>
      <c r="X26" s="46">
        <v>1.056007621E-5</v>
      </c>
      <c r="Y26" s="46">
        <v>1.8627999999999999E-2</v>
      </c>
      <c r="Z26" s="46">
        <v>8.4510000000000002E-3</v>
      </c>
    </row>
    <row r="27" spans="1:54" ht="15" x14ac:dyDescent="0.25">
      <c r="A27" s="31">
        <v>9910</v>
      </c>
      <c r="B27" s="31">
        <v>9910</v>
      </c>
      <c r="C27" s="30" t="s">
        <v>183</v>
      </c>
      <c r="D27" s="30" t="s">
        <v>191</v>
      </c>
      <c r="E27" s="30" t="s">
        <v>192</v>
      </c>
      <c r="F27" s="30" t="s">
        <v>179</v>
      </c>
      <c r="G27" s="30" t="s">
        <v>99</v>
      </c>
      <c r="H27" s="30" t="s">
        <v>186</v>
      </c>
      <c r="I27" s="30" t="s">
        <v>187</v>
      </c>
      <c r="J27" s="30" t="s">
        <v>188</v>
      </c>
      <c r="K27" s="30" t="s">
        <v>182</v>
      </c>
      <c r="L27" s="30" t="s">
        <v>79</v>
      </c>
      <c r="M27" s="39">
        <v>0.27</v>
      </c>
      <c r="N27" s="35">
        <v>46219</v>
      </c>
      <c r="O27" s="46">
        <v>0</v>
      </c>
      <c r="P27" s="46">
        <v>3.6400000000000002E-2</v>
      </c>
      <c r="Q27" s="30"/>
      <c r="R27" s="39">
        <v>3146623.74</v>
      </c>
      <c r="S27" s="39">
        <v>3.165</v>
      </c>
      <c r="T27" s="39">
        <v>98.942700000000002</v>
      </c>
      <c r="U27" s="39">
        <v>9853.777</v>
      </c>
      <c r="V27" s="30"/>
      <c r="W27" s="30" t="s">
        <v>129</v>
      </c>
      <c r="X27" s="46">
        <v>3.9569222859999999E-5</v>
      </c>
      <c r="Y27" s="46">
        <v>2.2176999999999999E-2</v>
      </c>
      <c r="Z27" s="46">
        <v>1.0059999999999999E-2</v>
      </c>
    </row>
    <row r="28" spans="1:54" ht="15" x14ac:dyDescent="0.25">
      <c r="A28" s="31">
        <v>9910</v>
      </c>
      <c r="B28" s="31">
        <v>9910</v>
      </c>
      <c r="C28" s="30" t="s">
        <v>183</v>
      </c>
      <c r="D28" s="30" t="s">
        <v>193</v>
      </c>
      <c r="E28" s="30" t="s">
        <v>194</v>
      </c>
      <c r="F28" s="30" t="s">
        <v>179</v>
      </c>
      <c r="G28" s="30" t="s">
        <v>99</v>
      </c>
      <c r="H28" s="30" t="s">
        <v>186</v>
      </c>
      <c r="I28" s="30" t="s">
        <v>187</v>
      </c>
      <c r="J28" s="30" t="s">
        <v>188</v>
      </c>
      <c r="K28" s="30" t="s">
        <v>182</v>
      </c>
      <c r="L28" s="30" t="s">
        <v>79</v>
      </c>
      <c r="M28" s="39">
        <v>0.36</v>
      </c>
      <c r="N28" s="35">
        <v>46254</v>
      </c>
      <c r="O28" s="46">
        <v>0</v>
      </c>
      <c r="P28" s="46">
        <v>3.6600000000000001E-2</v>
      </c>
      <c r="Q28" s="30"/>
      <c r="R28" s="39">
        <v>1552949.12</v>
      </c>
      <c r="S28" s="39">
        <v>3.165</v>
      </c>
      <c r="T28" s="39">
        <v>98.599400000000003</v>
      </c>
      <c r="U28" s="39">
        <v>4846.2479999999996</v>
      </c>
      <c r="V28" s="30"/>
      <c r="W28" s="30" t="s">
        <v>129</v>
      </c>
      <c r="X28" s="46">
        <v>1.928817856E-5</v>
      </c>
      <c r="Y28" s="46">
        <v>1.0907E-2</v>
      </c>
      <c r="Z28" s="46">
        <v>4.9480000000000001E-3</v>
      </c>
    </row>
    <row r="29" spans="1:54" ht="15" x14ac:dyDescent="0.25">
      <c r="A29" s="31">
        <v>9910</v>
      </c>
      <c r="B29" s="31">
        <v>9910</v>
      </c>
      <c r="C29" s="30" t="s">
        <v>183</v>
      </c>
      <c r="D29" s="30" t="s">
        <v>195</v>
      </c>
      <c r="E29" s="30" t="s">
        <v>196</v>
      </c>
      <c r="F29" s="30" t="s">
        <v>179</v>
      </c>
      <c r="G29" s="30" t="s">
        <v>99</v>
      </c>
      <c r="H29" s="30" t="s">
        <v>186</v>
      </c>
      <c r="I29" s="30" t="s">
        <v>187</v>
      </c>
      <c r="J29" s="30" t="s">
        <v>188</v>
      </c>
      <c r="K29" s="30" t="s">
        <v>182</v>
      </c>
      <c r="L29" s="30" t="s">
        <v>79</v>
      </c>
      <c r="M29" s="39">
        <v>0.17</v>
      </c>
      <c r="N29" s="35">
        <v>46182</v>
      </c>
      <c r="O29" s="46">
        <v>0</v>
      </c>
      <c r="P29" s="46">
        <v>3.6600000000000001E-2</v>
      </c>
      <c r="Q29" s="30"/>
      <c r="R29" s="39">
        <v>3910245.81</v>
      </c>
      <c r="S29" s="39">
        <v>3.165</v>
      </c>
      <c r="T29" s="39">
        <v>99.312700000000007</v>
      </c>
      <c r="U29" s="39">
        <v>12290.880999999999</v>
      </c>
      <c r="V29" s="30"/>
      <c r="W29" s="30" t="s">
        <v>129</v>
      </c>
      <c r="X29" s="46">
        <v>2.696089062E-5</v>
      </c>
      <c r="Y29" s="46">
        <v>2.7661999999999999E-2</v>
      </c>
      <c r="Z29" s="46">
        <v>1.2548999999999999E-2</v>
      </c>
    </row>
    <row r="30" spans="1:54" ht="15" x14ac:dyDescent="0.25">
      <c r="A30" s="31">
        <v>9910</v>
      </c>
      <c r="B30" s="31">
        <v>9910</v>
      </c>
      <c r="C30" s="30" t="s">
        <v>183</v>
      </c>
      <c r="D30" s="30" t="s">
        <v>197</v>
      </c>
      <c r="E30" s="30" t="s">
        <v>198</v>
      </c>
      <c r="F30" s="30" t="s">
        <v>179</v>
      </c>
      <c r="G30" s="30" t="s">
        <v>99</v>
      </c>
      <c r="H30" s="30" t="s">
        <v>186</v>
      </c>
      <c r="I30" s="30" t="s">
        <v>187</v>
      </c>
      <c r="J30" s="30" t="s">
        <v>188</v>
      </c>
      <c r="K30" s="30" t="s">
        <v>182</v>
      </c>
      <c r="L30" s="30" t="s">
        <v>79</v>
      </c>
      <c r="M30" s="39">
        <v>0.09</v>
      </c>
      <c r="N30" s="35">
        <v>46154</v>
      </c>
      <c r="O30" s="46">
        <v>0</v>
      </c>
      <c r="P30" s="46">
        <v>3.6700000000000003E-2</v>
      </c>
      <c r="Q30" s="30"/>
      <c r="R30" s="39">
        <v>3934548.59</v>
      </c>
      <c r="S30" s="39">
        <v>3.165</v>
      </c>
      <c r="T30" s="39">
        <v>99.587599999999995</v>
      </c>
      <c r="U30" s="39">
        <v>12401.503000000001</v>
      </c>
      <c r="V30" s="30"/>
      <c r="W30" s="30" t="s">
        <v>129</v>
      </c>
      <c r="X30" s="46">
        <v>1.6341048310000001E-5</v>
      </c>
      <c r="Y30" s="46">
        <v>2.7910999999999998E-2</v>
      </c>
      <c r="Z30" s="46">
        <v>1.2662E-2</v>
      </c>
    </row>
    <row r="31" spans="1:54" ht="15" x14ac:dyDescent="0.25">
      <c r="A31" s="31">
        <v>9910</v>
      </c>
      <c r="B31" s="31">
        <v>9910</v>
      </c>
      <c r="C31" s="30" t="s">
        <v>183</v>
      </c>
      <c r="D31" s="30" t="s">
        <v>199</v>
      </c>
      <c r="E31" s="30" t="s">
        <v>200</v>
      </c>
      <c r="F31" s="30" t="s">
        <v>179</v>
      </c>
      <c r="G31" s="30" t="s">
        <v>99</v>
      </c>
      <c r="H31" s="30" t="s">
        <v>186</v>
      </c>
      <c r="I31" s="30" t="s">
        <v>187</v>
      </c>
      <c r="J31" s="30" t="s">
        <v>188</v>
      </c>
      <c r="K31" s="30" t="s">
        <v>182</v>
      </c>
      <c r="L31" s="30" t="s">
        <v>79</v>
      </c>
      <c r="M31" s="39">
        <v>0.28000000000000003</v>
      </c>
      <c r="N31" s="35">
        <v>46224</v>
      </c>
      <c r="O31" s="46">
        <v>0</v>
      </c>
      <c r="P31" s="46">
        <v>3.6799999999999999E-2</v>
      </c>
      <c r="Q31" s="30"/>
      <c r="R31" s="39">
        <v>2102764.62</v>
      </c>
      <c r="S31" s="39">
        <v>3.165</v>
      </c>
      <c r="T31" s="39">
        <v>98.892799999999994</v>
      </c>
      <c r="U31" s="39">
        <v>6581.57</v>
      </c>
      <c r="V31" s="30"/>
      <c r="W31" s="30" t="s">
        <v>129</v>
      </c>
      <c r="X31" s="46">
        <v>3.0265186390000001E-5</v>
      </c>
      <c r="Y31" s="46">
        <v>1.4812000000000001E-2</v>
      </c>
      <c r="Z31" s="46">
        <v>6.7190000000000001E-3</v>
      </c>
    </row>
    <row r="32" spans="1:54" x14ac:dyDescent="0.2">
      <c r="A32" s="52" t="s">
        <v>1330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</row>
  </sheetData>
  <mergeCells count="1">
    <mergeCell ref="A32:BB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6781-9CFF-45AF-BAD4-BC9FC52ECDEA}">
  <sheetPr codeName="גיליון4"/>
  <dimension ref="A1:BB3"/>
  <sheetViews>
    <sheetView rightToLeft="1" workbookViewId="0">
      <selection activeCell="A3" sqref="A3:BB3"/>
    </sheetView>
  </sheetViews>
  <sheetFormatPr defaultColWidth="0" defaultRowHeight="14.25" x14ac:dyDescent="0.2"/>
  <cols>
    <col min="1" max="36" width="11.625" customWidth="1"/>
    <col min="37" max="16384" width="9" hidden="1"/>
  </cols>
  <sheetData>
    <row r="1" spans="1:54" ht="51" x14ac:dyDescent="0.2">
      <c r="A1" s="34" t="s">
        <v>55</v>
      </c>
      <c r="B1" s="34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113</v>
      </c>
      <c r="M1" s="34" t="s">
        <v>204</v>
      </c>
      <c r="N1" s="34" t="s">
        <v>62</v>
      </c>
      <c r="O1" s="34" t="s">
        <v>114</v>
      </c>
      <c r="P1" s="34" t="s">
        <v>64</v>
      </c>
      <c r="Q1" s="34" t="s">
        <v>205</v>
      </c>
      <c r="R1" s="34" t="s">
        <v>65</v>
      </c>
      <c r="S1" s="34" t="s">
        <v>115</v>
      </c>
      <c r="T1" s="34" t="s">
        <v>206</v>
      </c>
      <c r="U1" s="34" t="s">
        <v>116</v>
      </c>
      <c r="V1" s="34" t="s">
        <v>68</v>
      </c>
      <c r="W1" s="34" t="s">
        <v>117</v>
      </c>
      <c r="X1" s="34" t="s">
        <v>207</v>
      </c>
      <c r="Y1" s="34" t="s">
        <v>208</v>
      </c>
      <c r="Z1" s="34" t="s">
        <v>119</v>
      </c>
      <c r="AA1" s="34" t="s">
        <v>67</v>
      </c>
      <c r="AB1" s="34" t="s">
        <v>120</v>
      </c>
      <c r="AC1" s="34" t="s">
        <v>118</v>
      </c>
      <c r="AD1" s="34" t="s">
        <v>18</v>
      </c>
      <c r="AE1" s="34" t="s">
        <v>19</v>
      </c>
      <c r="AF1" s="34" t="s">
        <v>209</v>
      </c>
      <c r="AG1" s="34" t="s">
        <v>14</v>
      </c>
      <c r="AH1" s="34" t="s">
        <v>121</v>
      </c>
      <c r="AI1" s="34" t="s">
        <v>69</v>
      </c>
      <c r="AJ1" s="34" t="s">
        <v>70</v>
      </c>
    </row>
    <row r="2" spans="1:54" x14ac:dyDescent="0.2">
      <c r="A2">
        <v>9910</v>
      </c>
      <c r="B2">
        <v>9910</v>
      </c>
    </row>
    <row r="3" spans="1:54" x14ac:dyDescent="0.2">
      <c r="A3" s="52" t="s">
        <v>1330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</row>
  </sheetData>
  <mergeCells count="1">
    <mergeCell ref="A3:B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937F-3F6D-47B6-A36F-BBF4D2EFF6B7}">
  <sheetPr codeName="גיליון5"/>
  <dimension ref="A1:BB39"/>
  <sheetViews>
    <sheetView rightToLeft="1" topLeftCell="A8" workbookViewId="0">
      <selection activeCell="A39" sqref="A39:BB39"/>
    </sheetView>
  </sheetViews>
  <sheetFormatPr defaultColWidth="0" defaultRowHeight="14.25" x14ac:dyDescent="0.2"/>
  <cols>
    <col min="1" max="2" width="11.625" style="32" customWidth="1"/>
    <col min="3" max="36" width="11.625" customWidth="1"/>
    <col min="37" max="16384" width="11.5" hidden="1"/>
  </cols>
  <sheetData>
    <row r="1" spans="1:36" ht="51" x14ac:dyDescent="0.2">
      <c r="A1" s="33" t="s">
        <v>55</v>
      </c>
      <c r="B1" s="33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210</v>
      </c>
      <c r="M1" s="34" t="s">
        <v>113</v>
      </c>
      <c r="N1" s="34" t="s">
        <v>204</v>
      </c>
      <c r="O1" s="34" t="s">
        <v>62</v>
      </c>
      <c r="P1" s="34" t="s">
        <v>114</v>
      </c>
      <c r="Q1" s="34" t="s">
        <v>64</v>
      </c>
      <c r="R1" s="34" t="s">
        <v>205</v>
      </c>
      <c r="S1" s="34" t="s">
        <v>65</v>
      </c>
      <c r="T1" s="34" t="s">
        <v>115</v>
      </c>
      <c r="U1" s="34" t="s">
        <v>116</v>
      </c>
      <c r="V1" s="34" t="s">
        <v>68</v>
      </c>
      <c r="W1" s="34" t="s">
        <v>117</v>
      </c>
      <c r="X1" s="34" t="s">
        <v>207</v>
      </c>
      <c r="Y1" s="34" t="s">
        <v>208</v>
      </c>
      <c r="Z1" s="34" t="s">
        <v>119</v>
      </c>
      <c r="AA1" s="34" t="s">
        <v>67</v>
      </c>
      <c r="AB1" s="34" t="s">
        <v>120</v>
      </c>
      <c r="AC1" s="34" t="s">
        <v>118</v>
      </c>
      <c r="AD1" s="34" t="s">
        <v>18</v>
      </c>
      <c r="AE1" s="34" t="s">
        <v>19</v>
      </c>
      <c r="AF1" s="34" t="s">
        <v>209</v>
      </c>
      <c r="AG1" s="34" t="s">
        <v>14</v>
      </c>
      <c r="AH1" s="34" t="s">
        <v>121</v>
      </c>
      <c r="AI1" s="34" t="s">
        <v>69</v>
      </c>
      <c r="AJ1" s="34" t="s">
        <v>70</v>
      </c>
    </row>
    <row r="2" spans="1:36" ht="15" x14ac:dyDescent="0.25">
      <c r="A2" s="31">
        <v>9910</v>
      </c>
      <c r="B2" s="31">
        <v>9910</v>
      </c>
      <c r="C2" s="30" t="s">
        <v>211</v>
      </c>
      <c r="D2" s="30">
        <v>515334662</v>
      </c>
      <c r="E2" s="30" t="s">
        <v>212</v>
      </c>
      <c r="F2" s="30" t="s">
        <v>213</v>
      </c>
      <c r="G2" s="30" t="s">
        <v>214</v>
      </c>
      <c r="H2" s="30" t="s">
        <v>215</v>
      </c>
      <c r="I2" s="30" t="s">
        <v>216</v>
      </c>
      <c r="J2" s="30" t="s">
        <v>75</v>
      </c>
      <c r="K2" s="30" t="s">
        <v>75</v>
      </c>
      <c r="L2" s="30" t="s">
        <v>217</v>
      </c>
      <c r="M2" s="30" t="s">
        <v>126</v>
      </c>
      <c r="N2" s="30" t="s">
        <v>218</v>
      </c>
      <c r="O2" s="30" t="s">
        <v>76</v>
      </c>
      <c r="P2" s="30" t="s">
        <v>219</v>
      </c>
      <c r="Q2" s="30" t="s">
        <v>78</v>
      </c>
      <c r="R2" s="30" t="s">
        <v>220</v>
      </c>
      <c r="S2" s="30" t="s">
        <v>87</v>
      </c>
      <c r="T2" s="39">
        <v>2.02</v>
      </c>
      <c r="U2" s="35">
        <v>46995</v>
      </c>
      <c r="V2" s="46">
        <v>4.6899999999999997E-2</v>
      </c>
      <c r="W2" s="46">
        <v>5.96E-2</v>
      </c>
      <c r="X2" s="30" t="s">
        <v>221</v>
      </c>
      <c r="Y2" s="30"/>
      <c r="Z2" s="39">
        <v>348852.99</v>
      </c>
      <c r="AA2" s="39">
        <v>1</v>
      </c>
      <c r="AB2" s="39">
        <v>88.06</v>
      </c>
      <c r="AC2" s="30"/>
      <c r="AD2" s="39">
        <v>307.2</v>
      </c>
      <c r="AE2" s="30"/>
      <c r="AF2" s="30"/>
      <c r="AG2" s="30" t="s">
        <v>129</v>
      </c>
      <c r="AH2" s="46">
        <v>2.9949320055000001E-4</v>
      </c>
      <c r="AI2" s="46">
        <v>2.0634E-2</v>
      </c>
      <c r="AJ2" s="46">
        <v>3.1300000000000002E-4</v>
      </c>
    </row>
    <row r="3" spans="1:36" ht="15" x14ac:dyDescent="0.25">
      <c r="A3" s="31">
        <v>9910</v>
      </c>
      <c r="B3" s="31">
        <v>9910</v>
      </c>
      <c r="C3" s="30" t="s">
        <v>222</v>
      </c>
      <c r="D3" s="30">
        <v>633896</v>
      </c>
      <c r="E3" s="30" t="s">
        <v>212</v>
      </c>
      <c r="F3" s="30" t="s">
        <v>223</v>
      </c>
      <c r="G3" s="30" t="s">
        <v>224</v>
      </c>
      <c r="H3" s="30" t="s">
        <v>215</v>
      </c>
      <c r="I3" s="30" t="s">
        <v>216</v>
      </c>
      <c r="J3" s="30" t="s">
        <v>75</v>
      </c>
      <c r="K3" s="30" t="s">
        <v>225</v>
      </c>
      <c r="L3" s="30" t="s">
        <v>217</v>
      </c>
      <c r="M3" s="30" t="s">
        <v>126</v>
      </c>
      <c r="N3" s="30" t="s">
        <v>226</v>
      </c>
      <c r="O3" s="30" t="s">
        <v>76</v>
      </c>
      <c r="P3" s="30" t="s">
        <v>227</v>
      </c>
      <c r="Q3" s="30" t="s">
        <v>78</v>
      </c>
      <c r="R3" s="30" t="s">
        <v>220</v>
      </c>
      <c r="S3" s="30" t="s">
        <v>87</v>
      </c>
      <c r="T3" s="39">
        <v>1.92</v>
      </c>
      <c r="U3" s="35">
        <v>46944</v>
      </c>
      <c r="V3" s="46">
        <v>4.2999999999999997E-2</v>
      </c>
      <c r="W3" s="46">
        <v>7.8E-2</v>
      </c>
      <c r="X3" s="30" t="s">
        <v>221</v>
      </c>
      <c r="Y3" s="30"/>
      <c r="Z3" s="39">
        <v>1322590.47</v>
      </c>
      <c r="AA3" s="39">
        <v>1</v>
      </c>
      <c r="AB3" s="39">
        <v>83.19</v>
      </c>
      <c r="AC3" s="30"/>
      <c r="AD3" s="39">
        <v>1100.2629999999999</v>
      </c>
      <c r="AE3" s="30"/>
      <c r="AF3" s="30"/>
      <c r="AG3" s="30" t="s">
        <v>129</v>
      </c>
      <c r="AH3" s="46">
        <v>1.3461004933700001E-3</v>
      </c>
      <c r="AI3" s="46">
        <v>7.3903999999999997E-2</v>
      </c>
      <c r="AJ3" s="46">
        <v>1.1230000000000001E-3</v>
      </c>
    </row>
    <row r="4" spans="1:36" ht="15" x14ac:dyDescent="0.25">
      <c r="A4" s="31">
        <v>9910</v>
      </c>
      <c r="B4" s="31">
        <v>9910</v>
      </c>
      <c r="C4" s="30" t="s">
        <v>228</v>
      </c>
      <c r="D4" s="30">
        <v>513682146</v>
      </c>
      <c r="E4" s="30" t="s">
        <v>212</v>
      </c>
      <c r="F4" s="30" t="s">
        <v>229</v>
      </c>
      <c r="G4" s="30" t="s">
        <v>230</v>
      </c>
      <c r="H4" s="30" t="s">
        <v>215</v>
      </c>
      <c r="I4" s="30" t="s">
        <v>231</v>
      </c>
      <c r="J4" s="30" t="s">
        <v>75</v>
      </c>
      <c r="K4" s="30" t="s">
        <v>75</v>
      </c>
      <c r="L4" s="30" t="s">
        <v>217</v>
      </c>
      <c r="M4" s="30" t="s">
        <v>126</v>
      </c>
      <c r="N4" s="30" t="s">
        <v>232</v>
      </c>
      <c r="O4" s="30" t="s">
        <v>76</v>
      </c>
      <c r="P4" s="30" t="s">
        <v>233</v>
      </c>
      <c r="Q4" s="30" t="s">
        <v>83</v>
      </c>
      <c r="R4" s="30" t="s">
        <v>220</v>
      </c>
      <c r="S4" s="30" t="s">
        <v>87</v>
      </c>
      <c r="T4" s="39">
        <v>0.75</v>
      </c>
      <c r="U4" s="35">
        <v>46387</v>
      </c>
      <c r="V4" s="46">
        <v>2E-3</v>
      </c>
      <c r="W4" s="46">
        <v>2.0299999999999999E-2</v>
      </c>
      <c r="X4" s="30" t="s">
        <v>234</v>
      </c>
      <c r="Y4" s="30"/>
      <c r="Z4" s="39">
        <v>25405.37</v>
      </c>
      <c r="AA4" s="39">
        <v>1</v>
      </c>
      <c r="AB4" s="39">
        <v>115.15</v>
      </c>
      <c r="AC4" s="30"/>
      <c r="AD4" s="39">
        <v>29.254000000000001</v>
      </c>
      <c r="AE4" s="30"/>
      <c r="AF4" s="30"/>
      <c r="AG4" s="30" t="s">
        <v>129</v>
      </c>
      <c r="AH4" s="46">
        <v>1.8223906508000001E-4</v>
      </c>
      <c r="AI4" s="46">
        <v>1.9650000000000002E-3</v>
      </c>
      <c r="AJ4" s="46">
        <v>2.9E-5</v>
      </c>
    </row>
    <row r="5" spans="1:36" ht="15" x14ac:dyDescent="0.25">
      <c r="A5" s="31">
        <v>9910</v>
      </c>
      <c r="B5" s="31">
        <v>9910</v>
      </c>
      <c r="C5" s="30" t="s">
        <v>235</v>
      </c>
      <c r="D5" s="30">
        <v>520000118</v>
      </c>
      <c r="E5" s="30" t="s">
        <v>212</v>
      </c>
      <c r="F5" s="30" t="s">
        <v>236</v>
      </c>
      <c r="G5" s="30" t="s">
        <v>237</v>
      </c>
      <c r="H5" s="30" t="s">
        <v>215</v>
      </c>
      <c r="I5" s="30" t="s">
        <v>231</v>
      </c>
      <c r="J5" s="30" t="s">
        <v>75</v>
      </c>
      <c r="K5" s="30" t="s">
        <v>75</v>
      </c>
      <c r="L5" s="30" t="s">
        <v>217</v>
      </c>
      <c r="M5" s="30" t="s">
        <v>126</v>
      </c>
      <c r="N5" s="30" t="s">
        <v>232</v>
      </c>
      <c r="O5" s="30" t="s">
        <v>76</v>
      </c>
      <c r="P5" s="30" t="s">
        <v>82</v>
      </c>
      <c r="Q5" s="30" t="s">
        <v>83</v>
      </c>
      <c r="R5" s="30" t="s">
        <v>220</v>
      </c>
      <c r="S5" s="30" t="s">
        <v>87</v>
      </c>
      <c r="T5" s="39">
        <v>3.52</v>
      </c>
      <c r="U5" s="35">
        <v>48547</v>
      </c>
      <c r="V5" s="46">
        <v>1.3899999999999999E-2</v>
      </c>
      <c r="W5" s="46">
        <v>2.4199999999999999E-2</v>
      </c>
      <c r="X5" s="30" t="s">
        <v>234</v>
      </c>
      <c r="Y5" s="30"/>
      <c r="Z5" s="39">
        <v>504890.7</v>
      </c>
      <c r="AA5" s="39">
        <v>1</v>
      </c>
      <c r="AB5" s="39">
        <v>106.02</v>
      </c>
      <c r="AC5" s="30"/>
      <c r="AD5" s="39">
        <v>535.28499999999997</v>
      </c>
      <c r="AE5" s="30"/>
      <c r="AF5" s="30"/>
      <c r="AG5" s="30" t="s">
        <v>129</v>
      </c>
      <c r="AH5" s="46">
        <v>1.628833103E-4</v>
      </c>
      <c r="AI5" s="46">
        <v>3.5955000000000001E-2</v>
      </c>
      <c r="AJ5" s="46">
        <v>5.4600000000000004E-4</v>
      </c>
    </row>
    <row r="6" spans="1:36" ht="15" x14ac:dyDescent="0.25">
      <c r="A6" s="31">
        <v>9910</v>
      </c>
      <c r="B6" s="31">
        <v>9910</v>
      </c>
      <c r="C6" s="30" t="s">
        <v>235</v>
      </c>
      <c r="D6" s="30">
        <v>520000118</v>
      </c>
      <c r="E6" s="30" t="s">
        <v>212</v>
      </c>
      <c r="F6" s="30" t="s">
        <v>238</v>
      </c>
      <c r="G6" s="30" t="s">
        <v>239</v>
      </c>
      <c r="H6" s="30" t="s">
        <v>215</v>
      </c>
      <c r="I6" s="30" t="s">
        <v>231</v>
      </c>
      <c r="J6" s="30" t="s">
        <v>75</v>
      </c>
      <c r="K6" s="30" t="s">
        <v>75</v>
      </c>
      <c r="L6" s="30" t="s">
        <v>217</v>
      </c>
      <c r="M6" s="30" t="s">
        <v>126</v>
      </c>
      <c r="N6" s="30" t="s">
        <v>232</v>
      </c>
      <c r="O6" s="30" t="s">
        <v>76</v>
      </c>
      <c r="P6" s="30" t="s">
        <v>82</v>
      </c>
      <c r="Q6" s="30" t="s">
        <v>83</v>
      </c>
      <c r="R6" s="30" t="s">
        <v>220</v>
      </c>
      <c r="S6" s="30" t="s">
        <v>87</v>
      </c>
      <c r="T6" s="39">
        <v>1.06</v>
      </c>
      <c r="U6" s="35">
        <v>46873</v>
      </c>
      <c r="V6" s="46">
        <v>6.0000000000000001E-3</v>
      </c>
      <c r="W6" s="46">
        <v>1.67E-2</v>
      </c>
      <c r="X6" s="30" t="s">
        <v>234</v>
      </c>
      <c r="Y6" s="30"/>
      <c r="Z6" s="39">
        <v>203638.05</v>
      </c>
      <c r="AA6" s="39">
        <v>1</v>
      </c>
      <c r="AB6" s="39">
        <v>118.2</v>
      </c>
      <c r="AC6" s="30"/>
      <c r="AD6" s="39">
        <v>240.7</v>
      </c>
      <c r="AE6" s="30"/>
      <c r="AF6" s="30"/>
      <c r="AG6" s="30" t="s">
        <v>129</v>
      </c>
      <c r="AH6" s="46">
        <v>3.0519300675000002E-4</v>
      </c>
      <c r="AI6" s="46">
        <v>1.6167000000000001E-2</v>
      </c>
      <c r="AJ6" s="46">
        <v>2.4499999999999999E-4</v>
      </c>
    </row>
    <row r="7" spans="1:36" ht="15" x14ac:dyDescent="0.25">
      <c r="A7" s="31">
        <v>9910</v>
      </c>
      <c r="B7" s="31">
        <v>9910</v>
      </c>
      <c r="C7" s="30" t="s">
        <v>240</v>
      </c>
      <c r="D7" s="30">
        <v>1744984</v>
      </c>
      <c r="E7" s="30" t="s">
        <v>212</v>
      </c>
      <c r="F7" s="30" t="s">
        <v>241</v>
      </c>
      <c r="G7" s="30" t="s">
        <v>242</v>
      </c>
      <c r="H7" s="30" t="s">
        <v>215</v>
      </c>
      <c r="I7" s="30" t="s">
        <v>243</v>
      </c>
      <c r="J7" s="30" t="s">
        <v>75</v>
      </c>
      <c r="K7" s="30" t="s">
        <v>186</v>
      </c>
      <c r="L7" s="30" t="s">
        <v>217</v>
      </c>
      <c r="M7" s="30" t="s">
        <v>126</v>
      </c>
      <c r="N7" s="30" t="s">
        <v>226</v>
      </c>
      <c r="O7" s="30" t="s">
        <v>76</v>
      </c>
      <c r="P7" s="30" t="s">
        <v>128</v>
      </c>
      <c r="Q7" s="30" t="s">
        <v>128</v>
      </c>
      <c r="R7" s="30" t="s">
        <v>128</v>
      </c>
      <c r="S7" s="30" t="s">
        <v>87</v>
      </c>
      <c r="T7" s="39">
        <v>0.74</v>
      </c>
      <c r="U7" s="35">
        <v>46387</v>
      </c>
      <c r="V7" s="46">
        <v>6.9500000000000006E-2</v>
      </c>
      <c r="W7" s="46">
        <v>1.2468999999999999</v>
      </c>
      <c r="X7" s="30" t="s">
        <v>234</v>
      </c>
      <c r="Y7" s="30"/>
      <c r="Z7" s="39">
        <v>127087.54</v>
      </c>
      <c r="AA7" s="39">
        <v>1</v>
      </c>
      <c r="AB7" s="39">
        <v>64.319999999999993</v>
      </c>
      <c r="AC7" s="30"/>
      <c r="AD7" s="39">
        <v>81.742999999999995</v>
      </c>
      <c r="AE7" s="30"/>
      <c r="AF7" s="30"/>
      <c r="AG7" s="30" t="s">
        <v>129</v>
      </c>
      <c r="AH7" s="46">
        <v>4.5913128613E-4</v>
      </c>
      <c r="AI7" s="46">
        <v>5.4900000000000001E-3</v>
      </c>
      <c r="AJ7" s="46">
        <v>8.2999999999999998E-5</v>
      </c>
    </row>
    <row r="8" spans="1:36" ht="15" x14ac:dyDescent="0.25">
      <c r="A8" s="31">
        <v>9910</v>
      </c>
      <c r="B8" s="31">
        <v>9910</v>
      </c>
      <c r="C8" s="30" t="s">
        <v>245</v>
      </c>
      <c r="D8" s="30">
        <v>520018078</v>
      </c>
      <c r="E8" s="30" t="s">
        <v>212</v>
      </c>
      <c r="F8" s="30" t="s">
        <v>246</v>
      </c>
      <c r="G8" s="30" t="s">
        <v>247</v>
      </c>
      <c r="H8" s="30" t="s">
        <v>215</v>
      </c>
      <c r="I8" s="30" t="s">
        <v>231</v>
      </c>
      <c r="J8" s="30" t="s">
        <v>75</v>
      </c>
      <c r="K8" s="30" t="s">
        <v>75</v>
      </c>
      <c r="L8" s="30" t="s">
        <v>217</v>
      </c>
      <c r="M8" s="30" t="s">
        <v>126</v>
      </c>
      <c r="N8" s="30" t="s">
        <v>232</v>
      </c>
      <c r="O8" s="30" t="s">
        <v>76</v>
      </c>
      <c r="P8" s="30" t="s">
        <v>82</v>
      </c>
      <c r="Q8" s="30" t="s">
        <v>83</v>
      </c>
      <c r="R8" s="30" t="s">
        <v>220</v>
      </c>
      <c r="S8" s="30" t="s">
        <v>87</v>
      </c>
      <c r="T8" s="39">
        <v>1.88</v>
      </c>
      <c r="U8" s="35">
        <v>47361</v>
      </c>
      <c r="V8" s="46">
        <v>1.8599999999999998E-2</v>
      </c>
      <c r="W8" s="46">
        <v>2.01E-2</v>
      </c>
      <c r="X8" s="30" t="s">
        <v>234</v>
      </c>
      <c r="Y8" s="30"/>
      <c r="Z8" s="39">
        <v>894274.91</v>
      </c>
      <c r="AA8" s="39">
        <v>1</v>
      </c>
      <c r="AB8" s="39">
        <v>105.64</v>
      </c>
      <c r="AC8" s="30"/>
      <c r="AD8" s="39">
        <v>944.71199999999999</v>
      </c>
      <c r="AE8" s="30"/>
      <c r="AF8" s="30"/>
      <c r="AG8" s="30" t="s">
        <v>129</v>
      </c>
      <c r="AH8" s="46">
        <v>4.0010297023999999E-4</v>
      </c>
      <c r="AI8" s="46">
        <v>6.3455999999999999E-2</v>
      </c>
      <c r="AJ8" s="46">
        <v>9.6400000000000001E-4</v>
      </c>
    </row>
    <row r="9" spans="1:36" ht="15" x14ac:dyDescent="0.25">
      <c r="A9" s="31">
        <v>9910</v>
      </c>
      <c r="B9" s="31">
        <v>9910</v>
      </c>
      <c r="C9" s="30" t="s">
        <v>248</v>
      </c>
      <c r="D9" s="30">
        <v>513893123</v>
      </c>
      <c r="E9" s="30" t="s">
        <v>212</v>
      </c>
      <c r="F9" s="30" t="s">
        <v>249</v>
      </c>
      <c r="G9" s="30" t="s">
        <v>250</v>
      </c>
      <c r="H9" s="30" t="s">
        <v>215</v>
      </c>
      <c r="I9" s="30" t="s">
        <v>231</v>
      </c>
      <c r="J9" s="30" t="s">
        <v>75</v>
      </c>
      <c r="K9" s="30" t="s">
        <v>75</v>
      </c>
      <c r="L9" s="30" t="s">
        <v>251</v>
      </c>
      <c r="M9" s="30" t="s">
        <v>126</v>
      </c>
      <c r="N9" s="30" t="s">
        <v>252</v>
      </c>
      <c r="O9" s="30" t="s">
        <v>76</v>
      </c>
      <c r="P9" s="30" t="s">
        <v>219</v>
      </c>
      <c r="Q9" s="30" t="s">
        <v>78</v>
      </c>
      <c r="R9" s="30" t="s">
        <v>220</v>
      </c>
      <c r="S9" s="30" t="s">
        <v>87</v>
      </c>
      <c r="T9" s="39">
        <v>4.75</v>
      </c>
      <c r="U9" s="35">
        <v>49399</v>
      </c>
      <c r="V9" s="46">
        <v>3.5200000000000002E-2</v>
      </c>
      <c r="W9" s="46">
        <v>3.09E-2</v>
      </c>
      <c r="X9" s="30" t="s">
        <v>234</v>
      </c>
      <c r="Y9" s="30"/>
      <c r="Z9" s="39">
        <v>214003.57</v>
      </c>
      <c r="AA9" s="39">
        <v>1</v>
      </c>
      <c r="AB9" s="39">
        <v>104.14</v>
      </c>
      <c r="AC9" s="30"/>
      <c r="AD9" s="39">
        <v>222.863</v>
      </c>
      <c r="AE9" s="30"/>
      <c r="AF9" s="30"/>
      <c r="AG9" s="30" t="s">
        <v>129</v>
      </c>
      <c r="AH9" s="46">
        <v>2.2867953662000001E-4</v>
      </c>
      <c r="AI9" s="46">
        <v>1.4969E-2</v>
      </c>
      <c r="AJ9" s="46">
        <v>2.2699999999999999E-4</v>
      </c>
    </row>
    <row r="10" spans="1:36" ht="15" x14ac:dyDescent="0.25">
      <c r="A10" s="31">
        <v>9910</v>
      </c>
      <c r="B10" s="31">
        <v>9910</v>
      </c>
      <c r="C10" s="30" t="s">
        <v>253</v>
      </c>
      <c r="D10" s="30">
        <v>513141879</v>
      </c>
      <c r="E10" s="30" t="s">
        <v>212</v>
      </c>
      <c r="F10" s="30" t="s">
        <v>254</v>
      </c>
      <c r="G10" s="30" t="s">
        <v>255</v>
      </c>
      <c r="H10" s="30" t="s">
        <v>215</v>
      </c>
      <c r="I10" s="30" t="s">
        <v>231</v>
      </c>
      <c r="J10" s="30" t="s">
        <v>75</v>
      </c>
      <c r="K10" s="30" t="s">
        <v>75</v>
      </c>
      <c r="L10" s="30" t="s">
        <v>217</v>
      </c>
      <c r="M10" s="30" t="s">
        <v>126</v>
      </c>
      <c r="N10" s="30" t="s">
        <v>232</v>
      </c>
      <c r="O10" s="30" t="s">
        <v>76</v>
      </c>
      <c r="P10" s="30" t="s">
        <v>188</v>
      </c>
      <c r="Q10" s="30" t="s">
        <v>78</v>
      </c>
      <c r="R10" s="30" t="s">
        <v>220</v>
      </c>
      <c r="S10" s="30" t="s">
        <v>87</v>
      </c>
      <c r="T10" s="39">
        <v>2.36</v>
      </c>
      <c r="U10" s="35">
        <v>47003</v>
      </c>
      <c r="V10" s="46">
        <v>2.52E-2</v>
      </c>
      <c r="W10" s="46">
        <v>2.2100000000000002E-2</v>
      </c>
      <c r="X10" s="30" t="s">
        <v>221</v>
      </c>
      <c r="Y10" s="30"/>
      <c r="Z10" s="39">
        <v>214863.19</v>
      </c>
      <c r="AA10" s="39">
        <v>1</v>
      </c>
      <c r="AB10" s="39">
        <v>102.15</v>
      </c>
      <c r="AC10" s="30"/>
      <c r="AD10" s="39">
        <v>219.483</v>
      </c>
      <c r="AE10" s="30"/>
      <c r="AF10" s="30"/>
      <c r="AG10" s="30" t="s">
        <v>129</v>
      </c>
      <c r="AH10" s="46">
        <v>1.2639011176000001E-4</v>
      </c>
      <c r="AI10" s="46">
        <v>1.4742E-2</v>
      </c>
      <c r="AJ10" s="46">
        <v>2.24E-4</v>
      </c>
    </row>
    <row r="11" spans="1:36" ht="15" x14ac:dyDescent="0.25">
      <c r="A11" s="31">
        <v>9910</v>
      </c>
      <c r="B11" s="31">
        <v>9910</v>
      </c>
      <c r="C11" s="30" t="s">
        <v>256</v>
      </c>
      <c r="D11" s="30">
        <v>520036732</v>
      </c>
      <c r="E11" s="30" t="s">
        <v>212</v>
      </c>
      <c r="F11" s="30" t="s">
        <v>257</v>
      </c>
      <c r="G11" s="30" t="s">
        <v>258</v>
      </c>
      <c r="H11" s="30" t="s">
        <v>215</v>
      </c>
      <c r="I11" s="30" t="s">
        <v>243</v>
      </c>
      <c r="J11" s="30" t="s">
        <v>75</v>
      </c>
      <c r="K11" s="30" t="s">
        <v>75</v>
      </c>
      <c r="L11" s="30" t="s">
        <v>217</v>
      </c>
      <c r="M11" s="30" t="s">
        <v>126</v>
      </c>
      <c r="N11" s="30" t="s">
        <v>259</v>
      </c>
      <c r="O11" s="30" t="s">
        <v>76</v>
      </c>
      <c r="P11" s="30" t="s">
        <v>104</v>
      </c>
      <c r="Q11" s="30" t="s">
        <v>83</v>
      </c>
      <c r="R11" s="30" t="s">
        <v>220</v>
      </c>
      <c r="S11" s="30" t="s">
        <v>87</v>
      </c>
      <c r="T11" s="39">
        <v>4.83</v>
      </c>
      <c r="U11" s="35">
        <v>49125</v>
      </c>
      <c r="V11" s="46">
        <v>2.5000000000000001E-2</v>
      </c>
      <c r="W11" s="46">
        <v>4.9500000000000002E-2</v>
      </c>
      <c r="X11" s="30" t="s">
        <v>234</v>
      </c>
      <c r="Y11" s="30"/>
      <c r="Z11" s="39">
        <v>182769.11</v>
      </c>
      <c r="AA11" s="39">
        <v>1</v>
      </c>
      <c r="AB11" s="39">
        <v>89.47</v>
      </c>
      <c r="AC11" s="30"/>
      <c r="AD11" s="39">
        <v>163.524</v>
      </c>
      <c r="AE11" s="30"/>
      <c r="AF11" s="30"/>
      <c r="AG11" s="30" t="s">
        <v>129</v>
      </c>
      <c r="AH11" s="46">
        <v>9.1384555000000001E-4</v>
      </c>
      <c r="AI11" s="46">
        <v>1.0983E-2</v>
      </c>
      <c r="AJ11" s="46">
        <v>1.66E-4</v>
      </c>
    </row>
    <row r="12" spans="1:36" ht="15" x14ac:dyDescent="0.25">
      <c r="A12" s="31">
        <v>9910</v>
      </c>
      <c r="B12" s="31">
        <v>9910</v>
      </c>
      <c r="C12" s="30" t="s">
        <v>260</v>
      </c>
      <c r="D12" s="30">
        <v>520032046</v>
      </c>
      <c r="E12" s="30" t="s">
        <v>212</v>
      </c>
      <c r="F12" s="30" t="s">
        <v>261</v>
      </c>
      <c r="G12" s="30" t="s">
        <v>262</v>
      </c>
      <c r="H12" s="30" t="s">
        <v>215</v>
      </c>
      <c r="I12" s="30" t="s">
        <v>231</v>
      </c>
      <c r="J12" s="30" t="s">
        <v>75</v>
      </c>
      <c r="K12" s="30" t="s">
        <v>75</v>
      </c>
      <c r="L12" s="30" t="s">
        <v>217</v>
      </c>
      <c r="M12" s="30" t="s">
        <v>126</v>
      </c>
      <c r="N12" s="30" t="s">
        <v>232</v>
      </c>
      <c r="O12" s="30" t="s">
        <v>76</v>
      </c>
      <c r="P12" s="30" t="s">
        <v>82</v>
      </c>
      <c r="Q12" s="30" t="s">
        <v>83</v>
      </c>
      <c r="R12" s="30" t="s">
        <v>220</v>
      </c>
      <c r="S12" s="30" t="s">
        <v>87</v>
      </c>
      <c r="T12" s="39">
        <v>0.23</v>
      </c>
      <c r="U12" s="35">
        <v>46196</v>
      </c>
      <c r="V12" s="46">
        <v>3.8E-3</v>
      </c>
      <c r="W12" s="46">
        <v>-1.24E-2</v>
      </c>
      <c r="X12" s="30" t="s">
        <v>234</v>
      </c>
      <c r="Y12" s="30"/>
      <c r="Z12" s="39">
        <v>394775.52</v>
      </c>
      <c r="AA12" s="39">
        <v>1</v>
      </c>
      <c r="AB12" s="39">
        <v>116.87</v>
      </c>
      <c r="AC12" s="30"/>
      <c r="AD12" s="39">
        <v>461.37400000000002</v>
      </c>
      <c r="AE12" s="30"/>
      <c r="AF12" s="30"/>
      <c r="AG12" s="30" t="s">
        <v>129</v>
      </c>
      <c r="AH12" s="46">
        <v>1.3159184E-4</v>
      </c>
      <c r="AI12" s="46">
        <v>3.099E-2</v>
      </c>
      <c r="AJ12" s="46">
        <v>4.7100000000000001E-4</v>
      </c>
    </row>
    <row r="13" spans="1:36" ht="15" x14ac:dyDescent="0.25">
      <c r="A13" s="31">
        <v>9910</v>
      </c>
      <c r="B13" s="31">
        <v>9910</v>
      </c>
      <c r="C13" s="30" t="s">
        <v>260</v>
      </c>
      <c r="D13" s="30">
        <v>520032046</v>
      </c>
      <c r="E13" s="30" t="s">
        <v>212</v>
      </c>
      <c r="F13" s="30" t="s">
        <v>263</v>
      </c>
      <c r="G13" s="30" t="s">
        <v>264</v>
      </c>
      <c r="H13" s="30" t="s">
        <v>215</v>
      </c>
      <c r="I13" s="30" t="s">
        <v>231</v>
      </c>
      <c r="J13" s="30" t="s">
        <v>75</v>
      </c>
      <c r="K13" s="30" t="s">
        <v>75</v>
      </c>
      <c r="L13" s="30" t="s">
        <v>217</v>
      </c>
      <c r="M13" s="30" t="s">
        <v>126</v>
      </c>
      <c r="N13" s="30" t="s">
        <v>232</v>
      </c>
      <c r="O13" s="30" t="s">
        <v>76</v>
      </c>
      <c r="P13" s="30" t="s">
        <v>188</v>
      </c>
      <c r="Q13" s="30" t="s">
        <v>78</v>
      </c>
      <c r="R13" s="30" t="s">
        <v>220</v>
      </c>
      <c r="S13" s="30" t="s">
        <v>87</v>
      </c>
      <c r="T13" s="39">
        <v>0.68</v>
      </c>
      <c r="U13" s="35">
        <v>46360</v>
      </c>
      <c r="V13" s="46">
        <v>5.0000000000000001E-3</v>
      </c>
      <c r="W13" s="46">
        <v>1.5100000000000001E-2</v>
      </c>
      <c r="X13" s="30" t="s">
        <v>234</v>
      </c>
      <c r="Y13" s="30"/>
      <c r="Z13" s="39">
        <v>46055.37</v>
      </c>
      <c r="AA13" s="39">
        <v>1</v>
      </c>
      <c r="AB13" s="39">
        <v>116.07</v>
      </c>
      <c r="AC13" s="30"/>
      <c r="AD13" s="39">
        <v>53.456000000000003</v>
      </c>
      <c r="AE13" s="30"/>
      <c r="AF13" s="30"/>
      <c r="AG13" s="30" t="s">
        <v>129</v>
      </c>
      <c r="AH13" s="46">
        <v>6.034191038E-5</v>
      </c>
      <c r="AI13" s="46">
        <v>3.5899999999999999E-3</v>
      </c>
      <c r="AJ13" s="46">
        <v>5.3999999999999998E-5</v>
      </c>
    </row>
    <row r="14" spans="1:36" ht="15" x14ac:dyDescent="0.25">
      <c r="A14" s="31">
        <v>9910</v>
      </c>
      <c r="B14" s="31">
        <v>9910</v>
      </c>
      <c r="C14" s="30" t="s">
        <v>245</v>
      </c>
      <c r="D14" s="30">
        <v>520018078</v>
      </c>
      <c r="E14" s="30" t="s">
        <v>212</v>
      </c>
      <c r="F14" s="30" t="s">
        <v>265</v>
      </c>
      <c r="G14" s="30" t="s">
        <v>266</v>
      </c>
      <c r="H14" s="30" t="s">
        <v>215</v>
      </c>
      <c r="I14" s="30" t="s">
        <v>231</v>
      </c>
      <c r="J14" s="30" t="s">
        <v>75</v>
      </c>
      <c r="K14" s="30" t="s">
        <v>75</v>
      </c>
      <c r="L14" s="30" t="s">
        <v>217</v>
      </c>
      <c r="M14" s="30" t="s">
        <v>126</v>
      </c>
      <c r="N14" s="30" t="s">
        <v>232</v>
      </c>
      <c r="O14" s="30" t="s">
        <v>76</v>
      </c>
      <c r="P14" s="30" t="s">
        <v>82</v>
      </c>
      <c r="Q14" s="30" t="s">
        <v>83</v>
      </c>
      <c r="R14" s="30" t="s">
        <v>220</v>
      </c>
      <c r="S14" s="30" t="s">
        <v>87</v>
      </c>
      <c r="T14" s="39">
        <v>3.69</v>
      </c>
      <c r="U14" s="35">
        <v>48913</v>
      </c>
      <c r="V14" s="46">
        <v>2.0199999999999999E-2</v>
      </c>
      <c r="W14" s="46">
        <v>2.4500000000000001E-2</v>
      </c>
      <c r="X14" s="30" t="s">
        <v>234</v>
      </c>
      <c r="Y14" s="30"/>
      <c r="Z14" s="39">
        <v>958917.18</v>
      </c>
      <c r="AA14" s="39">
        <v>1</v>
      </c>
      <c r="AB14" s="39">
        <v>104.86</v>
      </c>
      <c r="AC14" s="30"/>
      <c r="AD14" s="39">
        <v>1005.521</v>
      </c>
      <c r="AE14" s="30"/>
      <c r="AF14" s="30"/>
      <c r="AG14" s="30" t="s">
        <v>129</v>
      </c>
      <c r="AH14" s="46">
        <v>1.7856751161E-4</v>
      </c>
      <c r="AI14" s="46">
        <v>6.7540000000000003E-2</v>
      </c>
      <c r="AJ14" s="46">
        <v>1.026E-3</v>
      </c>
    </row>
    <row r="15" spans="1:36" ht="15" x14ac:dyDescent="0.25">
      <c r="A15" s="31">
        <v>9910</v>
      </c>
      <c r="B15" s="31">
        <v>9910</v>
      </c>
      <c r="C15" s="30" t="s">
        <v>260</v>
      </c>
      <c r="D15" s="30">
        <v>520032046</v>
      </c>
      <c r="E15" s="30" t="s">
        <v>212</v>
      </c>
      <c r="F15" s="30" t="s">
        <v>267</v>
      </c>
      <c r="G15" s="30" t="s">
        <v>268</v>
      </c>
      <c r="H15" s="30" t="s">
        <v>215</v>
      </c>
      <c r="I15" s="30" t="s">
        <v>231</v>
      </c>
      <c r="J15" s="30" t="s">
        <v>75</v>
      </c>
      <c r="K15" s="30" t="s">
        <v>75</v>
      </c>
      <c r="L15" s="30" t="s">
        <v>217</v>
      </c>
      <c r="M15" s="30" t="s">
        <v>126</v>
      </c>
      <c r="N15" s="30" t="s">
        <v>232</v>
      </c>
      <c r="O15" s="30" t="s">
        <v>76</v>
      </c>
      <c r="P15" s="30" t="s">
        <v>82</v>
      </c>
      <c r="Q15" s="30" t="s">
        <v>83</v>
      </c>
      <c r="R15" s="30" t="s">
        <v>220</v>
      </c>
      <c r="S15" s="30" t="s">
        <v>87</v>
      </c>
      <c r="T15" s="39">
        <v>4.01</v>
      </c>
      <c r="U15" s="35">
        <v>48938</v>
      </c>
      <c r="V15" s="46">
        <v>1.9900000000000001E-2</v>
      </c>
      <c r="W15" s="46">
        <v>2.4799999999999999E-2</v>
      </c>
      <c r="X15" s="30" t="s">
        <v>234</v>
      </c>
      <c r="Y15" s="30"/>
      <c r="Z15" s="39">
        <v>979023.61</v>
      </c>
      <c r="AA15" s="39">
        <v>1</v>
      </c>
      <c r="AB15" s="39">
        <v>104.27</v>
      </c>
      <c r="AC15" s="30"/>
      <c r="AD15" s="39">
        <v>1020.828</v>
      </c>
      <c r="AE15" s="30"/>
      <c r="AF15" s="30"/>
      <c r="AG15" s="30" t="s">
        <v>129</v>
      </c>
      <c r="AH15" s="46">
        <v>4.5325167130000002E-4</v>
      </c>
      <c r="AI15" s="46">
        <v>6.8568000000000004E-2</v>
      </c>
      <c r="AJ15" s="46">
        <v>1.042E-3</v>
      </c>
    </row>
    <row r="16" spans="1:36" ht="15" x14ac:dyDescent="0.25">
      <c r="A16" s="31">
        <v>9910</v>
      </c>
      <c r="B16" s="31">
        <v>9910</v>
      </c>
      <c r="C16" s="30" t="s">
        <v>269</v>
      </c>
      <c r="D16" s="30">
        <v>520029935</v>
      </c>
      <c r="E16" s="30" t="s">
        <v>212</v>
      </c>
      <c r="F16" s="30" t="s">
        <v>270</v>
      </c>
      <c r="G16" s="30" t="s">
        <v>271</v>
      </c>
      <c r="H16" s="30" t="s">
        <v>215</v>
      </c>
      <c r="I16" s="30" t="s">
        <v>231</v>
      </c>
      <c r="J16" s="30" t="s">
        <v>75</v>
      </c>
      <c r="K16" s="30" t="s">
        <v>75</v>
      </c>
      <c r="L16" s="30" t="s">
        <v>217</v>
      </c>
      <c r="M16" s="30" t="s">
        <v>126</v>
      </c>
      <c r="N16" s="30" t="s">
        <v>232</v>
      </c>
      <c r="O16" s="30" t="s">
        <v>76</v>
      </c>
      <c r="P16" s="30" t="s">
        <v>82</v>
      </c>
      <c r="Q16" s="30" t="s">
        <v>83</v>
      </c>
      <c r="R16" s="30" t="s">
        <v>220</v>
      </c>
      <c r="S16" s="30" t="s">
        <v>87</v>
      </c>
      <c r="T16" s="39">
        <v>4.72</v>
      </c>
      <c r="U16" s="35">
        <v>49388</v>
      </c>
      <c r="V16" s="46">
        <v>2.1100000000000001E-2</v>
      </c>
      <c r="W16" s="46">
        <v>2.6100000000000002E-2</v>
      </c>
      <c r="X16" s="30" t="s">
        <v>234</v>
      </c>
      <c r="Y16" s="30"/>
      <c r="Z16" s="39">
        <v>849809.41</v>
      </c>
      <c r="AA16" s="39">
        <v>1</v>
      </c>
      <c r="AB16" s="39">
        <v>103.5</v>
      </c>
      <c r="AC16" s="30"/>
      <c r="AD16" s="39">
        <v>879.553</v>
      </c>
      <c r="AE16" s="30"/>
      <c r="AF16" s="30"/>
      <c r="AG16" s="30" t="s">
        <v>129</v>
      </c>
      <c r="AH16" s="46">
        <v>3.6249640623000002E-4</v>
      </c>
      <c r="AI16" s="46">
        <v>5.9079E-2</v>
      </c>
      <c r="AJ16" s="46">
        <v>8.9800000000000004E-4</v>
      </c>
    </row>
    <row r="17" spans="1:36" ht="15" x14ac:dyDescent="0.25">
      <c r="A17" s="31">
        <v>9910</v>
      </c>
      <c r="B17" s="31">
        <v>9910</v>
      </c>
      <c r="C17" s="30" t="s">
        <v>260</v>
      </c>
      <c r="D17" s="30">
        <v>520032046</v>
      </c>
      <c r="E17" s="30" t="s">
        <v>212</v>
      </c>
      <c r="F17" s="30" t="s">
        <v>272</v>
      </c>
      <c r="G17" s="30" t="s">
        <v>273</v>
      </c>
      <c r="H17" s="30" t="s">
        <v>215</v>
      </c>
      <c r="I17" s="30" t="s">
        <v>231</v>
      </c>
      <c r="J17" s="30" t="s">
        <v>75</v>
      </c>
      <c r="K17" s="30" t="s">
        <v>75</v>
      </c>
      <c r="L17" s="30" t="s">
        <v>217</v>
      </c>
      <c r="M17" s="30" t="s">
        <v>126</v>
      </c>
      <c r="N17" s="30" t="s">
        <v>232</v>
      </c>
      <c r="O17" s="30" t="s">
        <v>76</v>
      </c>
      <c r="P17" s="30" t="s">
        <v>82</v>
      </c>
      <c r="Q17" s="30" t="s">
        <v>83</v>
      </c>
      <c r="R17" s="30" t="s">
        <v>220</v>
      </c>
      <c r="S17" s="30" t="s">
        <v>87</v>
      </c>
      <c r="T17" s="39">
        <v>5.19</v>
      </c>
      <c r="U17" s="35">
        <v>50007</v>
      </c>
      <c r="V17" s="46">
        <v>2.6800000000000001E-2</v>
      </c>
      <c r="W17" s="46">
        <v>2.52E-2</v>
      </c>
      <c r="X17" s="30" t="s">
        <v>234</v>
      </c>
      <c r="Y17" s="30"/>
      <c r="Z17" s="39">
        <v>969146.73</v>
      </c>
      <c r="AA17" s="39">
        <v>1</v>
      </c>
      <c r="AB17" s="39">
        <v>103.6</v>
      </c>
      <c r="AC17" s="30"/>
      <c r="AD17" s="39">
        <v>1004.0359999999999</v>
      </c>
      <c r="AE17" s="30"/>
      <c r="AF17" s="30"/>
      <c r="AG17" s="30" t="s">
        <v>129</v>
      </c>
      <c r="AH17" s="46">
        <v>3.7757590503E-4</v>
      </c>
      <c r="AI17" s="46">
        <v>6.744E-2</v>
      </c>
      <c r="AJ17" s="46">
        <v>1.0250000000000001E-3</v>
      </c>
    </row>
    <row r="18" spans="1:36" ht="15" x14ac:dyDescent="0.25">
      <c r="A18" s="31">
        <v>9910</v>
      </c>
      <c r="B18" s="31">
        <v>9910</v>
      </c>
      <c r="C18" s="30" t="s">
        <v>235</v>
      </c>
      <c r="D18" s="30">
        <v>520000118</v>
      </c>
      <c r="E18" s="30" t="s">
        <v>212</v>
      </c>
      <c r="F18" s="30" t="s">
        <v>274</v>
      </c>
      <c r="G18" s="30" t="s">
        <v>275</v>
      </c>
      <c r="H18" s="30" t="s">
        <v>215</v>
      </c>
      <c r="I18" s="30" t="s">
        <v>231</v>
      </c>
      <c r="J18" s="30" t="s">
        <v>75</v>
      </c>
      <c r="K18" s="30" t="s">
        <v>75</v>
      </c>
      <c r="L18" s="30" t="s">
        <v>217</v>
      </c>
      <c r="M18" s="30" t="s">
        <v>126</v>
      </c>
      <c r="N18" s="30" t="s">
        <v>232</v>
      </c>
      <c r="O18" s="30" t="s">
        <v>76</v>
      </c>
      <c r="P18" s="30" t="s">
        <v>188</v>
      </c>
      <c r="Q18" s="30" t="s">
        <v>78</v>
      </c>
      <c r="R18" s="30" t="s">
        <v>220</v>
      </c>
      <c r="S18" s="30" t="s">
        <v>87</v>
      </c>
      <c r="T18" s="39">
        <v>4.5</v>
      </c>
      <c r="U18" s="35">
        <v>49542</v>
      </c>
      <c r="V18" s="46">
        <v>2.6100000000000002E-2</v>
      </c>
      <c r="W18" s="46">
        <v>2.52E-2</v>
      </c>
      <c r="X18" s="30" t="s">
        <v>234</v>
      </c>
      <c r="Y18" s="30"/>
      <c r="Z18" s="39">
        <v>254063.31</v>
      </c>
      <c r="AA18" s="39">
        <v>1</v>
      </c>
      <c r="AB18" s="39">
        <v>101.96</v>
      </c>
      <c r="AC18" s="30"/>
      <c r="AD18" s="39">
        <v>259.04300000000001</v>
      </c>
      <c r="AE18" s="30"/>
      <c r="AF18" s="30"/>
      <c r="AG18" s="30" t="s">
        <v>129</v>
      </c>
      <c r="AH18" s="46">
        <v>7.430263878E-5</v>
      </c>
      <c r="AI18" s="46">
        <v>1.7399000000000001E-2</v>
      </c>
      <c r="AJ18" s="46">
        <v>2.6400000000000002E-4</v>
      </c>
    </row>
    <row r="19" spans="1:36" ht="15" x14ac:dyDescent="0.25">
      <c r="A19" s="31">
        <v>9910</v>
      </c>
      <c r="B19" s="31">
        <v>9910</v>
      </c>
      <c r="C19" s="30" t="s">
        <v>276</v>
      </c>
      <c r="D19" s="30">
        <v>520039413</v>
      </c>
      <c r="E19" s="30" t="s">
        <v>212</v>
      </c>
      <c r="F19" s="30" t="s">
        <v>277</v>
      </c>
      <c r="G19" s="30" t="s">
        <v>278</v>
      </c>
      <c r="H19" s="30" t="s">
        <v>215</v>
      </c>
      <c r="I19" s="30" t="s">
        <v>279</v>
      </c>
      <c r="J19" s="30" t="s">
        <v>75</v>
      </c>
      <c r="K19" s="30" t="s">
        <v>75</v>
      </c>
      <c r="L19" s="30" t="s">
        <v>217</v>
      </c>
      <c r="M19" s="30" t="s">
        <v>126</v>
      </c>
      <c r="N19" s="30" t="s">
        <v>280</v>
      </c>
      <c r="O19" s="30" t="s">
        <v>76</v>
      </c>
      <c r="P19" s="30" t="s">
        <v>77</v>
      </c>
      <c r="Q19" s="30" t="s">
        <v>78</v>
      </c>
      <c r="R19" s="30" t="s">
        <v>220</v>
      </c>
      <c r="S19" s="30" t="s">
        <v>87</v>
      </c>
      <c r="T19" s="39">
        <v>4.78</v>
      </c>
      <c r="U19" s="35">
        <v>47880</v>
      </c>
      <c r="V19" s="46">
        <v>5.0000000000000001E-3</v>
      </c>
      <c r="W19" s="46">
        <v>2.63E-2</v>
      </c>
      <c r="X19" s="30" t="s">
        <v>234</v>
      </c>
      <c r="Y19" s="30"/>
      <c r="Z19" s="39">
        <v>310414.78000000003</v>
      </c>
      <c r="AA19" s="39">
        <v>1</v>
      </c>
      <c r="AB19" s="39">
        <v>90.5</v>
      </c>
      <c r="AC19" s="30"/>
      <c r="AD19" s="39">
        <v>280.92500000000001</v>
      </c>
      <c r="AE19" s="30"/>
      <c r="AF19" s="30"/>
      <c r="AG19" s="30" t="s">
        <v>129</v>
      </c>
      <c r="AH19" s="46">
        <v>1.0450690844E-3</v>
      </c>
      <c r="AI19" s="46">
        <v>1.8869E-2</v>
      </c>
      <c r="AJ19" s="46">
        <v>2.8600000000000001E-4</v>
      </c>
    </row>
    <row r="20" spans="1:36" ht="15" x14ac:dyDescent="0.25">
      <c r="A20" s="31">
        <v>9910</v>
      </c>
      <c r="B20" s="31">
        <v>9910</v>
      </c>
      <c r="C20" s="30" t="s">
        <v>260</v>
      </c>
      <c r="D20" s="30">
        <v>520032046</v>
      </c>
      <c r="E20" s="30" t="s">
        <v>212</v>
      </c>
      <c r="F20" s="30" t="s">
        <v>281</v>
      </c>
      <c r="G20" s="30" t="s">
        <v>282</v>
      </c>
      <c r="H20" s="30" t="s">
        <v>215</v>
      </c>
      <c r="I20" s="30" t="s">
        <v>231</v>
      </c>
      <c r="J20" s="30" t="s">
        <v>75</v>
      </c>
      <c r="K20" s="30" t="s">
        <v>75</v>
      </c>
      <c r="L20" s="30" t="s">
        <v>217</v>
      </c>
      <c r="M20" s="30" t="s">
        <v>126</v>
      </c>
      <c r="N20" s="30" t="s">
        <v>232</v>
      </c>
      <c r="O20" s="30" t="s">
        <v>76</v>
      </c>
      <c r="P20" s="30" t="s">
        <v>82</v>
      </c>
      <c r="Q20" s="30" t="s">
        <v>83</v>
      </c>
      <c r="R20" s="30" t="s">
        <v>220</v>
      </c>
      <c r="S20" s="30" t="s">
        <v>87</v>
      </c>
      <c r="T20" s="39">
        <v>1.48</v>
      </c>
      <c r="U20" s="35">
        <v>46658</v>
      </c>
      <c r="V20" s="46">
        <v>1.2200000000000001E-2</v>
      </c>
      <c r="W20" s="46">
        <v>1.7500000000000002E-2</v>
      </c>
      <c r="X20" s="30" t="s">
        <v>234</v>
      </c>
      <c r="Y20" s="30"/>
      <c r="Z20" s="39">
        <v>684135.3</v>
      </c>
      <c r="AA20" s="39">
        <v>1</v>
      </c>
      <c r="AB20" s="39">
        <v>118.82</v>
      </c>
      <c r="AC20" s="30"/>
      <c r="AD20" s="39">
        <v>812.89</v>
      </c>
      <c r="AE20" s="30"/>
      <c r="AF20" s="30"/>
      <c r="AG20" s="30" t="s">
        <v>129</v>
      </c>
      <c r="AH20" s="46">
        <v>2.2686449716000001E-4</v>
      </c>
      <c r="AI20" s="46">
        <v>5.4600999999999997E-2</v>
      </c>
      <c r="AJ20" s="46">
        <v>8.2899999999999998E-4</v>
      </c>
    </row>
    <row r="21" spans="1:36" ht="15" x14ac:dyDescent="0.25">
      <c r="A21" s="31">
        <v>9910</v>
      </c>
      <c r="B21" s="31">
        <v>9910</v>
      </c>
      <c r="C21" s="30" t="s">
        <v>245</v>
      </c>
      <c r="D21" s="30">
        <v>520018078</v>
      </c>
      <c r="E21" s="30" t="s">
        <v>212</v>
      </c>
      <c r="F21" s="30" t="s">
        <v>283</v>
      </c>
      <c r="G21" s="30" t="s">
        <v>284</v>
      </c>
      <c r="H21" s="30" t="s">
        <v>215</v>
      </c>
      <c r="I21" s="30" t="s">
        <v>231</v>
      </c>
      <c r="J21" s="30" t="s">
        <v>75</v>
      </c>
      <c r="K21" s="30" t="s">
        <v>75</v>
      </c>
      <c r="L21" s="30" t="s">
        <v>217</v>
      </c>
      <c r="M21" s="30" t="s">
        <v>126</v>
      </c>
      <c r="N21" s="30" t="s">
        <v>232</v>
      </c>
      <c r="O21" s="30" t="s">
        <v>76</v>
      </c>
      <c r="P21" s="30" t="s">
        <v>82</v>
      </c>
      <c r="Q21" s="30" t="s">
        <v>83</v>
      </c>
      <c r="R21" s="30" t="s">
        <v>220</v>
      </c>
      <c r="S21" s="30" t="s">
        <v>87</v>
      </c>
      <c r="T21" s="39">
        <v>0.25</v>
      </c>
      <c r="U21" s="35">
        <v>46203</v>
      </c>
      <c r="V21" s="46">
        <v>8.3000000000000001E-3</v>
      </c>
      <c r="W21" s="46">
        <v>-8.3000000000000001E-3</v>
      </c>
      <c r="X21" s="30" t="s">
        <v>234</v>
      </c>
      <c r="Y21" s="30"/>
      <c r="Z21" s="39">
        <v>87658.72</v>
      </c>
      <c r="AA21" s="39">
        <v>1</v>
      </c>
      <c r="AB21" s="39">
        <v>119.06</v>
      </c>
      <c r="AC21" s="30"/>
      <c r="AD21" s="39">
        <v>104.366</v>
      </c>
      <c r="AE21" s="30"/>
      <c r="AF21" s="30"/>
      <c r="AG21" s="30" t="s">
        <v>129</v>
      </c>
      <c r="AH21" s="46">
        <v>5.763426495E-5</v>
      </c>
      <c r="AI21" s="46">
        <v>7.0099999999999997E-3</v>
      </c>
      <c r="AJ21" s="46">
        <v>1.06E-4</v>
      </c>
    </row>
    <row r="22" spans="1:36" ht="15" x14ac:dyDescent="0.25">
      <c r="A22" s="31">
        <v>9910</v>
      </c>
      <c r="B22" s="31">
        <v>9910</v>
      </c>
      <c r="C22" s="30" t="s">
        <v>285</v>
      </c>
      <c r="D22" s="30">
        <v>520025586</v>
      </c>
      <c r="E22" s="30" t="s">
        <v>212</v>
      </c>
      <c r="F22" s="30" t="s">
        <v>286</v>
      </c>
      <c r="G22" s="30" t="s">
        <v>287</v>
      </c>
      <c r="H22" s="30" t="s">
        <v>215</v>
      </c>
      <c r="I22" s="30" t="s">
        <v>231</v>
      </c>
      <c r="J22" s="30" t="s">
        <v>75</v>
      </c>
      <c r="K22" s="30" t="s">
        <v>75</v>
      </c>
      <c r="L22" s="30" t="s">
        <v>217</v>
      </c>
      <c r="M22" s="30" t="s">
        <v>126</v>
      </c>
      <c r="N22" s="30" t="s">
        <v>288</v>
      </c>
      <c r="O22" s="30" t="s">
        <v>76</v>
      </c>
      <c r="P22" s="30" t="s">
        <v>128</v>
      </c>
      <c r="Q22" s="30" t="s">
        <v>128</v>
      </c>
      <c r="R22" s="30" t="s">
        <v>128</v>
      </c>
      <c r="S22" s="30" t="s">
        <v>87</v>
      </c>
      <c r="T22" s="39">
        <v>1.73</v>
      </c>
      <c r="U22" s="35">
        <v>46934</v>
      </c>
      <c r="V22" s="46">
        <v>3.6999999999999998E-2</v>
      </c>
      <c r="W22" s="46">
        <v>2.8000000000000001E-2</v>
      </c>
      <c r="X22" s="30" t="s">
        <v>234</v>
      </c>
      <c r="Y22" s="30"/>
      <c r="Z22" s="39">
        <v>85370.16</v>
      </c>
      <c r="AA22" s="39">
        <v>1</v>
      </c>
      <c r="AB22" s="39">
        <v>120.79</v>
      </c>
      <c r="AC22" s="30"/>
      <c r="AD22" s="39">
        <v>103.119</v>
      </c>
      <c r="AE22" s="30"/>
      <c r="AF22" s="30"/>
      <c r="AG22" s="30" t="s">
        <v>129</v>
      </c>
      <c r="AH22" s="46">
        <v>1.9382934746E-4</v>
      </c>
      <c r="AI22" s="46">
        <v>6.9259999999999999E-3</v>
      </c>
      <c r="AJ22" s="46">
        <v>1.05E-4</v>
      </c>
    </row>
    <row r="23" spans="1:36" ht="15" x14ac:dyDescent="0.25">
      <c r="A23" s="31">
        <v>9910</v>
      </c>
      <c r="B23" s="31">
        <v>9910</v>
      </c>
      <c r="C23" s="30" t="s">
        <v>289</v>
      </c>
      <c r="D23" s="30" t="s">
        <v>290</v>
      </c>
      <c r="E23" s="30" t="s">
        <v>291</v>
      </c>
      <c r="F23" s="30" t="s">
        <v>292</v>
      </c>
      <c r="G23" s="30" t="s">
        <v>293</v>
      </c>
      <c r="H23" s="30" t="s">
        <v>215</v>
      </c>
      <c r="I23" s="30" t="s">
        <v>216</v>
      </c>
      <c r="J23" s="30" t="s">
        <v>99</v>
      </c>
      <c r="K23" s="30" t="s">
        <v>186</v>
      </c>
      <c r="L23" s="30" t="s">
        <v>217</v>
      </c>
      <c r="M23" s="30" t="s">
        <v>279</v>
      </c>
      <c r="N23" s="30" t="s">
        <v>294</v>
      </c>
      <c r="O23" s="30" t="s">
        <v>76</v>
      </c>
      <c r="P23" s="30" t="s">
        <v>108</v>
      </c>
      <c r="Q23" s="30" t="s">
        <v>101</v>
      </c>
      <c r="R23" s="30" t="s">
        <v>220</v>
      </c>
      <c r="S23" s="30" t="s">
        <v>79</v>
      </c>
      <c r="T23" s="39">
        <v>1.87</v>
      </c>
      <c r="U23" s="35">
        <v>46917</v>
      </c>
      <c r="V23" s="46">
        <v>7.9500000000000001E-2</v>
      </c>
      <c r="W23" s="46">
        <v>6.6400000000000001E-2</v>
      </c>
      <c r="X23" s="30" t="s">
        <v>234</v>
      </c>
      <c r="Y23" s="30"/>
      <c r="Z23" s="39">
        <v>204923.72</v>
      </c>
      <c r="AA23" s="39">
        <v>3.165</v>
      </c>
      <c r="AB23" s="39">
        <v>104.8433</v>
      </c>
      <c r="AC23" s="30"/>
      <c r="AD23" s="39">
        <v>679.99699999999996</v>
      </c>
      <c r="AE23" s="30"/>
      <c r="AF23" s="30"/>
      <c r="AG23" s="30" t="s">
        <v>129</v>
      </c>
      <c r="AH23" s="46">
        <v>3.1526726153999999E-4</v>
      </c>
      <c r="AI23" s="46">
        <v>4.5675E-2</v>
      </c>
      <c r="AJ23" s="46">
        <v>6.9399999999999996E-4</v>
      </c>
    </row>
    <row r="24" spans="1:36" ht="15" x14ac:dyDescent="0.25">
      <c r="A24" s="31">
        <v>9910</v>
      </c>
      <c r="B24" s="31">
        <v>9910</v>
      </c>
      <c r="C24" s="30" t="s">
        <v>295</v>
      </c>
      <c r="D24" s="30" t="s">
        <v>296</v>
      </c>
      <c r="E24" s="30" t="s">
        <v>291</v>
      </c>
      <c r="F24" s="30" t="s">
        <v>297</v>
      </c>
      <c r="G24" s="30" t="s">
        <v>298</v>
      </c>
      <c r="H24" s="30" t="s">
        <v>215</v>
      </c>
      <c r="I24" s="30" t="s">
        <v>216</v>
      </c>
      <c r="J24" s="30" t="s">
        <v>99</v>
      </c>
      <c r="K24" s="30" t="s">
        <v>186</v>
      </c>
      <c r="L24" s="30" t="s">
        <v>217</v>
      </c>
      <c r="M24" s="30" t="s">
        <v>279</v>
      </c>
      <c r="N24" s="30" t="s">
        <v>299</v>
      </c>
      <c r="O24" s="30" t="s">
        <v>76</v>
      </c>
      <c r="P24" s="30" t="s">
        <v>300</v>
      </c>
      <c r="Q24" s="30" t="s">
        <v>101</v>
      </c>
      <c r="R24" s="30" t="s">
        <v>220</v>
      </c>
      <c r="S24" s="30" t="s">
        <v>79</v>
      </c>
      <c r="T24" s="39">
        <v>5.3</v>
      </c>
      <c r="U24" s="35">
        <v>48515</v>
      </c>
      <c r="V24" s="46">
        <v>5.5E-2</v>
      </c>
      <c r="W24" s="46">
        <v>5.6899999999999999E-2</v>
      </c>
      <c r="X24" s="30" t="s">
        <v>234</v>
      </c>
      <c r="Y24" s="30"/>
      <c r="Z24" s="39">
        <v>37832.07</v>
      </c>
      <c r="AA24" s="39">
        <v>3.165</v>
      </c>
      <c r="AB24" s="39">
        <v>101.6416</v>
      </c>
      <c r="AC24" s="30"/>
      <c r="AD24" s="39">
        <v>121.70399999999999</v>
      </c>
      <c r="AE24" s="30"/>
      <c r="AF24" s="30"/>
      <c r="AG24" s="30" t="s">
        <v>129</v>
      </c>
      <c r="AH24" s="46">
        <v>7.5664139999999996E-5</v>
      </c>
      <c r="AI24" s="46">
        <v>8.1740000000000007E-3</v>
      </c>
      <c r="AJ24" s="46">
        <v>1.2400000000000001E-4</v>
      </c>
    </row>
    <row r="25" spans="1:36" ht="15" x14ac:dyDescent="0.25">
      <c r="A25" s="31">
        <v>9910</v>
      </c>
      <c r="B25" s="31">
        <v>9910</v>
      </c>
      <c r="C25" s="30" t="s">
        <v>301</v>
      </c>
      <c r="D25" s="30" t="s">
        <v>302</v>
      </c>
      <c r="E25" s="30" t="s">
        <v>291</v>
      </c>
      <c r="F25" s="30" t="s">
        <v>303</v>
      </c>
      <c r="G25" s="30" t="s">
        <v>304</v>
      </c>
      <c r="H25" s="30" t="s">
        <v>215</v>
      </c>
      <c r="I25" s="30" t="s">
        <v>216</v>
      </c>
      <c r="J25" s="30" t="s">
        <v>99</v>
      </c>
      <c r="K25" s="30" t="s">
        <v>186</v>
      </c>
      <c r="L25" s="30" t="s">
        <v>217</v>
      </c>
      <c r="M25" s="30" t="s">
        <v>279</v>
      </c>
      <c r="N25" s="30" t="s">
        <v>305</v>
      </c>
      <c r="O25" s="30" t="s">
        <v>76</v>
      </c>
      <c r="P25" s="30" t="s">
        <v>108</v>
      </c>
      <c r="Q25" s="30" t="s">
        <v>101</v>
      </c>
      <c r="R25" s="30" t="s">
        <v>220</v>
      </c>
      <c r="S25" s="30" t="s">
        <v>79</v>
      </c>
      <c r="T25" s="39">
        <v>3.18</v>
      </c>
      <c r="U25" s="35">
        <v>47406</v>
      </c>
      <c r="V25" s="46">
        <v>3.9E-2</v>
      </c>
      <c r="W25" s="46">
        <v>4.8399999999999999E-2</v>
      </c>
      <c r="X25" s="30" t="s">
        <v>234</v>
      </c>
      <c r="Y25" s="30"/>
      <c r="Z25" s="39">
        <v>123169.66</v>
      </c>
      <c r="AA25" s="39">
        <v>3.165</v>
      </c>
      <c r="AB25" s="39">
        <v>98.945099999999996</v>
      </c>
      <c r="AC25" s="30"/>
      <c r="AD25" s="39">
        <v>385.72</v>
      </c>
      <c r="AE25" s="30"/>
      <c r="AF25" s="30"/>
      <c r="AG25" s="30" t="s">
        <v>129</v>
      </c>
      <c r="AH25" s="46">
        <v>3.5191331428999998E-4</v>
      </c>
      <c r="AI25" s="46">
        <v>2.5908E-2</v>
      </c>
      <c r="AJ25" s="46">
        <v>3.9300000000000001E-4</v>
      </c>
    </row>
    <row r="26" spans="1:36" ht="15" x14ac:dyDescent="0.25">
      <c r="A26" s="31">
        <v>9910</v>
      </c>
      <c r="B26" s="31">
        <v>9910</v>
      </c>
      <c r="C26" s="30" t="s">
        <v>306</v>
      </c>
      <c r="D26" s="30" t="s">
        <v>307</v>
      </c>
      <c r="E26" s="30" t="s">
        <v>291</v>
      </c>
      <c r="F26" s="30" t="s">
        <v>308</v>
      </c>
      <c r="G26" s="30" t="s">
        <v>309</v>
      </c>
      <c r="H26" s="30" t="s">
        <v>215</v>
      </c>
      <c r="I26" s="30" t="s">
        <v>216</v>
      </c>
      <c r="J26" s="30" t="s">
        <v>99</v>
      </c>
      <c r="K26" s="30" t="s">
        <v>186</v>
      </c>
      <c r="L26" s="30" t="s">
        <v>217</v>
      </c>
      <c r="M26" s="30" t="s">
        <v>279</v>
      </c>
      <c r="N26" s="30" t="s">
        <v>294</v>
      </c>
      <c r="O26" s="30" t="s">
        <v>76</v>
      </c>
      <c r="P26" s="30" t="s">
        <v>310</v>
      </c>
      <c r="Q26" s="30" t="s">
        <v>182</v>
      </c>
      <c r="R26" s="30" t="s">
        <v>220</v>
      </c>
      <c r="S26" s="30" t="s">
        <v>79</v>
      </c>
      <c r="T26" s="39">
        <v>3.82</v>
      </c>
      <c r="U26" s="35">
        <v>47735</v>
      </c>
      <c r="V26" s="46">
        <v>5.6500000000000002E-2</v>
      </c>
      <c r="W26" s="46">
        <v>6.6400000000000001E-2</v>
      </c>
      <c r="X26" s="30" t="s">
        <v>234</v>
      </c>
      <c r="Y26" s="30"/>
      <c r="Z26" s="39">
        <v>131361.35999999999</v>
      </c>
      <c r="AA26" s="39">
        <v>3.165</v>
      </c>
      <c r="AB26" s="39">
        <v>99.391099999999994</v>
      </c>
      <c r="AC26" s="30"/>
      <c r="AD26" s="39">
        <v>413.22699999999998</v>
      </c>
      <c r="AE26" s="30"/>
      <c r="AF26" s="30"/>
      <c r="AG26" s="30" t="s">
        <v>129</v>
      </c>
      <c r="AH26" s="46">
        <v>3.2840339999999998E-4</v>
      </c>
      <c r="AI26" s="46">
        <v>2.7755999999999999E-2</v>
      </c>
      <c r="AJ26" s="46">
        <v>4.2099999999999999E-4</v>
      </c>
    </row>
    <row r="27" spans="1:36" ht="15" x14ac:dyDescent="0.25">
      <c r="A27" s="31">
        <v>9910</v>
      </c>
      <c r="B27" s="31">
        <v>9910</v>
      </c>
      <c r="C27" s="30" t="s">
        <v>311</v>
      </c>
      <c r="D27" s="30" t="s">
        <v>312</v>
      </c>
      <c r="E27" s="30" t="s">
        <v>291</v>
      </c>
      <c r="F27" s="30" t="s">
        <v>313</v>
      </c>
      <c r="G27" s="30" t="s">
        <v>314</v>
      </c>
      <c r="H27" s="30" t="s">
        <v>215</v>
      </c>
      <c r="I27" s="30" t="s">
        <v>216</v>
      </c>
      <c r="J27" s="30" t="s">
        <v>99</v>
      </c>
      <c r="K27" s="30" t="s">
        <v>186</v>
      </c>
      <c r="L27" s="30" t="s">
        <v>217</v>
      </c>
      <c r="M27" s="30" t="s">
        <v>315</v>
      </c>
      <c r="N27" s="30" t="s">
        <v>299</v>
      </c>
      <c r="O27" s="30" t="s">
        <v>76</v>
      </c>
      <c r="P27" s="30" t="s">
        <v>108</v>
      </c>
      <c r="Q27" s="30" t="s">
        <v>101</v>
      </c>
      <c r="R27" s="30" t="s">
        <v>220</v>
      </c>
      <c r="S27" s="30" t="s">
        <v>79</v>
      </c>
      <c r="T27" s="39">
        <v>4</v>
      </c>
      <c r="U27" s="35">
        <v>47871</v>
      </c>
      <c r="V27" s="46">
        <v>6.1249999999999999E-2</v>
      </c>
      <c r="W27" s="46">
        <v>7.5800000000000006E-2</v>
      </c>
      <c r="X27" s="30" t="s">
        <v>234</v>
      </c>
      <c r="Y27" s="30"/>
      <c r="Z27" s="39">
        <v>89325.72</v>
      </c>
      <c r="AA27" s="39">
        <v>3.165</v>
      </c>
      <c r="AB27" s="39">
        <v>94.221800000000002</v>
      </c>
      <c r="AC27" s="30"/>
      <c r="AD27" s="39">
        <v>266.38</v>
      </c>
      <c r="AE27" s="30"/>
      <c r="AF27" s="30"/>
      <c r="AG27" s="30" t="s">
        <v>129</v>
      </c>
      <c r="AH27" s="46">
        <v>2.233143E-4</v>
      </c>
      <c r="AI27" s="46">
        <v>1.7892000000000002E-2</v>
      </c>
      <c r="AJ27" s="46">
        <v>2.7099999999999997E-4</v>
      </c>
    </row>
    <row r="28" spans="1:36" ht="15" x14ac:dyDescent="0.25">
      <c r="A28" s="31">
        <v>9910</v>
      </c>
      <c r="B28" s="31">
        <v>9910</v>
      </c>
      <c r="C28" s="30" t="s">
        <v>316</v>
      </c>
      <c r="D28" s="30" t="s">
        <v>317</v>
      </c>
      <c r="E28" s="30" t="s">
        <v>291</v>
      </c>
      <c r="F28" s="30" t="s">
        <v>318</v>
      </c>
      <c r="G28" s="30" t="s">
        <v>319</v>
      </c>
      <c r="H28" s="30" t="s">
        <v>215</v>
      </c>
      <c r="I28" s="30" t="s">
        <v>216</v>
      </c>
      <c r="J28" s="30" t="s">
        <v>99</v>
      </c>
      <c r="K28" s="30" t="s">
        <v>320</v>
      </c>
      <c r="L28" s="30" t="s">
        <v>217</v>
      </c>
      <c r="M28" s="30" t="s">
        <v>279</v>
      </c>
      <c r="N28" s="30" t="s">
        <v>321</v>
      </c>
      <c r="O28" s="30" t="s">
        <v>76</v>
      </c>
      <c r="P28" s="30" t="s">
        <v>322</v>
      </c>
      <c r="Q28" s="30" t="s">
        <v>182</v>
      </c>
      <c r="R28" s="30" t="s">
        <v>220</v>
      </c>
      <c r="S28" s="30" t="s">
        <v>94</v>
      </c>
      <c r="T28" s="39">
        <v>2.62</v>
      </c>
      <c r="U28" s="35">
        <v>47175</v>
      </c>
      <c r="V28" s="46">
        <v>4.7500000000000001E-2</v>
      </c>
      <c r="W28" s="46">
        <v>4.8599999999999997E-2</v>
      </c>
      <c r="X28" s="30" t="s">
        <v>234</v>
      </c>
      <c r="Y28" s="30"/>
      <c r="Z28" s="39">
        <v>162625.35999999999</v>
      </c>
      <c r="AA28" s="39">
        <v>3.6360000000000001</v>
      </c>
      <c r="AB28" s="39">
        <v>99.693399999999997</v>
      </c>
      <c r="AC28" s="30"/>
      <c r="AD28" s="39">
        <v>589.49300000000005</v>
      </c>
      <c r="AE28" s="30"/>
      <c r="AF28" s="30"/>
      <c r="AG28" s="30" t="s">
        <v>129</v>
      </c>
      <c r="AH28" s="46">
        <v>1.3010028800000001E-4</v>
      </c>
      <c r="AI28" s="46">
        <v>3.9595999999999999E-2</v>
      </c>
      <c r="AJ28" s="46">
        <v>6.0099999999999997E-4</v>
      </c>
    </row>
    <row r="29" spans="1:36" ht="15" x14ac:dyDescent="0.25">
      <c r="A29" s="31">
        <v>9910</v>
      </c>
      <c r="B29" s="31">
        <v>9910</v>
      </c>
      <c r="C29" s="30" t="s">
        <v>323</v>
      </c>
      <c r="D29" s="30" t="s">
        <v>324</v>
      </c>
      <c r="E29" s="30" t="s">
        <v>291</v>
      </c>
      <c r="F29" s="30" t="s">
        <v>325</v>
      </c>
      <c r="G29" s="30" t="s">
        <v>326</v>
      </c>
      <c r="H29" s="30" t="s">
        <v>215</v>
      </c>
      <c r="I29" s="30" t="s">
        <v>216</v>
      </c>
      <c r="J29" s="30" t="s">
        <v>99</v>
      </c>
      <c r="K29" s="30" t="s">
        <v>327</v>
      </c>
      <c r="L29" s="30" t="s">
        <v>217</v>
      </c>
      <c r="M29" s="30" t="s">
        <v>279</v>
      </c>
      <c r="N29" s="30" t="s">
        <v>328</v>
      </c>
      <c r="O29" s="30" t="s">
        <v>76</v>
      </c>
      <c r="P29" s="30" t="s">
        <v>329</v>
      </c>
      <c r="Q29" s="30" t="s">
        <v>182</v>
      </c>
      <c r="R29" s="30" t="s">
        <v>220</v>
      </c>
      <c r="S29" s="30" t="s">
        <v>79</v>
      </c>
      <c r="T29" s="39">
        <v>1.04</v>
      </c>
      <c r="U29" s="35">
        <v>46521</v>
      </c>
      <c r="V29" s="46">
        <v>5.5E-2</v>
      </c>
      <c r="W29" s="46">
        <v>1.7683</v>
      </c>
      <c r="X29" s="30" t="s">
        <v>234</v>
      </c>
      <c r="Y29" s="30"/>
      <c r="Z29" s="39">
        <v>67564.92</v>
      </c>
      <c r="AA29" s="39">
        <v>3.165</v>
      </c>
      <c r="AB29" s="39">
        <v>101.468</v>
      </c>
      <c r="AC29" s="30"/>
      <c r="AD29" s="39">
        <v>216.982</v>
      </c>
      <c r="AE29" s="30"/>
      <c r="AF29" s="30"/>
      <c r="AG29" s="30" t="s">
        <v>129</v>
      </c>
      <c r="AH29" s="46">
        <v>6.7727465918000003E-4</v>
      </c>
      <c r="AI29" s="46">
        <v>1.4574E-2</v>
      </c>
      <c r="AJ29" s="46">
        <v>2.2100000000000001E-4</v>
      </c>
    </row>
    <row r="30" spans="1:36" ht="15" x14ac:dyDescent="0.25">
      <c r="A30" s="31">
        <v>9910</v>
      </c>
      <c r="B30" s="31">
        <v>9910</v>
      </c>
      <c r="C30" s="30" t="s">
        <v>330</v>
      </c>
      <c r="D30" s="30" t="s">
        <v>331</v>
      </c>
      <c r="E30" s="30" t="s">
        <v>291</v>
      </c>
      <c r="F30" s="30" t="s">
        <v>332</v>
      </c>
      <c r="G30" s="30" t="s">
        <v>333</v>
      </c>
      <c r="H30" s="30" t="s">
        <v>215</v>
      </c>
      <c r="I30" s="30" t="s">
        <v>216</v>
      </c>
      <c r="J30" s="30" t="s">
        <v>99</v>
      </c>
      <c r="K30" s="30" t="s">
        <v>186</v>
      </c>
      <c r="L30" s="30" t="s">
        <v>217</v>
      </c>
      <c r="M30" s="30" t="s">
        <v>279</v>
      </c>
      <c r="N30" s="30" t="s">
        <v>334</v>
      </c>
      <c r="O30" s="30" t="s">
        <v>76</v>
      </c>
      <c r="P30" s="30" t="s">
        <v>329</v>
      </c>
      <c r="Q30" s="30" t="s">
        <v>182</v>
      </c>
      <c r="R30" s="30" t="s">
        <v>220</v>
      </c>
      <c r="S30" s="30" t="s">
        <v>79</v>
      </c>
      <c r="T30" s="39">
        <v>3.39</v>
      </c>
      <c r="U30" s="35">
        <v>47557</v>
      </c>
      <c r="V30" s="46">
        <v>6.7070000000000005E-2</v>
      </c>
      <c r="W30" s="46">
        <v>7.1499999999999994E-2</v>
      </c>
      <c r="X30" s="30" t="s">
        <v>221</v>
      </c>
      <c r="Y30" s="30"/>
      <c r="Z30" s="39">
        <v>19462.490000000002</v>
      </c>
      <c r="AA30" s="39">
        <v>3.165</v>
      </c>
      <c r="AB30" s="39">
        <v>97.630399999999995</v>
      </c>
      <c r="AC30" s="30"/>
      <c r="AD30" s="39">
        <v>60.139000000000003</v>
      </c>
      <c r="AE30" s="30"/>
      <c r="AF30" s="30"/>
      <c r="AG30" s="30" t="s">
        <v>129</v>
      </c>
      <c r="AH30" s="46">
        <v>2.5949986670000001E-5</v>
      </c>
      <c r="AI30" s="46">
        <v>4.0390000000000001E-3</v>
      </c>
      <c r="AJ30" s="46">
        <v>6.0999999999999999E-5</v>
      </c>
    </row>
    <row r="31" spans="1:36" ht="15" x14ac:dyDescent="0.25">
      <c r="A31" s="31">
        <v>9910</v>
      </c>
      <c r="B31" s="31">
        <v>9910</v>
      </c>
      <c r="C31" s="30" t="s">
        <v>335</v>
      </c>
      <c r="D31" s="30" t="s">
        <v>336</v>
      </c>
      <c r="E31" s="30" t="s">
        <v>291</v>
      </c>
      <c r="F31" s="30" t="s">
        <v>337</v>
      </c>
      <c r="G31" s="30" t="s">
        <v>338</v>
      </c>
      <c r="H31" s="30" t="s">
        <v>215</v>
      </c>
      <c r="I31" s="30" t="s">
        <v>216</v>
      </c>
      <c r="J31" s="30" t="s">
        <v>99</v>
      </c>
      <c r="K31" s="30" t="s">
        <v>186</v>
      </c>
      <c r="L31" s="30" t="s">
        <v>217</v>
      </c>
      <c r="M31" s="30" t="s">
        <v>279</v>
      </c>
      <c r="N31" s="30" t="s">
        <v>294</v>
      </c>
      <c r="O31" s="30" t="s">
        <v>76</v>
      </c>
      <c r="P31" s="30" t="s">
        <v>108</v>
      </c>
      <c r="Q31" s="30" t="s">
        <v>101</v>
      </c>
      <c r="R31" s="30" t="s">
        <v>220</v>
      </c>
      <c r="S31" s="30" t="s">
        <v>79</v>
      </c>
      <c r="T31" s="39">
        <v>4.25</v>
      </c>
      <c r="U31" s="35">
        <v>48058</v>
      </c>
      <c r="V31" s="46">
        <v>6.7000000000000004E-2</v>
      </c>
      <c r="W31" s="46">
        <v>6.3899999999999998E-2</v>
      </c>
      <c r="X31" s="30" t="s">
        <v>234</v>
      </c>
      <c r="Y31" s="30"/>
      <c r="Z31" s="39">
        <v>78816.81</v>
      </c>
      <c r="AA31" s="39">
        <v>3.165</v>
      </c>
      <c r="AB31" s="39">
        <v>102.2967</v>
      </c>
      <c r="AC31" s="30"/>
      <c r="AD31" s="39">
        <v>255.185</v>
      </c>
      <c r="AE31" s="30"/>
      <c r="AF31" s="30"/>
      <c r="AG31" s="30" t="s">
        <v>129</v>
      </c>
      <c r="AH31" s="46">
        <v>7.9252221710000002E-5</v>
      </c>
      <c r="AI31" s="46">
        <v>1.7139999999999999E-2</v>
      </c>
      <c r="AJ31" s="46">
        <v>2.5999999999999998E-4</v>
      </c>
    </row>
    <row r="32" spans="1:36" ht="15" x14ac:dyDescent="0.25">
      <c r="A32" s="31">
        <v>9910</v>
      </c>
      <c r="B32" s="31">
        <v>9910</v>
      </c>
      <c r="C32" s="30" t="s">
        <v>339</v>
      </c>
      <c r="D32" s="30" t="s">
        <v>340</v>
      </c>
      <c r="E32" s="30" t="s">
        <v>291</v>
      </c>
      <c r="F32" s="30" t="s">
        <v>341</v>
      </c>
      <c r="G32" s="30" t="s">
        <v>342</v>
      </c>
      <c r="H32" s="30" t="s">
        <v>215</v>
      </c>
      <c r="I32" s="30" t="s">
        <v>343</v>
      </c>
      <c r="J32" s="30" t="s">
        <v>99</v>
      </c>
      <c r="K32" s="30" t="s">
        <v>186</v>
      </c>
      <c r="L32" s="30" t="s">
        <v>217</v>
      </c>
      <c r="M32" s="30" t="s">
        <v>279</v>
      </c>
      <c r="N32" s="30" t="s">
        <v>344</v>
      </c>
      <c r="O32" s="30" t="s">
        <v>76</v>
      </c>
      <c r="P32" s="30" t="s">
        <v>345</v>
      </c>
      <c r="Q32" s="30" t="s">
        <v>101</v>
      </c>
      <c r="R32" s="30" t="s">
        <v>220</v>
      </c>
      <c r="S32" s="30" t="s">
        <v>79</v>
      </c>
      <c r="T32" s="39">
        <v>5.36</v>
      </c>
      <c r="U32" s="35">
        <v>48183</v>
      </c>
      <c r="V32" s="46">
        <v>1.7500000000000002E-2</v>
      </c>
      <c r="W32" s="46">
        <v>1.38E-2</v>
      </c>
      <c r="X32" s="30" t="s">
        <v>234</v>
      </c>
      <c r="Y32" s="30"/>
      <c r="Z32" s="39">
        <v>15763.36</v>
      </c>
      <c r="AA32" s="39">
        <v>3.165</v>
      </c>
      <c r="AB32" s="39">
        <v>100.4509</v>
      </c>
      <c r="AC32" s="30"/>
      <c r="AD32" s="39">
        <v>50.116</v>
      </c>
      <c r="AE32" s="30"/>
      <c r="AF32" s="30"/>
      <c r="AG32" s="30" t="s">
        <v>129</v>
      </c>
      <c r="AH32" s="46">
        <v>6.0921198100000002E-6</v>
      </c>
      <c r="AI32" s="46">
        <v>3.3660000000000001E-3</v>
      </c>
      <c r="AJ32" s="46">
        <v>5.1E-5</v>
      </c>
    </row>
    <row r="33" spans="1:54" ht="15" x14ac:dyDescent="0.25">
      <c r="A33" s="31">
        <v>9910</v>
      </c>
      <c r="B33" s="31">
        <v>9910</v>
      </c>
      <c r="C33" s="30" t="s">
        <v>346</v>
      </c>
      <c r="D33" s="30" t="s">
        <v>347</v>
      </c>
      <c r="E33" s="30" t="s">
        <v>291</v>
      </c>
      <c r="F33" s="30" t="s">
        <v>348</v>
      </c>
      <c r="G33" s="30" t="s">
        <v>349</v>
      </c>
      <c r="H33" s="30" t="s">
        <v>215</v>
      </c>
      <c r="I33" s="30" t="s">
        <v>216</v>
      </c>
      <c r="J33" s="30" t="s">
        <v>99</v>
      </c>
      <c r="K33" s="30" t="s">
        <v>186</v>
      </c>
      <c r="L33" s="30" t="s">
        <v>217</v>
      </c>
      <c r="M33" s="30" t="s">
        <v>315</v>
      </c>
      <c r="N33" s="30" t="s">
        <v>294</v>
      </c>
      <c r="O33" s="30" t="s">
        <v>76</v>
      </c>
      <c r="P33" s="30" t="s">
        <v>350</v>
      </c>
      <c r="Q33" s="30" t="s">
        <v>101</v>
      </c>
      <c r="R33" s="30" t="s">
        <v>220</v>
      </c>
      <c r="S33" s="30" t="s">
        <v>79</v>
      </c>
      <c r="T33" s="39">
        <v>7.38</v>
      </c>
      <c r="U33" s="35">
        <v>49720</v>
      </c>
      <c r="V33" s="46">
        <v>5.5E-2</v>
      </c>
      <c r="W33" s="46">
        <v>6.0299999999999999E-2</v>
      </c>
      <c r="X33" s="30" t="s">
        <v>234</v>
      </c>
      <c r="Y33" s="30"/>
      <c r="Z33" s="39">
        <v>78816.81</v>
      </c>
      <c r="AA33" s="39">
        <v>3.165</v>
      </c>
      <c r="AB33" s="39">
        <v>95.825900000000004</v>
      </c>
      <c r="AC33" s="30"/>
      <c r="AD33" s="39">
        <v>239.04300000000001</v>
      </c>
      <c r="AE33" s="30"/>
      <c r="AF33" s="30"/>
      <c r="AG33" s="30" t="s">
        <v>129</v>
      </c>
      <c r="AH33" s="46">
        <v>5.2544540000000001E-5</v>
      </c>
      <c r="AI33" s="46">
        <v>1.6056000000000001E-2</v>
      </c>
      <c r="AJ33" s="46">
        <v>2.4399999999999999E-4</v>
      </c>
    </row>
    <row r="34" spans="1:54" ht="15" x14ac:dyDescent="0.25">
      <c r="A34" s="31">
        <v>9910</v>
      </c>
      <c r="B34" s="31">
        <v>9910</v>
      </c>
      <c r="C34" s="30" t="s">
        <v>351</v>
      </c>
      <c r="D34" s="30" t="s">
        <v>352</v>
      </c>
      <c r="E34" s="30" t="s">
        <v>291</v>
      </c>
      <c r="F34" s="30" t="s">
        <v>353</v>
      </c>
      <c r="G34" s="30" t="s">
        <v>354</v>
      </c>
      <c r="H34" s="30" t="s">
        <v>215</v>
      </c>
      <c r="I34" s="30" t="s">
        <v>216</v>
      </c>
      <c r="J34" s="30" t="s">
        <v>99</v>
      </c>
      <c r="K34" s="30" t="s">
        <v>355</v>
      </c>
      <c r="L34" s="30" t="s">
        <v>217</v>
      </c>
      <c r="M34" s="30" t="s">
        <v>279</v>
      </c>
      <c r="N34" s="30" t="s">
        <v>356</v>
      </c>
      <c r="O34" s="30" t="s">
        <v>76</v>
      </c>
      <c r="P34" s="30" t="s">
        <v>357</v>
      </c>
      <c r="Q34" s="30" t="s">
        <v>101</v>
      </c>
      <c r="R34" s="30" t="s">
        <v>220</v>
      </c>
      <c r="S34" s="30" t="s">
        <v>94</v>
      </c>
      <c r="T34" s="39">
        <v>0.02</v>
      </c>
      <c r="U34" s="35">
        <v>46182</v>
      </c>
      <c r="V34" s="46">
        <v>1.4999999999999999E-2</v>
      </c>
      <c r="W34" s="46">
        <v>0.60050000000000003</v>
      </c>
      <c r="X34" s="30" t="s">
        <v>221</v>
      </c>
      <c r="Y34" s="30"/>
      <c r="Z34" s="39">
        <v>40984.74</v>
      </c>
      <c r="AA34" s="39">
        <v>3.6360000000000001</v>
      </c>
      <c r="AB34" s="39">
        <v>99.480999999999995</v>
      </c>
      <c r="AC34" s="30"/>
      <c r="AD34" s="39">
        <v>148.24700000000001</v>
      </c>
      <c r="AE34" s="30"/>
      <c r="AF34" s="30"/>
      <c r="AG34" s="30" t="s">
        <v>129</v>
      </c>
      <c r="AH34" s="46">
        <v>6.8001891490000001E-5</v>
      </c>
      <c r="AI34" s="46">
        <v>9.9570000000000006E-3</v>
      </c>
      <c r="AJ34" s="46">
        <v>1.5100000000000001E-4</v>
      </c>
    </row>
    <row r="35" spans="1:54" ht="15" x14ac:dyDescent="0.25">
      <c r="A35" s="31">
        <v>9910</v>
      </c>
      <c r="B35" s="31">
        <v>9910</v>
      </c>
      <c r="C35" s="30" t="s">
        <v>316</v>
      </c>
      <c r="D35" s="30" t="s">
        <v>317</v>
      </c>
      <c r="E35" s="30" t="s">
        <v>291</v>
      </c>
      <c r="F35" s="30" t="s">
        <v>358</v>
      </c>
      <c r="G35" s="30" t="s">
        <v>359</v>
      </c>
      <c r="H35" s="30" t="s">
        <v>215</v>
      </c>
      <c r="I35" s="30" t="s">
        <v>216</v>
      </c>
      <c r="J35" s="30" t="s">
        <v>99</v>
      </c>
      <c r="K35" s="30" t="s">
        <v>320</v>
      </c>
      <c r="L35" s="30" t="s">
        <v>217</v>
      </c>
      <c r="M35" s="30" t="s">
        <v>279</v>
      </c>
      <c r="N35" s="30" t="s">
        <v>360</v>
      </c>
      <c r="O35" s="30" t="s">
        <v>76</v>
      </c>
      <c r="P35" s="30" t="s">
        <v>322</v>
      </c>
      <c r="Q35" s="30" t="s">
        <v>182</v>
      </c>
      <c r="R35" s="30" t="s">
        <v>220</v>
      </c>
      <c r="S35" s="30" t="s">
        <v>79</v>
      </c>
      <c r="T35" s="39">
        <v>3.06</v>
      </c>
      <c r="U35" s="35">
        <v>47506</v>
      </c>
      <c r="V35" s="46">
        <v>6.8400000000000002E-2</v>
      </c>
      <c r="W35" s="46">
        <v>6.6299999999999998E-2</v>
      </c>
      <c r="X35" s="30" t="s">
        <v>234</v>
      </c>
      <c r="Y35" s="30"/>
      <c r="Z35" s="39">
        <v>204923.72</v>
      </c>
      <c r="AA35" s="39">
        <v>3.165</v>
      </c>
      <c r="AB35" s="39">
        <v>101.2847</v>
      </c>
      <c r="AC35" s="30"/>
      <c r="AD35" s="39">
        <v>656.91700000000003</v>
      </c>
      <c r="AE35" s="30"/>
      <c r="AF35" s="30"/>
      <c r="AG35" s="30" t="s">
        <v>129</v>
      </c>
      <c r="AH35" s="46">
        <v>8.7367469640000004E-5</v>
      </c>
      <c r="AI35" s="46">
        <v>4.4124999999999998E-2</v>
      </c>
      <c r="AJ35" s="46">
        <v>6.7000000000000002E-4</v>
      </c>
    </row>
    <row r="36" spans="1:54" ht="15" x14ac:dyDescent="0.25">
      <c r="A36" s="31">
        <v>9910</v>
      </c>
      <c r="B36" s="31">
        <v>9910</v>
      </c>
      <c r="C36" s="30" t="s">
        <v>316</v>
      </c>
      <c r="D36" s="30" t="s">
        <v>317</v>
      </c>
      <c r="E36" s="30" t="s">
        <v>291</v>
      </c>
      <c r="F36" s="30" t="s">
        <v>361</v>
      </c>
      <c r="G36" s="30" t="s">
        <v>362</v>
      </c>
      <c r="H36" s="30" t="s">
        <v>215</v>
      </c>
      <c r="I36" s="30" t="s">
        <v>216</v>
      </c>
      <c r="J36" s="30" t="s">
        <v>99</v>
      </c>
      <c r="K36" s="30" t="s">
        <v>320</v>
      </c>
      <c r="L36" s="30" t="s">
        <v>217</v>
      </c>
      <c r="M36" s="30" t="s">
        <v>279</v>
      </c>
      <c r="N36" s="30" t="s">
        <v>360</v>
      </c>
      <c r="O36" s="30" t="s">
        <v>76</v>
      </c>
      <c r="P36" s="30" t="s">
        <v>322</v>
      </c>
      <c r="Q36" s="30" t="s">
        <v>182</v>
      </c>
      <c r="R36" s="30" t="s">
        <v>220</v>
      </c>
      <c r="S36" s="30" t="s">
        <v>79</v>
      </c>
      <c r="T36" s="39">
        <v>4.05</v>
      </c>
      <c r="U36" s="35">
        <v>47876</v>
      </c>
      <c r="V36" s="46">
        <v>5.9499999999999997E-2</v>
      </c>
      <c r="W36" s="46">
        <v>6.8900000000000003E-2</v>
      </c>
      <c r="X36" s="30" t="s">
        <v>234</v>
      </c>
      <c r="Y36" s="30"/>
      <c r="Z36" s="39">
        <v>152500.03</v>
      </c>
      <c r="AA36" s="39">
        <v>3.165</v>
      </c>
      <c r="AB36" s="39">
        <v>96.569900000000004</v>
      </c>
      <c r="AC36" s="30"/>
      <c r="AD36" s="39">
        <v>466.10700000000003</v>
      </c>
      <c r="AE36" s="30"/>
      <c r="AF36" s="30"/>
      <c r="AG36" s="30" t="s">
        <v>129</v>
      </c>
      <c r="AH36" s="46">
        <v>4.0371895240000001E-5</v>
      </c>
      <c r="AI36" s="46">
        <v>3.1308000000000002E-2</v>
      </c>
      <c r="AJ36" s="46">
        <v>4.75E-4</v>
      </c>
    </row>
    <row r="37" spans="1:54" ht="15" x14ac:dyDescent="0.25">
      <c r="A37" s="31">
        <v>9910</v>
      </c>
      <c r="B37" s="31">
        <v>9910</v>
      </c>
      <c r="C37" s="30" t="s">
        <v>363</v>
      </c>
      <c r="D37" s="30" t="s">
        <v>364</v>
      </c>
      <c r="E37" s="30" t="s">
        <v>291</v>
      </c>
      <c r="F37" s="30" t="s">
        <v>365</v>
      </c>
      <c r="G37" s="30" t="s">
        <v>366</v>
      </c>
      <c r="H37" s="30" t="s">
        <v>215</v>
      </c>
      <c r="I37" s="30" t="s">
        <v>216</v>
      </c>
      <c r="J37" s="30" t="s">
        <v>99</v>
      </c>
      <c r="K37" s="30" t="s">
        <v>186</v>
      </c>
      <c r="L37" s="30" t="s">
        <v>217</v>
      </c>
      <c r="M37" s="30" t="s">
        <v>279</v>
      </c>
      <c r="N37" s="30" t="s">
        <v>367</v>
      </c>
      <c r="O37" s="30" t="s">
        <v>76</v>
      </c>
      <c r="P37" s="30" t="s">
        <v>350</v>
      </c>
      <c r="Q37" s="30" t="s">
        <v>101</v>
      </c>
      <c r="R37" s="30" t="s">
        <v>220</v>
      </c>
      <c r="S37" s="30" t="s">
        <v>79</v>
      </c>
      <c r="T37" s="39">
        <v>0.12</v>
      </c>
      <c r="U37" s="35">
        <v>49912</v>
      </c>
      <c r="V37" s="46">
        <v>4.4807E-2</v>
      </c>
      <c r="W37" s="46">
        <v>5.6899999999999999E-2</v>
      </c>
      <c r="X37" s="30" t="s">
        <v>221</v>
      </c>
      <c r="Y37" s="30"/>
      <c r="Z37" s="39">
        <v>36213.69</v>
      </c>
      <c r="AA37" s="39">
        <v>3.165</v>
      </c>
      <c r="AB37" s="39">
        <v>90.482299999999995</v>
      </c>
      <c r="AC37" s="30"/>
      <c r="AD37" s="39">
        <v>103.708</v>
      </c>
      <c r="AE37" s="30"/>
      <c r="AF37" s="30"/>
      <c r="AG37" s="30" t="s">
        <v>129</v>
      </c>
      <c r="AH37" s="46">
        <v>6.8978457139999997E-5</v>
      </c>
      <c r="AI37" s="46">
        <v>6.966E-3</v>
      </c>
      <c r="AJ37" s="46">
        <v>1.05E-4</v>
      </c>
    </row>
    <row r="38" spans="1:54" ht="15" x14ac:dyDescent="0.25">
      <c r="A38" s="31">
        <v>9910</v>
      </c>
      <c r="B38" s="31">
        <v>9910</v>
      </c>
      <c r="C38" s="30" t="s">
        <v>368</v>
      </c>
      <c r="D38" s="30" t="s">
        <v>369</v>
      </c>
      <c r="E38" s="30" t="s">
        <v>291</v>
      </c>
      <c r="F38" s="30" t="s">
        <v>370</v>
      </c>
      <c r="G38" s="30" t="s">
        <v>371</v>
      </c>
      <c r="H38" s="30" t="s">
        <v>215</v>
      </c>
      <c r="I38" s="30" t="s">
        <v>216</v>
      </c>
      <c r="J38" s="30" t="s">
        <v>99</v>
      </c>
      <c r="K38" s="30" t="s">
        <v>186</v>
      </c>
      <c r="L38" s="30" t="s">
        <v>217</v>
      </c>
      <c r="M38" s="30" t="s">
        <v>279</v>
      </c>
      <c r="N38" s="30" t="s">
        <v>294</v>
      </c>
      <c r="O38" s="30" t="s">
        <v>76</v>
      </c>
      <c r="P38" s="30" t="s">
        <v>310</v>
      </c>
      <c r="Q38" s="30" t="s">
        <v>182</v>
      </c>
      <c r="R38" s="30" t="s">
        <v>220</v>
      </c>
      <c r="S38" s="30" t="s">
        <v>79</v>
      </c>
      <c r="T38" s="39">
        <v>3.98</v>
      </c>
      <c r="U38" s="35">
        <v>47863</v>
      </c>
      <c r="V38" s="46">
        <v>6.1249999999999999E-2</v>
      </c>
      <c r="W38" s="46">
        <v>7.5999999999999998E-2</v>
      </c>
      <c r="X38" s="30" t="s">
        <v>234</v>
      </c>
      <c r="Y38" s="30"/>
      <c r="Z38" s="39">
        <v>131361.35999999999</v>
      </c>
      <c r="AA38" s="39">
        <v>3.165</v>
      </c>
      <c r="AB38" s="39">
        <v>97.2971</v>
      </c>
      <c r="AC38" s="30"/>
      <c r="AD38" s="39">
        <v>404.52199999999999</v>
      </c>
      <c r="AE38" s="30"/>
      <c r="AF38" s="30"/>
      <c r="AG38" s="30" t="s">
        <v>129</v>
      </c>
      <c r="AH38" s="46">
        <v>3.2840339999999998E-4</v>
      </c>
      <c r="AI38" s="46">
        <v>2.7171000000000001E-2</v>
      </c>
      <c r="AJ38" s="46">
        <v>4.1300000000000001E-4</v>
      </c>
    </row>
    <row r="39" spans="1:54" x14ac:dyDescent="0.2">
      <c r="A39" s="52" t="s">
        <v>1330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</row>
  </sheetData>
  <mergeCells count="1">
    <mergeCell ref="A39:BB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403E-1CFF-46D3-A93E-227F0FAA46FC}">
  <sheetPr codeName="גיליון6"/>
  <dimension ref="A1:BB111"/>
  <sheetViews>
    <sheetView rightToLeft="1" topLeftCell="A91" workbookViewId="0">
      <selection activeCell="A111" sqref="A111:BB111"/>
    </sheetView>
  </sheetViews>
  <sheetFormatPr defaultColWidth="0" defaultRowHeight="14.25" x14ac:dyDescent="0.2"/>
  <cols>
    <col min="1" max="2" width="11.625" style="32" customWidth="1"/>
    <col min="3" max="24" width="11.625" customWidth="1"/>
    <col min="25" max="16384" width="9" hidden="1"/>
  </cols>
  <sheetData>
    <row r="1" spans="1:24" ht="51" x14ac:dyDescent="0.2">
      <c r="A1" s="33" t="s">
        <v>55</v>
      </c>
      <c r="B1" s="33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210</v>
      </c>
      <c r="M1" s="34" t="s">
        <v>113</v>
      </c>
      <c r="N1" s="34" t="s">
        <v>204</v>
      </c>
      <c r="O1" s="34" t="s">
        <v>62</v>
      </c>
      <c r="P1" s="34" t="s">
        <v>65</v>
      </c>
      <c r="Q1" s="34" t="s">
        <v>119</v>
      </c>
      <c r="R1" s="34" t="s">
        <v>67</v>
      </c>
      <c r="S1" s="34" t="s">
        <v>120</v>
      </c>
      <c r="T1" s="34" t="s">
        <v>118</v>
      </c>
      <c r="U1" s="34" t="s">
        <v>18</v>
      </c>
      <c r="V1" s="34" t="s">
        <v>121</v>
      </c>
      <c r="W1" s="34" t="s">
        <v>69</v>
      </c>
      <c r="X1" s="34" t="s">
        <v>70</v>
      </c>
    </row>
    <row r="2" spans="1:24" ht="15" x14ac:dyDescent="0.25">
      <c r="A2" s="31">
        <v>9910</v>
      </c>
      <c r="B2" s="31">
        <v>9910</v>
      </c>
      <c r="C2" s="30" t="s">
        <v>372</v>
      </c>
      <c r="D2" s="30">
        <v>520043027</v>
      </c>
      <c r="E2" s="30" t="s">
        <v>212</v>
      </c>
      <c r="F2" s="30" t="s">
        <v>373</v>
      </c>
      <c r="G2" s="30" t="s">
        <v>374</v>
      </c>
      <c r="H2" s="30" t="s">
        <v>215</v>
      </c>
      <c r="I2" s="30" t="s">
        <v>375</v>
      </c>
      <c r="J2" s="30" t="s">
        <v>75</v>
      </c>
      <c r="K2" s="30" t="s">
        <v>75</v>
      </c>
      <c r="L2" s="30" t="s">
        <v>217</v>
      </c>
      <c r="M2" s="30" t="s">
        <v>126</v>
      </c>
      <c r="N2" s="30" t="s">
        <v>376</v>
      </c>
      <c r="O2" s="30" t="s">
        <v>76</v>
      </c>
      <c r="P2" s="30" t="s">
        <v>87</v>
      </c>
      <c r="Q2" s="39">
        <v>4482.3599999999997</v>
      </c>
      <c r="R2" s="39">
        <v>1</v>
      </c>
      <c r="S2" s="39">
        <v>263700</v>
      </c>
      <c r="T2" s="39"/>
      <c r="U2" s="39">
        <v>11820.003000000001</v>
      </c>
      <c r="V2" s="46">
        <v>9.6301411839999995E-5</v>
      </c>
      <c r="W2" s="46">
        <v>3.1489000000000003E-2</v>
      </c>
      <c r="X2" s="46">
        <v>1.2068000000000001E-2</v>
      </c>
    </row>
    <row r="3" spans="1:24" ht="15" x14ac:dyDescent="0.25">
      <c r="A3" s="31">
        <v>9910</v>
      </c>
      <c r="B3" s="31">
        <v>9910</v>
      </c>
      <c r="C3" s="30" t="s">
        <v>377</v>
      </c>
      <c r="D3" s="30">
        <v>520044322</v>
      </c>
      <c r="E3" s="30" t="s">
        <v>212</v>
      </c>
      <c r="F3" s="30" t="s">
        <v>378</v>
      </c>
      <c r="G3" s="30" t="s">
        <v>379</v>
      </c>
      <c r="H3" s="30" t="s">
        <v>215</v>
      </c>
      <c r="I3" s="30" t="s">
        <v>375</v>
      </c>
      <c r="J3" s="30" t="s">
        <v>75</v>
      </c>
      <c r="K3" s="30" t="s">
        <v>75</v>
      </c>
      <c r="L3" s="30" t="s">
        <v>217</v>
      </c>
      <c r="M3" s="30" t="s">
        <v>126</v>
      </c>
      <c r="N3" s="30" t="s">
        <v>218</v>
      </c>
      <c r="O3" s="30" t="s">
        <v>76</v>
      </c>
      <c r="P3" s="30" t="s">
        <v>87</v>
      </c>
      <c r="Q3" s="39">
        <v>1225.97</v>
      </c>
      <c r="R3" s="39">
        <v>1</v>
      </c>
      <c r="S3" s="39">
        <v>105920</v>
      </c>
      <c r="T3" s="39"/>
      <c r="U3" s="39">
        <v>1298.5519999999999</v>
      </c>
      <c r="V3" s="46">
        <v>6.5951464879999993E-5</v>
      </c>
      <c r="W3" s="46">
        <v>3.4589999999999998E-3</v>
      </c>
      <c r="X3" s="46">
        <v>1.325E-3</v>
      </c>
    </row>
    <row r="4" spans="1:24" ht="15" x14ac:dyDescent="0.25">
      <c r="A4" s="31">
        <v>9910</v>
      </c>
      <c r="B4" s="31">
        <v>9910</v>
      </c>
      <c r="C4" s="30" t="s">
        <v>380</v>
      </c>
      <c r="D4" s="30">
        <v>511812463</v>
      </c>
      <c r="E4" s="30" t="s">
        <v>212</v>
      </c>
      <c r="F4" s="30" t="s">
        <v>381</v>
      </c>
      <c r="G4" s="30" t="s">
        <v>382</v>
      </c>
      <c r="H4" s="30" t="s">
        <v>215</v>
      </c>
      <c r="I4" s="30" t="s">
        <v>375</v>
      </c>
      <c r="J4" s="30" t="s">
        <v>75</v>
      </c>
      <c r="K4" s="30" t="s">
        <v>75</v>
      </c>
      <c r="L4" s="30" t="s">
        <v>217</v>
      </c>
      <c r="M4" s="30" t="s">
        <v>126</v>
      </c>
      <c r="N4" s="30" t="s">
        <v>383</v>
      </c>
      <c r="O4" s="30" t="s">
        <v>76</v>
      </c>
      <c r="P4" s="30" t="s">
        <v>87</v>
      </c>
      <c r="Q4" s="39">
        <v>78.39</v>
      </c>
      <c r="R4" s="39">
        <v>1</v>
      </c>
      <c r="S4" s="39">
        <v>135650</v>
      </c>
      <c r="T4" s="39"/>
      <c r="U4" s="39">
        <v>106.342</v>
      </c>
      <c r="V4" s="46">
        <v>2.56830541E-6</v>
      </c>
      <c r="W4" s="46">
        <v>2.8299999999999999E-4</v>
      </c>
      <c r="X4" s="46">
        <v>1.08E-4</v>
      </c>
    </row>
    <row r="5" spans="1:24" ht="15" x14ac:dyDescent="0.25">
      <c r="A5" s="31">
        <v>9910</v>
      </c>
      <c r="B5" s="31">
        <v>9910</v>
      </c>
      <c r="C5" s="30" t="s">
        <v>384</v>
      </c>
      <c r="D5" s="30">
        <v>520039942</v>
      </c>
      <c r="E5" s="30" t="s">
        <v>212</v>
      </c>
      <c r="F5" s="30" t="s">
        <v>385</v>
      </c>
      <c r="G5" s="30" t="s">
        <v>386</v>
      </c>
      <c r="H5" s="30" t="s">
        <v>215</v>
      </c>
      <c r="I5" s="30" t="s">
        <v>375</v>
      </c>
      <c r="J5" s="30" t="s">
        <v>75</v>
      </c>
      <c r="K5" s="30" t="s">
        <v>75</v>
      </c>
      <c r="L5" s="30" t="s">
        <v>217</v>
      </c>
      <c r="M5" s="30" t="s">
        <v>126</v>
      </c>
      <c r="N5" s="30" t="s">
        <v>387</v>
      </c>
      <c r="O5" s="30" t="s">
        <v>76</v>
      </c>
      <c r="P5" s="30" t="s">
        <v>87</v>
      </c>
      <c r="Q5" s="39">
        <v>4514.57</v>
      </c>
      <c r="R5" s="39">
        <v>1</v>
      </c>
      <c r="S5" s="39">
        <v>19400</v>
      </c>
      <c r="T5" s="39">
        <v>10.3682</v>
      </c>
      <c r="U5" s="39">
        <v>886.19500000000005</v>
      </c>
      <c r="V5" s="46">
        <v>1.9660469030000001E-4</v>
      </c>
      <c r="W5" s="46">
        <v>2.3600000000000001E-3</v>
      </c>
      <c r="X5" s="46">
        <v>9.0399999999999996E-4</v>
      </c>
    </row>
    <row r="6" spans="1:24" ht="15" x14ac:dyDescent="0.25">
      <c r="A6" s="31">
        <v>9910</v>
      </c>
      <c r="B6" s="31">
        <v>9910</v>
      </c>
      <c r="C6" s="30" t="s">
        <v>388</v>
      </c>
      <c r="D6" s="30">
        <v>513623314</v>
      </c>
      <c r="E6" s="30" t="s">
        <v>212</v>
      </c>
      <c r="F6" s="30" t="s">
        <v>389</v>
      </c>
      <c r="G6" s="30" t="s">
        <v>390</v>
      </c>
      <c r="H6" s="30" t="s">
        <v>215</v>
      </c>
      <c r="I6" s="30" t="s">
        <v>375</v>
      </c>
      <c r="J6" s="30" t="s">
        <v>75</v>
      </c>
      <c r="K6" s="30" t="s">
        <v>75</v>
      </c>
      <c r="L6" s="30" t="s">
        <v>217</v>
      </c>
      <c r="M6" s="30" t="s">
        <v>126</v>
      </c>
      <c r="N6" s="30" t="s">
        <v>391</v>
      </c>
      <c r="O6" s="30" t="s">
        <v>76</v>
      </c>
      <c r="P6" s="30" t="s">
        <v>87</v>
      </c>
      <c r="Q6" s="39">
        <v>2667.29</v>
      </c>
      <c r="R6" s="39">
        <v>1</v>
      </c>
      <c r="S6" s="39">
        <v>71680</v>
      </c>
      <c r="T6" s="39"/>
      <c r="U6" s="39">
        <v>1911.913</v>
      </c>
      <c r="V6" s="46">
        <v>1.0572196885E-4</v>
      </c>
      <c r="W6" s="46">
        <v>5.0930000000000003E-3</v>
      </c>
      <c r="X6" s="46">
        <v>1.952E-3</v>
      </c>
    </row>
    <row r="7" spans="1:24" ht="15" x14ac:dyDescent="0.25">
      <c r="A7" s="31">
        <v>9910</v>
      </c>
      <c r="B7" s="31">
        <v>9910</v>
      </c>
      <c r="C7" s="30" t="s">
        <v>392</v>
      </c>
      <c r="D7" s="30">
        <v>520026683</v>
      </c>
      <c r="E7" s="30" t="s">
        <v>212</v>
      </c>
      <c r="F7" s="30" t="s">
        <v>393</v>
      </c>
      <c r="G7" s="30" t="s">
        <v>394</v>
      </c>
      <c r="H7" s="30" t="s">
        <v>215</v>
      </c>
      <c r="I7" s="30" t="s">
        <v>375</v>
      </c>
      <c r="J7" s="30" t="s">
        <v>75</v>
      </c>
      <c r="K7" s="30" t="s">
        <v>75</v>
      </c>
      <c r="L7" s="30" t="s">
        <v>217</v>
      </c>
      <c r="M7" s="30" t="s">
        <v>126</v>
      </c>
      <c r="N7" s="30" t="s">
        <v>391</v>
      </c>
      <c r="O7" s="30" t="s">
        <v>76</v>
      </c>
      <c r="P7" s="30" t="s">
        <v>87</v>
      </c>
      <c r="Q7" s="39">
        <v>98941.34</v>
      </c>
      <c r="R7" s="39">
        <v>1</v>
      </c>
      <c r="S7" s="39">
        <v>1923</v>
      </c>
      <c r="T7" s="39"/>
      <c r="U7" s="39">
        <v>1902.6420000000001</v>
      </c>
      <c r="V7" s="46">
        <v>2.0037773669E-4</v>
      </c>
      <c r="W7" s="46">
        <v>5.0679999999999996E-3</v>
      </c>
      <c r="X7" s="46">
        <v>1.9419999999999999E-3</v>
      </c>
    </row>
    <row r="8" spans="1:24" ht="15" x14ac:dyDescent="0.25">
      <c r="A8" s="31">
        <v>9910</v>
      </c>
      <c r="B8" s="31">
        <v>9910</v>
      </c>
      <c r="C8" s="30" t="s">
        <v>395</v>
      </c>
      <c r="D8" s="30">
        <v>510216054</v>
      </c>
      <c r="E8" s="30" t="s">
        <v>212</v>
      </c>
      <c r="F8" s="30" t="s">
        <v>396</v>
      </c>
      <c r="G8" s="30" t="s">
        <v>397</v>
      </c>
      <c r="H8" s="30" t="s">
        <v>215</v>
      </c>
      <c r="I8" s="30" t="s">
        <v>375</v>
      </c>
      <c r="J8" s="30" t="s">
        <v>75</v>
      </c>
      <c r="K8" s="30" t="s">
        <v>75</v>
      </c>
      <c r="L8" s="30" t="s">
        <v>217</v>
      </c>
      <c r="M8" s="30" t="s">
        <v>126</v>
      </c>
      <c r="N8" s="30" t="s">
        <v>398</v>
      </c>
      <c r="O8" s="30" t="s">
        <v>244</v>
      </c>
      <c r="P8" s="30" t="s">
        <v>87</v>
      </c>
      <c r="Q8" s="39">
        <v>5542.45</v>
      </c>
      <c r="R8" s="39">
        <v>1</v>
      </c>
      <c r="S8" s="39">
        <v>77420</v>
      </c>
      <c r="T8" s="39">
        <v>97.52937</v>
      </c>
      <c r="U8" s="39">
        <v>4388.4960000000001</v>
      </c>
      <c r="V8" s="46">
        <v>3.9987261679E-4</v>
      </c>
      <c r="W8" s="46">
        <v>1.1691E-2</v>
      </c>
      <c r="X8" s="46">
        <v>4.4799999999999996E-3</v>
      </c>
    </row>
    <row r="9" spans="1:24" ht="15" x14ac:dyDescent="0.25">
      <c r="A9" s="31">
        <v>9910</v>
      </c>
      <c r="B9" s="31">
        <v>9910</v>
      </c>
      <c r="C9" s="30" t="s">
        <v>399</v>
      </c>
      <c r="D9" s="30">
        <v>514401702</v>
      </c>
      <c r="E9" s="30" t="s">
        <v>212</v>
      </c>
      <c r="F9" s="30" t="s">
        <v>400</v>
      </c>
      <c r="G9" s="30" t="s">
        <v>401</v>
      </c>
      <c r="H9" s="30" t="s">
        <v>215</v>
      </c>
      <c r="I9" s="30" t="s">
        <v>375</v>
      </c>
      <c r="J9" s="30" t="s">
        <v>75</v>
      </c>
      <c r="K9" s="30" t="s">
        <v>75</v>
      </c>
      <c r="L9" s="30" t="s">
        <v>251</v>
      </c>
      <c r="M9" s="30" t="s">
        <v>126</v>
      </c>
      <c r="N9" s="30" t="s">
        <v>398</v>
      </c>
      <c r="O9" s="30" t="s">
        <v>76</v>
      </c>
      <c r="P9" s="30" t="s">
        <v>87</v>
      </c>
      <c r="Q9" s="39">
        <v>9127.01</v>
      </c>
      <c r="R9" s="39">
        <v>1</v>
      </c>
      <c r="S9" s="39">
        <v>10860</v>
      </c>
      <c r="T9" s="39"/>
      <c r="U9" s="39">
        <v>991.19399999999996</v>
      </c>
      <c r="V9" s="46">
        <v>2.9445721979999999E-5</v>
      </c>
      <c r="W9" s="46">
        <v>2.64E-3</v>
      </c>
      <c r="X9" s="46">
        <v>1.0120000000000001E-3</v>
      </c>
    </row>
    <row r="10" spans="1:24" ht="15" x14ac:dyDescent="0.25">
      <c r="A10" s="31">
        <v>9910</v>
      </c>
      <c r="B10" s="31">
        <v>9910</v>
      </c>
      <c r="C10" s="30" t="s">
        <v>402</v>
      </c>
      <c r="D10" s="30">
        <v>515818524</v>
      </c>
      <c r="E10" s="30" t="s">
        <v>212</v>
      </c>
      <c r="F10" s="30" t="s">
        <v>403</v>
      </c>
      <c r="G10" s="30" t="s">
        <v>404</v>
      </c>
      <c r="H10" s="30" t="s">
        <v>215</v>
      </c>
      <c r="I10" s="30" t="s">
        <v>375</v>
      </c>
      <c r="J10" s="30" t="s">
        <v>75</v>
      </c>
      <c r="K10" s="30" t="s">
        <v>75</v>
      </c>
      <c r="L10" s="30" t="s">
        <v>217</v>
      </c>
      <c r="M10" s="30" t="s">
        <v>126</v>
      </c>
      <c r="N10" s="30" t="s">
        <v>405</v>
      </c>
      <c r="O10" s="30" t="s">
        <v>76</v>
      </c>
      <c r="P10" s="30" t="s">
        <v>87</v>
      </c>
      <c r="Q10" s="39">
        <v>7580.64</v>
      </c>
      <c r="R10" s="39">
        <v>1</v>
      </c>
      <c r="S10" s="39">
        <v>1656</v>
      </c>
      <c r="T10" s="39"/>
      <c r="U10" s="39">
        <v>125.536</v>
      </c>
      <c r="V10" s="46">
        <v>3.7847951453000002E-4</v>
      </c>
      <c r="W10" s="46">
        <v>3.3399999999999999E-4</v>
      </c>
      <c r="X10" s="46">
        <v>1.2799999999999999E-4</v>
      </c>
    </row>
    <row r="11" spans="1:24" ht="15" x14ac:dyDescent="0.25">
      <c r="A11" s="31">
        <v>9910</v>
      </c>
      <c r="B11" s="31">
        <v>9910</v>
      </c>
      <c r="C11" s="30" t="s">
        <v>406</v>
      </c>
      <c r="D11" s="30">
        <v>515983476</v>
      </c>
      <c r="E11" s="30" t="s">
        <v>212</v>
      </c>
      <c r="F11" s="30" t="s">
        <v>407</v>
      </c>
      <c r="G11" s="30" t="s">
        <v>408</v>
      </c>
      <c r="H11" s="30" t="s">
        <v>215</v>
      </c>
      <c r="I11" s="30" t="s">
        <v>375</v>
      </c>
      <c r="J11" s="30" t="s">
        <v>75</v>
      </c>
      <c r="K11" s="30" t="s">
        <v>75</v>
      </c>
      <c r="L11" s="30" t="s">
        <v>217</v>
      </c>
      <c r="M11" s="30" t="s">
        <v>126</v>
      </c>
      <c r="N11" s="30" t="s">
        <v>288</v>
      </c>
      <c r="O11" s="30" t="s">
        <v>244</v>
      </c>
      <c r="P11" s="30" t="s">
        <v>87</v>
      </c>
      <c r="Q11" s="39">
        <v>400329.51</v>
      </c>
      <c r="R11" s="39">
        <v>1</v>
      </c>
      <c r="S11" s="39">
        <v>1800</v>
      </c>
      <c r="T11" s="39"/>
      <c r="U11" s="39">
        <v>7205.9309999999996</v>
      </c>
      <c r="V11" s="46">
        <v>1.9586266582100002E-3</v>
      </c>
      <c r="W11" s="46">
        <v>1.9196999999999999E-2</v>
      </c>
      <c r="X11" s="46">
        <v>7.3569999999999998E-3</v>
      </c>
    </row>
    <row r="12" spans="1:24" ht="15" x14ac:dyDescent="0.25">
      <c r="A12" s="31">
        <v>9910</v>
      </c>
      <c r="B12" s="31">
        <v>9910</v>
      </c>
      <c r="C12" s="30" t="s">
        <v>409</v>
      </c>
      <c r="D12" s="30">
        <v>514288661</v>
      </c>
      <c r="E12" s="30" t="s">
        <v>212</v>
      </c>
      <c r="F12" s="30" t="s">
        <v>410</v>
      </c>
      <c r="G12" s="30" t="s">
        <v>411</v>
      </c>
      <c r="H12" s="30" t="s">
        <v>215</v>
      </c>
      <c r="I12" s="30" t="s">
        <v>375</v>
      </c>
      <c r="J12" s="30" t="s">
        <v>75</v>
      </c>
      <c r="K12" s="30" t="s">
        <v>75</v>
      </c>
      <c r="L12" s="30" t="s">
        <v>217</v>
      </c>
      <c r="M12" s="30" t="s">
        <v>126</v>
      </c>
      <c r="N12" s="30" t="s">
        <v>412</v>
      </c>
      <c r="O12" s="30" t="s">
        <v>244</v>
      </c>
      <c r="P12" s="30" t="s">
        <v>87</v>
      </c>
      <c r="Q12" s="39">
        <v>49648.21</v>
      </c>
      <c r="R12" s="39">
        <v>1</v>
      </c>
      <c r="S12" s="39">
        <v>2977</v>
      </c>
      <c r="T12" s="39"/>
      <c r="U12" s="39">
        <v>1478.027</v>
      </c>
      <c r="V12" s="46">
        <v>2.01951733545E-3</v>
      </c>
      <c r="W12" s="46">
        <v>3.9370000000000004E-3</v>
      </c>
      <c r="X12" s="46">
        <v>1.5089999999999999E-3</v>
      </c>
    </row>
    <row r="13" spans="1:24" ht="15" x14ac:dyDescent="0.25">
      <c r="A13" s="31">
        <v>9910</v>
      </c>
      <c r="B13" s="31">
        <v>9910</v>
      </c>
      <c r="C13" s="30" t="s">
        <v>413</v>
      </c>
      <c r="D13" s="30">
        <v>520041997</v>
      </c>
      <c r="E13" s="30" t="s">
        <v>212</v>
      </c>
      <c r="F13" s="30" t="s">
        <v>414</v>
      </c>
      <c r="G13" s="30" t="s">
        <v>415</v>
      </c>
      <c r="H13" s="30" t="s">
        <v>215</v>
      </c>
      <c r="I13" s="30" t="s">
        <v>375</v>
      </c>
      <c r="J13" s="30" t="s">
        <v>75</v>
      </c>
      <c r="K13" s="30" t="s">
        <v>75</v>
      </c>
      <c r="L13" s="30" t="s">
        <v>217</v>
      </c>
      <c r="M13" s="30" t="s">
        <v>126</v>
      </c>
      <c r="N13" s="30" t="s">
        <v>383</v>
      </c>
      <c r="O13" s="30" t="s">
        <v>76</v>
      </c>
      <c r="P13" s="30" t="s">
        <v>87</v>
      </c>
      <c r="Q13" s="39">
        <v>2604.91</v>
      </c>
      <c r="R13" s="39">
        <v>1</v>
      </c>
      <c r="S13" s="39">
        <v>53870</v>
      </c>
      <c r="T13" s="39"/>
      <c r="U13" s="39">
        <v>1403.2670000000001</v>
      </c>
      <c r="V13" s="46">
        <v>2.31298635E-5</v>
      </c>
      <c r="W13" s="46">
        <v>3.738E-3</v>
      </c>
      <c r="X13" s="46">
        <v>1.4319999999999999E-3</v>
      </c>
    </row>
    <row r="14" spans="1:24" ht="15" x14ac:dyDescent="0.25">
      <c r="A14" s="31">
        <v>9910</v>
      </c>
      <c r="B14" s="31">
        <v>9910</v>
      </c>
      <c r="C14" s="30" t="s">
        <v>416</v>
      </c>
      <c r="D14" s="30">
        <v>512157603</v>
      </c>
      <c r="E14" s="30" t="s">
        <v>212</v>
      </c>
      <c r="F14" s="30" t="s">
        <v>417</v>
      </c>
      <c r="G14" s="30" t="s">
        <v>418</v>
      </c>
      <c r="H14" s="30" t="s">
        <v>215</v>
      </c>
      <c r="I14" s="30" t="s">
        <v>375</v>
      </c>
      <c r="J14" s="30" t="s">
        <v>75</v>
      </c>
      <c r="K14" s="30" t="s">
        <v>75</v>
      </c>
      <c r="L14" s="30" t="s">
        <v>217</v>
      </c>
      <c r="M14" s="30" t="s">
        <v>126</v>
      </c>
      <c r="N14" s="30" t="s">
        <v>419</v>
      </c>
      <c r="O14" s="30" t="s">
        <v>244</v>
      </c>
      <c r="P14" s="30" t="s">
        <v>87</v>
      </c>
      <c r="Q14" s="39">
        <v>8862.27</v>
      </c>
      <c r="R14" s="39">
        <v>1</v>
      </c>
      <c r="S14" s="39">
        <v>27100</v>
      </c>
      <c r="T14" s="39"/>
      <c r="U14" s="39">
        <v>2401.6759999999999</v>
      </c>
      <c r="V14" s="46">
        <v>6.3915337764000005E-4</v>
      </c>
      <c r="W14" s="46">
        <v>6.398E-3</v>
      </c>
      <c r="X14" s="46">
        <v>2.4520000000000002E-3</v>
      </c>
    </row>
    <row r="15" spans="1:24" ht="15" x14ac:dyDescent="0.25">
      <c r="A15" s="31">
        <v>9910</v>
      </c>
      <c r="B15" s="31">
        <v>9910</v>
      </c>
      <c r="C15" s="30" t="s">
        <v>420</v>
      </c>
      <c r="D15" s="30">
        <v>513029975</v>
      </c>
      <c r="E15" s="30" t="s">
        <v>212</v>
      </c>
      <c r="F15" s="30" t="s">
        <v>421</v>
      </c>
      <c r="G15" s="30" t="s">
        <v>422</v>
      </c>
      <c r="H15" s="30" t="s">
        <v>215</v>
      </c>
      <c r="I15" s="30" t="s">
        <v>375</v>
      </c>
      <c r="J15" s="30" t="s">
        <v>75</v>
      </c>
      <c r="K15" s="30" t="s">
        <v>75</v>
      </c>
      <c r="L15" s="30" t="s">
        <v>217</v>
      </c>
      <c r="M15" s="30" t="s">
        <v>126</v>
      </c>
      <c r="N15" s="30" t="s">
        <v>423</v>
      </c>
      <c r="O15" s="30" t="s">
        <v>244</v>
      </c>
      <c r="P15" s="30" t="s">
        <v>87</v>
      </c>
      <c r="Q15" s="39">
        <v>26183.45</v>
      </c>
      <c r="R15" s="39">
        <v>1</v>
      </c>
      <c r="S15" s="39">
        <v>839</v>
      </c>
      <c r="T15" s="39"/>
      <c r="U15" s="39">
        <v>219.679</v>
      </c>
      <c r="V15" s="46">
        <v>7.6488589365000001E-4</v>
      </c>
      <c r="W15" s="46">
        <v>5.8500000000000002E-4</v>
      </c>
      <c r="X15" s="46">
        <v>2.24E-4</v>
      </c>
    </row>
    <row r="16" spans="1:24" ht="15" x14ac:dyDescent="0.25">
      <c r="A16" s="31">
        <v>9910</v>
      </c>
      <c r="B16" s="31">
        <v>9910</v>
      </c>
      <c r="C16" s="30" t="s">
        <v>424</v>
      </c>
      <c r="D16" s="30">
        <v>513773564</v>
      </c>
      <c r="E16" s="30" t="s">
        <v>212</v>
      </c>
      <c r="F16" s="30" t="s">
        <v>425</v>
      </c>
      <c r="G16" s="30" t="s">
        <v>426</v>
      </c>
      <c r="H16" s="30" t="s">
        <v>215</v>
      </c>
      <c r="I16" s="30" t="s">
        <v>375</v>
      </c>
      <c r="J16" s="30" t="s">
        <v>75</v>
      </c>
      <c r="K16" s="30" t="s">
        <v>75</v>
      </c>
      <c r="L16" s="30" t="s">
        <v>217</v>
      </c>
      <c r="M16" s="30" t="s">
        <v>126</v>
      </c>
      <c r="N16" s="30" t="s">
        <v>280</v>
      </c>
      <c r="O16" s="30" t="s">
        <v>244</v>
      </c>
      <c r="P16" s="30" t="s">
        <v>87</v>
      </c>
      <c r="Q16" s="39">
        <v>10160.32</v>
      </c>
      <c r="R16" s="39">
        <v>1</v>
      </c>
      <c r="S16" s="39">
        <v>7232</v>
      </c>
      <c r="T16" s="39"/>
      <c r="U16" s="39">
        <v>734.79499999999996</v>
      </c>
      <c r="V16" s="46">
        <v>6.8307138214000003E-4</v>
      </c>
      <c r="W16" s="46">
        <v>1.957E-3</v>
      </c>
      <c r="X16" s="46">
        <v>7.5000000000000002E-4</v>
      </c>
    </row>
    <row r="17" spans="1:24" ht="15" x14ac:dyDescent="0.25">
      <c r="A17" s="31">
        <v>9910</v>
      </c>
      <c r="B17" s="31">
        <v>9910</v>
      </c>
      <c r="C17" s="30" t="s">
        <v>427</v>
      </c>
      <c r="D17" s="30">
        <v>513821488</v>
      </c>
      <c r="E17" s="30" t="s">
        <v>212</v>
      </c>
      <c r="F17" s="30" t="s">
        <v>428</v>
      </c>
      <c r="G17" s="30" t="s">
        <v>429</v>
      </c>
      <c r="H17" s="30" t="s">
        <v>215</v>
      </c>
      <c r="I17" s="30" t="s">
        <v>375</v>
      </c>
      <c r="J17" s="30" t="s">
        <v>75</v>
      </c>
      <c r="K17" s="30" t="s">
        <v>75</v>
      </c>
      <c r="L17" s="30" t="s">
        <v>217</v>
      </c>
      <c r="M17" s="30" t="s">
        <v>126</v>
      </c>
      <c r="N17" s="30" t="s">
        <v>391</v>
      </c>
      <c r="O17" s="30" t="s">
        <v>244</v>
      </c>
      <c r="P17" s="30" t="s">
        <v>87</v>
      </c>
      <c r="Q17" s="39">
        <v>99050.5</v>
      </c>
      <c r="R17" s="39">
        <v>1</v>
      </c>
      <c r="S17" s="39">
        <v>2245</v>
      </c>
      <c r="T17" s="39"/>
      <c r="U17" s="39">
        <v>2223.6840000000002</v>
      </c>
      <c r="V17" s="46">
        <v>4.8982906362E-4</v>
      </c>
      <c r="W17" s="46">
        <v>5.9239999999999996E-3</v>
      </c>
      <c r="X17" s="46">
        <v>2.2699999999999999E-3</v>
      </c>
    </row>
    <row r="18" spans="1:24" ht="15" x14ac:dyDescent="0.25">
      <c r="A18" s="31">
        <v>9910</v>
      </c>
      <c r="B18" s="31">
        <v>9910</v>
      </c>
      <c r="C18" s="30" t="s">
        <v>430</v>
      </c>
      <c r="D18" s="30">
        <v>510960719</v>
      </c>
      <c r="E18" s="30" t="s">
        <v>212</v>
      </c>
      <c r="F18" s="30" t="s">
        <v>431</v>
      </c>
      <c r="G18" s="30" t="s">
        <v>432</v>
      </c>
      <c r="H18" s="30" t="s">
        <v>215</v>
      </c>
      <c r="I18" s="30" t="s">
        <v>375</v>
      </c>
      <c r="J18" s="30" t="s">
        <v>75</v>
      </c>
      <c r="K18" s="30" t="s">
        <v>75</v>
      </c>
      <c r="L18" s="30" t="s">
        <v>217</v>
      </c>
      <c r="M18" s="30" t="s">
        <v>126</v>
      </c>
      <c r="N18" s="30" t="s">
        <v>391</v>
      </c>
      <c r="O18" s="30" t="s">
        <v>76</v>
      </c>
      <c r="P18" s="30" t="s">
        <v>87</v>
      </c>
      <c r="Q18" s="39">
        <v>5397.43</v>
      </c>
      <c r="R18" s="39">
        <v>1</v>
      </c>
      <c r="S18" s="39">
        <v>41870</v>
      </c>
      <c r="T18" s="39"/>
      <c r="U18" s="39">
        <v>2259.9050000000002</v>
      </c>
      <c r="V18" s="46">
        <v>4.336536989E-5</v>
      </c>
      <c r="W18" s="46">
        <v>6.0200000000000002E-3</v>
      </c>
      <c r="X18" s="46">
        <v>2.307E-3</v>
      </c>
    </row>
    <row r="19" spans="1:24" ht="15" x14ac:dyDescent="0.25">
      <c r="A19" s="31">
        <v>9910</v>
      </c>
      <c r="B19" s="31">
        <v>9910</v>
      </c>
      <c r="C19" s="30" t="s">
        <v>433</v>
      </c>
      <c r="D19" s="30">
        <v>880326081</v>
      </c>
      <c r="E19" s="30" t="s">
        <v>212</v>
      </c>
      <c r="F19" s="30" t="s">
        <v>434</v>
      </c>
      <c r="G19" s="30" t="s">
        <v>435</v>
      </c>
      <c r="H19" s="30" t="s">
        <v>215</v>
      </c>
      <c r="I19" s="30" t="s">
        <v>375</v>
      </c>
      <c r="J19" s="30" t="s">
        <v>75</v>
      </c>
      <c r="K19" s="30" t="s">
        <v>186</v>
      </c>
      <c r="L19" s="30" t="s">
        <v>217</v>
      </c>
      <c r="M19" s="30" t="s">
        <v>126</v>
      </c>
      <c r="N19" s="30" t="s">
        <v>436</v>
      </c>
      <c r="O19" s="30" t="s">
        <v>76</v>
      </c>
      <c r="P19" s="30" t="s">
        <v>87</v>
      </c>
      <c r="Q19" s="39">
        <v>2612.9499999999998</v>
      </c>
      <c r="R19" s="39">
        <v>1</v>
      </c>
      <c r="S19" s="39">
        <v>35120</v>
      </c>
      <c r="T19" s="39"/>
      <c r="U19" s="39">
        <v>917.66899999999998</v>
      </c>
      <c r="V19" s="46">
        <v>4.5806792610000001E-5</v>
      </c>
      <c r="W19" s="46">
        <v>2.444E-3</v>
      </c>
      <c r="X19" s="46">
        <v>9.3599999999999998E-4</v>
      </c>
    </row>
    <row r="20" spans="1:24" ht="15" x14ac:dyDescent="0.25">
      <c r="A20" s="31">
        <v>9910</v>
      </c>
      <c r="B20" s="31">
        <v>9910</v>
      </c>
      <c r="C20" s="30" t="s">
        <v>437</v>
      </c>
      <c r="D20" s="30">
        <v>550263107</v>
      </c>
      <c r="E20" s="30" t="s">
        <v>212</v>
      </c>
      <c r="F20" s="30" t="s">
        <v>438</v>
      </c>
      <c r="G20" s="30" t="s">
        <v>439</v>
      </c>
      <c r="H20" s="30" t="s">
        <v>215</v>
      </c>
      <c r="I20" s="30" t="s">
        <v>375</v>
      </c>
      <c r="J20" s="30" t="s">
        <v>75</v>
      </c>
      <c r="K20" s="30" t="s">
        <v>75</v>
      </c>
      <c r="L20" s="30" t="s">
        <v>217</v>
      </c>
      <c r="M20" s="30" t="s">
        <v>126</v>
      </c>
      <c r="N20" s="30" t="s">
        <v>232</v>
      </c>
      <c r="O20" s="30" t="s">
        <v>76</v>
      </c>
      <c r="P20" s="30" t="s">
        <v>87</v>
      </c>
      <c r="Q20" s="39">
        <v>22635.3</v>
      </c>
      <c r="R20" s="39">
        <v>1</v>
      </c>
      <c r="S20" s="39">
        <v>12900</v>
      </c>
      <c r="T20" s="39"/>
      <c r="U20" s="39">
        <v>2919.9540000000002</v>
      </c>
      <c r="V20" s="46">
        <v>1.9095991463000001E-4</v>
      </c>
      <c r="W20" s="46">
        <v>7.7780000000000002E-3</v>
      </c>
      <c r="X20" s="46">
        <v>2.9810000000000001E-3</v>
      </c>
    </row>
    <row r="21" spans="1:24" ht="15" x14ac:dyDescent="0.25">
      <c r="A21" s="31">
        <v>9910</v>
      </c>
      <c r="B21" s="31">
        <v>9910</v>
      </c>
      <c r="C21" s="30" t="s">
        <v>440</v>
      </c>
      <c r="D21" s="30">
        <v>512466723</v>
      </c>
      <c r="E21" s="30" t="s">
        <v>212</v>
      </c>
      <c r="F21" s="30" t="s">
        <v>441</v>
      </c>
      <c r="G21" s="30" t="s">
        <v>442</v>
      </c>
      <c r="H21" s="30" t="s">
        <v>215</v>
      </c>
      <c r="I21" s="30" t="s">
        <v>375</v>
      </c>
      <c r="J21" s="30" t="s">
        <v>75</v>
      </c>
      <c r="K21" s="30" t="s">
        <v>75</v>
      </c>
      <c r="L21" s="30" t="s">
        <v>217</v>
      </c>
      <c r="M21" s="30" t="s">
        <v>126</v>
      </c>
      <c r="N21" s="30" t="s">
        <v>443</v>
      </c>
      <c r="O21" s="30" t="s">
        <v>76</v>
      </c>
      <c r="P21" s="30" t="s">
        <v>87</v>
      </c>
      <c r="Q21" s="39">
        <v>28420.36</v>
      </c>
      <c r="R21" s="39">
        <v>1</v>
      </c>
      <c r="S21" s="39">
        <v>646.70000000000005</v>
      </c>
      <c r="T21" s="39"/>
      <c r="U21" s="39">
        <v>183.79499999999999</v>
      </c>
      <c r="V21" s="46">
        <v>2.7936615159000001E-4</v>
      </c>
      <c r="W21" s="46">
        <v>4.8899999999999996E-4</v>
      </c>
      <c r="X21" s="46">
        <v>1.8699999999999999E-4</v>
      </c>
    </row>
    <row r="22" spans="1:24" ht="15" x14ac:dyDescent="0.25">
      <c r="A22" s="31">
        <v>9910</v>
      </c>
      <c r="B22" s="31">
        <v>9910</v>
      </c>
      <c r="C22" s="30" t="s">
        <v>444</v>
      </c>
      <c r="D22" s="30">
        <v>513561399</v>
      </c>
      <c r="E22" s="30" t="s">
        <v>212</v>
      </c>
      <c r="F22" s="30" t="s">
        <v>445</v>
      </c>
      <c r="G22" s="30" t="s">
        <v>446</v>
      </c>
      <c r="H22" s="30" t="s">
        <v>215</v>
      </c>
      <c r="I22" s="30" t="s">
        <v>375</v>
      </c>
      <c r="J22" s="30" t="s">
        <v>75</v>
      </c>
      <c r="K22" s="30" t="s">
        <v>75</v>
      </c>
      <c r="L22" s="30" t="s">
        <v>217</v>
      </c>
      <c r="M22" s="30" t="s">
        <v>126</v>
      </c>
      <c r="N22" s="30" t="s">
        <v>447</v>
      </c>
      <c r="O22" s="30" t="s">
        <v>76</v>
      </c>
      <c r="P22" s="30" t="s">
        <v>87</v>
      </c>
      <c r="Q22" s="39">
        <v>54252.32</v>
      </c>
      <c r="R22" s="39">
        <v>1</v>
      </c>
      <c r="S22" s="39">
        <v>1518</v>
      </c>
      <c r="T22" s="39"/>
      <c r="U22" s="39">
        <v>823.55</v>
      </c>
      <c r="V22" s="46">
        <v>4.1935907512999999E-4</v>
      </c>
      <c r="W22" s="46">
        <v>2.1930000000000001E-3</v>
      </c>
      <c r="X22" s="46">
        <v>8.4000000000000003E-4</v>
      </c>
    </row>
    <row r="23" spans="1:24" ht="15" x14ac:dyDescent="0.25">
      <c r="A23" s="31">
        <v>9910</v>
      </c>
      <c r="B23" s="31">
        <v>9910</v>
      </c>
      <c r="C23" s="30" t="s">
        <v>448</v>
      </c>
      <c r="D23" s="30">
        <v>512737560</v>
      </c>
      <c r="E23" s="30" t="s">
        <v>212</v>
      </c>
      <c r="F23" s="30" t="s">
        <v>449</v>
      </c>
      <c r="G23" s="30" t="s">
        <v>450</v>
      </c>
      <c r="H23" s="30" t="s">
        <v>215</v>
      </c>
      <c r="I23" s="30" t="s">
        <v>375</v>
      </c>
      <c r="J23" s="30" t="s">
        <v>75</v>
      </c>
      <c r="K23" s="30" t="s">
        <v>75</v>
      </c>
      <c r="L23" s="30" t="s">
        <v>217</v>
      </c>
      <c r="M23" s="30" t="s">
        <v>126</v>
      </c>
      <c r="N23" s="30" t="s">
        <v>376</v>
      </c>
      <c r="O23" s="30" t="s">
        <v>244</v>
      </c>
      <c r="P23" s="30" t="s">
        <v>87</v>
      </c>
      <c r="Q23" s="39">
        <v>111265.5</v>
      </c>
      <c r="R23" s="39">
        <v>1</v>
      </c>
      <c r="S23" s="39">
        <v>1390</v>
      </c>
      <c r="T23" s="39"/>
      <c r="U23" s="39">
        <v>1546.5909999999999</v>
      </c>
      <c r="V23" s="46">
        <v>1.8077209916199999E-3</v>
      </c>
      <c r="W23" s="46">
        <v>4.1200000000000004E-3</v>
      </c>
      <c r="X23" s="46">
        <v>1.5790000000000001E-3</v>
      </c>
    </row>
    <row r="24" spans="1:24" ht="15" x14ac:dyDescent="0.25">
      <c r="A24" s="31">
        <v>9910</v>
      </c>
      <c r="B24" s="31">
        <v>9910</v>
      </c>
      <c r="C24" s="30" t="s">
        <v>451</v>
      </c>
      <c r="D24" s="30">
        <v>513130252</v>
      </c>
      <c r="E24" s="30" t="s">
        <v>212</v>
      </c>
      <c r="F24" s="30" t="s">
        <v>452</v>
      </c>
      <c r="G24" s="30" t="s">
        <v>453</v>
      </c>
      <c r="H24" s="30" t="s">
        <v>215</v>
      </c>
      <c r="I24" s="30" t="s">
        <v>375</v>
      </c>
      <c r="J24" s="30" t="s">
        <v>75</v>
      </c>
      <c r="K24" s="30" t="s">
        <v>75</v>
      </c>
      <c r="L24" s="30" t="s">
        <v>217</v>
      </c>
      <c r="M24" s="30" t="s">
        <v>126</v>
      </c>
      <c r="N24" s="30" t="s">
        <v>405</v>
      </c>
      <c r="O24" s="30" t="s">
        <v>76</v>
      </c>
      <c r="P24" s="30" t="s">
        <v>87</v>
      </c>
      <c r="Q24" s="39">
        <v>19859.240000000002</v>
      </c>
      <c r="R24" s="39">
        <v>1</v>
      </c>
      <c r="S24" s="39">
        <v>686.3</v>
      </c>
      <c r="T24" s="39"/>
      <c r="U24" s="39">
        <v>136.29400000000001</v>
      </c>
      <c r="V24" s="46">
        <v>6.6932474479999997E-5</v>
      </c>
      <c r="W24" s="46">
        <v>3.6299999999999999E-4</v>
      </c>
      <c r="X24" s="46">
        <v>1.3899999999999999E-4</v>
      </c>
    </row>
    <row r="25" spans="1:24" ht="15" x14ac:dyDescent="0.25">
      <c r="A25" s="31">
        <v>9910</v>
      </c>
      <c r="B25" s="31">
        <v>9910</v>
      </c>
      <c r="C25" s="30" t="s">
        <v>454</v>
      </c>
      <c r="D25" s="30">
        <v>520034356</v>
      </c>
      <c r="E25" s="30" t="s">
        <v>212</v>
      </c>
      <c r="F25" s="30" t="s">
        <v>455</v>
      </c>
      <c r="G25" s="30" t="s">
        <v>456</v>
      </c>
      <c r="H25" s="30" t="s">
        <v>215</v>
      </c>
      <c r="I25" s="30" t="s">
        <v>375</v>
      </c>
      <c r="J25" s="30" t="s">
        <v>75</v>
      </c>
      <c r="K25" s="30" t="s">
        <v>75</v>
      </c>
      <c r="L25" s="30" t="s">
        <v>217</v>
      </c>
      <c r="M25" s="30" t="s">
        <v>126</v>
      </c>
      <c r="N25" s="30" t="s">
        <v>280</v>
      </c>
      <c r="O25" s="30" t="s">
        <v>76</v>
      </c>
      <c r="P25" s="30" t="s">
        <v>87</v>
      </c>
      <c r="Q25" s="39">
        <v>3707.85</v>
      </c>
      <c r="R25" s="39">
        <v>1</v>
      </c>
      <c r="S25" s="39">
        <v>32500</v>
      </c>
      <c r="T25" s="39">
        <v>13.17431</v>
      </c>
      <c r="U25" s="39">
        <v>1218.2260000000001</v>
      </c>
      <c r="V25" s="46">
        <v>2.2999969976999999E-4</v>
      </c>
      <c r="W25" s="46">
        <v>3.2450000000000001E-3</v>
      </c>
      <c r="X25" s="46">
        <v>1.243E-3</v>
      </c>
    </row>
    <row r="26" spans="1:24" ht="15" x14ac:dyDescent="0.25">
      <c r="A26" s="31">
        <v>9910</v>
      </c>
      <c r="B26" s="31">
        <v>9910</v>
      </c>
      <c r="C26" s="30" t="s">
        <v>457</v>
      </c>
      <c r="D26" s="30">
        <v>520031931</v>
      </c>
      <c r="E26" s="30" t="s">
        <v>212</v>
      </c>
      <c r="F26" s="30" t="s">
        <v>458</v>
      </c>
      <c r="G26" s="30" t="s">
        <v>459</v>
      </c>
      <c r="H26" s="30" t="s">
        <v>215</v>
      </c>
      <c r="I26" s="30" t="s">
        <v>375</v>
      </c>
      <c r="J26" s="30" t="s">
        <v>75</v>
      </c>
      <c r="K26" s="30" t="s">
        <v>75</v>
      </c>
      <c r="L26" s="30" t="s">
        <v>217</v>
      </c>
      <c r="M26" s="30" t="s">
        <v>126</v>
      </c>
      <c r="N26" s="30" t="s">
        <v>460</v>
      </c>
      <c r="O26" s="30" t="s">
        <v>76</v>
      </c>
      <c r="P26" s="30" t="s">
        <v>87</v>
      </c>
      <c r="Q26" s="39">
        <v>918107.08</v>
      </c>
      <c r="R26" s="39">
        <v>1</v>
      </c>
      <c r="S26" s="39">
        <v>749</v>
      </c>
      <c r="T26" s="39"/>
      <c r="U26" s="39">
        <v>6876.6220000000003</v>
      </c>
      <c r="V26" s="46">
        <v>3.3053156619000001E-4</v>
      </c>
      <c r="W26" s="46">
        <v>1.8318999999999998E-2</v>
      </c>
      <c r="X26" s="46">
        <v>7.0210000000000003E-3</v>
      </c>
    </row>
    <row r="27" spans="1:24" ht="15" x14ac:dyDescent="0.25">
      <c r="A27" s="31">
        <v>9910</v>
      </c>
      <c r="B27" s="31">
        <v>9910</v>
      </c>
      <c r="C27" s="30" t="s">
        <v>461</v>
      </c>
      <c r="D27" s="30">
        <v>520027830</v>
      </c>
      <c r="E27" s="30" t="s">
        <v>212</v>
      </c>
      <c r="F27" s="30" t="s">
        <v>462</v>
      </c>
      <c r="G27" s="30" t="s">
        <v>463</v>
      </c>
      <c r="H27" s="30" t="s">
        <v>215</v>
      </c>
      <c r="I27" s="30" t="s">
        <v>375</v>
      </c>
      <c r="J27" s="30" t="s">
        <v>75</v>
      </c>
      <c r="K27" s="30" t="s">
        <v>75</v>
      </c>
      <c r="L27" s="30" t="s">
        <v>217</v>
      </c>
      <c r="M27" s="30" t="s">
        <v>126</v>
      </c>
      <c r="N27" s="30" t="s">
        <v>423</v>
      </c>
      <c r="O27" s="30" t="s">
        <v>76</v>
      </c>
      <c r="P27" s="30" t="s">
        <v>87</v>
      </c>
      <c r="Q27" s="39">
        <v>207607.19</v>
      </c>
      <c r="R27" s="39">
        <v>1</v>
      </c>
      <c r="S27" s="39">
        <v>1619</v>
      </c>
      <c r="T27" s="39"/>
      <c r="U27" s="39">
        <v>3361.1610000000001</v>
      </c>
      <c r="V27" s="46">
        <v>1.5784411307000001E-4</v>
      </c>
      <c r="W27" s="46">
        <v>8.9540000000000002E-3</v>
      </c>
      <c r="X27" s="46">
        <v>3.431E-3</v>
      </c>
    </row>
    <row r="28" spans="1:24" ht="15" x14ac:dyDescent="0.25">
      <c r="A28" s="31">
        <v>9910</v>
      </c>
      <c r="B28" s="31">
        <v>9910</v>
      </c>
      <c r="C28" s="30" t="s">
        <v>464</v>
      </c>
      <c r="D28" s="30">
        <v>511295412</v>
      </c>
      <c r="E28" s="30" t="s">
        <v>212</v>
      </c>
      <c r="F28" s="30" t="s">
        <v>465</v>
      </c>
      <c r="G28" s="30" t="s">
        <v>466</v>
      </c>
      <c r="H28" s="30" t="s">
        <v>215</v>
      </c>
      <c r="I28" s="30" t="s">
        <v>375</v>
      </c>
      <c r="J28" s="30" t="s">
        <v>75</v>
      </c>
      <c r="K28" s="30" t="s">
        <v>75</v>
      </c>
      <c r="L28" s="30" t="s">
        <v>217</v>
      </c>
      <c r="M28" s="30" t="s">
        <v>126</v>
      </c>
      <c r="N28" s="30" t="s">
        <v>443</v>
      </c>
      <c r="O28" s="30" t="s">
        <v>76</v>
      </c>
      <c r="P28" s="30" t="s">
        <v>87</v>
      </c>
      <c r="Q28" s="39">
        <v>62098.14</v>
      </c>
      <c r="R28" s="39">
        <v>1</v>
      </c>
      <c r="S28" s="39">
        <v>1750</v>
      </c>
      <c r="T28" s="39"/>
      <c r="U28" s="39">
        <v>1086.7180000000001</v>
      </c>
      <c r="V28" s="46">
        <v>4.4355814286000002E-4</v>
      </c>
      <c r="W28" s="46">
        <v>2.895E-3</v>
      </c>
      <c r="X28" s="46">
        <v>1.109E-3</v>
      </c>
    </row>
    <row r="29" spans="1:24" ht="15" x14ac:dyDescent="0.25">
      <c r="A29" s="31">
        <v>9910</v>
      </c>
      <c r="B29" s="31">
        <v>9910</v>
      </c>
      <c r="C29" s="30" t="s">
        <v>467</v>
      </c>
      <c r="D29" s="30">
        <v>3932466</v>
      </c>
      <c r="E29" s="30" t="s">
        <v>212</v>
      </c>
      <c r="F29" s="30" t="s">
        <v>468</v>
      </c>
      <c r="G29" s="30" t="s">
        <v>469</v>
      </c>
      <c r="H29" s="30" t="s">
        <v>215</v>
      </c>
      <c r="I29" s="30" t="s">
        <v>375</v>
      </c>
      <c r="J29" s="30" t="s">
        <v>75</v>
      </c>
      <c r="K29" s="30" t="s">
        <v>186</v>
      </c>
      <c r="L29" s="30" t="s">
        <v>217</v>
      </c>
      <c r="M29" s="30" t="s">
        <v>126</v>
      </c>
      <c r="N29" s="30" t="s">
        <v>470</v>
      </c>
      <c r="O29" s="30" t="s">
        <v>76</v>
      </c>
      <c r="P29" s="30" t="s">
        <v>87</v>
      </c>
      <c r="Q29" s="39">
        <v>2150.5500000000002</v>
      </c>
      <c r="R29" s="39">
        <v>1</v>
      </c>
      <c r="S29" s="39">
        <v>50100</v>
      </c>
      <c r="T29" s="39"/>
      <c r="U29" s="39">
        <v>1077.4269999999999</v>
      </c>
      <c r="V29" s="46">
        <v>2.6349240500000002E-6</v>
      </c>
      <c r="W29" s="46">
        <v>2.8700000000000002E-3</v>
      </c>
      <c r="X29" s="46">
        <v>1.1000000000000001E-3</v>
      </c>
    </row>
    <row r="30" spans="1:24" ht="15" x14ac:dyDescent="0.25">
      <c r="A30" s="31">
        <v>9910</v>
      </c>
      <c r="B30" s="31">
        <v>9910</v>
      </c>
      <c r="C30" s="30" t="s">
        <v>471</v>
      </c>
      <c r="D30" s="30">
        <v>520037425</v>
      </c>
      <c r="E30" s="30" t="s">
        <v>212</v>
      </c>
      <c r="F30" s="30" t="s">
        <v>472</v>
      </c>
      <c r="G30" s="30" t="s">
        <v>473</v>
      </c>
      <c r="H30" s="30" t="s">
        <v>215</v>
      </c>
      <c r="I30" s="30" t="s">
        <v>375</v>
      </c>
      <c r="J30" s="30" t="s">
        <v>75</v>
      </c>
      <c r="K30" s="30" t="s">
        <v>75</v>
      </c>
      <c r="L30" s="30" t="s">
        <v>217</v>
      </c>
      <c r="M30" s="30" t="s">
        <v>126</v>
      </c>
      <c r="N30" s="30" t="s">
        <v>259</v>
      </c>
      <c r="O30" s="30" t="s">
        <v>76</v>
      </c>
      <c r="P30" s="30" t="s">
        <v>87</v>
      </c>
      <c r="Q30" s="39">
        <v>4395.79</v>
      </c>
      <c r="R30" s="39">
        <v>1</v>
      </c>
      <c r="S30" s="39">
        <v>19480</v>
      </c>
      <c r="T30" s="39"/>
      <c r="U30" s="39">
        <v>856.30100000000004</v>
      </c>
      <c r="V30" s="46">
        <v>3.322023605E-4</v>
      </c>
      <c r="W30" s="46">
        <v>2.281E-3</v>
      </c>
      <c r="X30" s="46">
        <v>8.7399999999999999E-4</v>
      </c>
    </row>
    <row r="31" spans="1:24" ht="15" x14ac:dyDescent="0.25">
      <c r="A31" s="31">
        <v>9910</v>
      </c>
      <c r="B31" s="31">
        <v>9910</v>
      </c>
      <c r="C31" s="30" t="s">
        <v>474</v>
      </c>
      <c r="D31" s="30">
        <v>520038100</v>
      </c>
      <c r="E31" s="30" t="s">
        <v>212</v>
      </c>
      <c r="F31" s="30" t="s">
        <v>475</v>
      </c>
      <c r="G31" s="30" t="s">
        <v>476</v>
      </c>
      <c r="H31" s="30" t="s">
        <v>215</v>
      </c>
      <c r="I31" s="30" t="s">
        <v>375</v>
      </c>
      <c r="J31" s="30" t="s">
        <v>75</v>
      </c>
      <c r="K31" s="30" t="s">
        <v>75</v>
      </c>
      <c r="L31" s="30" t="s">
        <v>217</v>
      </c>
      <c r="M31" s="30" t="s">
        <v>126</v>
      </c>
      <c r="N31" s="30" t="s">
        <v>477</v>
      </c>
      <c r="O31" s="30" t="s">
        <v>76</v>
      </c>
      <c r="P31" s="30" t="s">
        <v>87</v>
      </c>
      <c r="Q31" s="39">
        <v>2550.6999999999998</v>
      </c>
      <c r="R31" s="39">
        <v>1</v>
      </c>
      <c r="S31" s="39">
        <v>26670</v>
      </c>
      <c r="T31" s="39"/>
      <c r="U31" s="39">
        <v>680.27300000000002</v>
      </c>
      <c r="V31" s="46">
        <v>2.7263570004999998E-4</v>
      </c>
      <c r="W31" s="46">
        <v>1.812E-3</v>
      </c>
      <c r="X31" s="46">
        <v>6.9399999999999996E-4</v>
      </c>
    </row>
    <row r="32" spans="1:24" ht="15" x14ac:dyDescent="0.25">
      <c r="A32" s="31">
        <v>9910</v>
      </c>
      <c r="B32" s="31">
        <v>9910</v>
      </c>
      <c r="C32" s="30" t="s">
        <v>478</v>
      </c>
      <c r="D32" s="30">
        <v>520038506</v>
      </c>
      <c r="E32" s="30" t="s">
        <v>212</v>
      </c>
      <c r="F32" s="30" t="s">
        <v>479</v>
      </c>
      <c r="G32" s="30" t="s">
        <v>480</v>
      </c>
      <c r="H32" s="30" t="s">
        <v>215</v>
      </c>
      <c r="I32" s="30" t="s">
        <v>375</v>
      </c>
      <c r="J32" s="30" t="s">
        <v>75</v>
      </c>
      <c r="K32" s="30" t="s">
        <v>75</v>
      </c>
      <c r="L32" s="30" t="s">
        <v>217</v>
      </c>
      <c r="M32" s="30" t="s">
        <v>126</v>
      </c>
      <c r="N32" s="30" t="s">
        <v>391</v>
      </c>
      <c r="O32" s="30" t="s">
        <v>76</v>
      </c>
      <c r="P32" s="30" t="s">
        <v>87</v>
      </c>
      <c r="Q32" s="39">
        <v>60107.08</v>
      </c>
      <c r="R32" s="39">
        <v>1</v>
      </c>
      <c r="S32" s="39">
        <v>3375</v>
      </c>
      <c r="T32" s="39">
        <v>12.896739999999999</v>
      </c>
      <c r="U32" s="39">
        <v>2041.511</v>
      </c>
      <c r="V32" s="46">
        <v>2.6557731818E-4</v>
      </c>
      <c r="W32" s="46">
        <v>5.4380000000000001E-3</v>
      </c>
      <c r="X32" s="46">
        <v>2.0839999999999999E-3</v>
      </c>
    </row>
    <row r="33" spans="1:24" ht="15" x14ac:dyDescent="0.25">
      <c r="A33" s="31">
        <v>9910</v>
      </c>
      <c r="B33" s="31">
        <v>9910</v>
      </c>
      <c r="C33" s="30" t="s">
        <v>481</v>
      </c>
      <c r="D33" s="30">
        <v>520038910</v>
      </c>
      <c r="E33" s="30" t="s">
        <v>212</v>
      </c>
      <c r="F33" s="30" t="s">
        <v>482</v>
      </c>
      <c r="G33" s="30" t="s">
        <v>483</v>
      </c>
      <c r="H33" s="30" t="s">
        <v>215</v>
      </c>
      <c r="I33" s="30" t="s">
        <v>375</v>
      </c>
      <c r="J33" s="30" t="s">
        <v>75</v>
      </c>
      <c r="K33" s="30" t="s">
        <v>75</v>
      </c>
      <c r="L33" s="30" t="s">
        <v>217</v>
      </c>
      <c r="M33" s="30" t="s">
        <v>126</v>
      </c>
      <c r="N33" s="30" t="s">
        <v>391</v>
      </c>
      <c r="O33" s="30" t="s">
        <v>244</v>
      </c>
      <c r="P33" s="30" t="s">
        <v>87</v>
      </c>
      <c r="Q33" s="39">
        <v>20962.18</v>
      </c>
      <c r="R33" s="39">
        <v>1</v>
      </c>
      <c r="S33" s="39">
        <v>17550</v>
      </c>
      <c r="T33" s="39">
        <v>11.28702</v>
      </c>
      <c r="U33" s="39">
        <v>3690.1509999999998</v>
      </c>
      <c r="V33" s="46">
        <v>1.1782361054300001E-3</v>
      </c>
      <c r="W33" s="46">
        <v>9.8300000000000002E-3</v>
      </c>
      <c r="X33" s="46">
        <v>3.7669999999999999E-3</v>
      </c>
    </row>
    <row r="34" spans="1:24" ht="15" x14ac:dyDescent="0.25">
      <c r="A34" s="31">
        <v>9910</v>
      </c>
      <c r="B34" s="31">
        <v>9910</v>
      </c>
      <c r="C34" s="30" t="s">
        <v>484</v>
      </c>
      <c r="D34" s="30">
        <v>550013098</v>
      </c>
      <c r="E34" s="30" t="s">
        <v>212</v>
      </c>
      <c r="F34" s="30" t="s">
        <v>485</v>
      </c>
      <c r="G34" s="30" t="s">
        <v>486</v>
      </c>
      <c r="H34" s="30" t="s">
        <v>215</v>
      </c>
      <c r="I34" s="30" t="s">
        <v>375</v>
      </c>
      <c r="J34" s="30" t="s">
        <v>75</v>
      </c>
      <c r="K34" s="30" t="s">
        <v>75</v>
      </c>
      <c r="L34" s="30" t="s">
        <v>217</v>
      </c>
      <c r="M34" s="30" t="s">
        <v>126</v>
      </c>
      <c r="N34" s="30" t="s">
        <v>218</v>
      </c>
      <c r="O34" s="30" t="s">
        <v>76</v>
      </c>
      <c r="P34" s="30" t="s">
        <v>87</v>
      </c>
      <c r="Q34" s="39">
        <v>47533.82</v>
      </c>
      <c r="R34" s="39">
        <v>1</v>
      </c>
      <c r="S34" s="39">
        <v>1799</v>
      </c>
      <c r="T34" s="39"/>
      <c r="U34" s="39">
        <v>855.13400000000001</v>
      </c>
      <c r="V34" s="46">
        <v>4.049516535E-5</v>
      </c>
      <c r="W34" s="46">
        <v>2.2780000000000001E-3</v>
      </c>
      <c r="X34" s="46">
        <v>8.7299999999999997E-4</v>
      </c>
    </row>
    <row r="35" spans="1:24" ht="15" x14ac:dyDescent="0.25">
      <c r="A35" s="31">
        <v>9910</v>
      </c>
      <c r="B35" s="31">
        <v>9910</v>
      </c>
      <c r="C35" s="30" t="s">
        <v>276</v>
      </c>
      <c r="D35" s="30">
        <v>520039413</v>
      </c>
      <c r="E35" s="30" t="s">
        <v>212</v>
      </c>
      <c r="F35" s="30" t="s">
        <v>487</v>
      </c>
      <c r="G35" s="30" t="s">
        <v>488</v>
      </c>
      <c r="H35" s="30" t="s">
        <v>215</v>
      </c>
      <c r="I35" s="30" t="s">
        <v>375</v>
      </c>
      <c r="J35" s="30" t="s">
        <v>75</v>
      </c>
      <c r="K35" s="30" t="s">
        <v>75</v>
      </c>
      <c r="L35" s="30" t="s">
        <v>217</v>
      </c>
      <c r="M35" s="30" t="s">
        <v>126</v>
      </c>
      <c r="N35" s="30" t="s">
        <v>387</v>
      </c>
      <c r="O35" s="30" t="s">
        <v>76</v>
      </c>
      <c r="P35" s="30" t="s">
        <v>87</v>
      </c>
      <c r="Q35" s="39">
        <v>9184.26</v>
      </c>
      <c r="R35" s="39">
        <v>1</v>
      </c>
      <c r="S35" s="39">
        <v>8714</v>
      </c>
      <c r="T35" s="39"/>
      <c r="U35" s="39">
        <v>800.31700000000001</v>
      </c>
      <c r="V35" s="46">
        <v>9.8566123510000002E-5</v>
      </c>
      <c r="W35" s="46">
        <v>2.1320000000000002E-3</v>
      </c>
      <c r="X35" s="46">
        <v>8.1700000000000002E-4</v>
      </c>
    </row>
    <row r="36" spans="1:24" ht="15" x14ac:dyDescent="0.25">
      <c r="A36" s="31">
        <v>9910</v>
      </c>
      <c r="B36" s="31">
        <v>9910</v>
      </c>
      <c r="C36" s="30" t="s">
        <v>489</v>
      </c>
      <c r="D36" s="30">
        <v>520029083</v>
      </c>
      <c r="E36" s="30" t="s">
        <v>212</v>
      </c>
      <c r="F36" s="30" t="s">
        <v>490</v>
      </c>
      <c r="G36" s="30" t="s">
        <v>491</v>
      </c>
      <c r="H36" s="30" t="s">
        <v>215</v>
      </c>
      <c r="I36" s="30" t="s">
        <v>375</v>
      </c>
      <c r="J36" s="30" t="s">
        <v>75</v>
      </c>
      <c r="K36" s="30" t="s">
        <v>75</v>
      </c>
      <c r="L36" s="30" t="s">
        <v>217</v>
      </c>
      <c r="M36" s="30" t="s">
        <v>126</v>
      </c>
      <c r="N36" s="30" t="s">
        <v>232</v>
      </c>
      <c r="O36" s="30" t="s">
        <v>76</v>
      </c>
      <c r="P36" s="30" t="s">
        <v>87</v>
      </c>
      <c r="Q36" s="39">
        <v>3863.48</v>
      </c>
      <c r="R36" s="39">
        <v>1</v>
      </c>
      <c r="S36" s="39">
        <v>24230</v>
      </c>
      <c r="T36" s="39"/>
      <c r="U36" s="39">
        <v>936.12199999999996</v>
      </c>
      <c r="V36" s="46">
        <v>3.8507709159999999E-5</v>
      </c>
      <c r="W36" s="46">
        <v>2.493E-3</v>
      </c>
      <c r="X36" s="46">
        <v>9.5500000000000001E-4</v>
      </c>
    </row>
    <row r="37" spans="1:24" ht="15" x14ac:dyDescent="0.25">
      <c r="A37" s="31">
        <v>9910</v>
      </c>
      <c r="B37" s="31">
        <v>9910</v>
      </c>
      <c r="C37" s="30" t="s">
        <v>245</v>
      </c>
      <c r="D37" s="30">
        <v>520018078</v>
      </c>
      <c r="E37" s="30" t="s">
        <v>212</v>
      </c>
      <c r="F37" s="30" t="s">
        <v>84</v>
      </c>
      <c r="G37" s="30" t="s">
        <v>492</v>
      </c>
      <c r="H37" s="30" t="s">
        <v>215</v>
      </c>
      <c r="I37" s="30" t="s">
        <v>375</v>
      </c>
      <c r="J37" s="30" t="s">
        <v>75</v>
      </c>
      <c r="K37" s="30" t="s">
        <v>75</v>
      </c>
      <c r="L37" s="30" t="s">
        <v>217</v>
      </c>
      <c r="M37" s="30" t="s">
        <v>126</v>
      </c>
      <c r="N37" s="30" t="s">
        <v>232</v>
      </c>
      <c r="O37" s="30" t="s">
        <v>76</v>
      </c>
      <c r="P37" s="30" t="s">
        <v>87</v>
      </c>
      <c r="Q37" s="39">
        <v>506464.4</v>
      </c>
      <c r="R37" s="39">
        <v>1</v>
      </c>
      <c r="S37" s="39">
        <v>6979</v>
      </c>
      <c r="T37" s="39"/>
      <c r="U37" s="39">
        <v>35346.150999999998</v>
      </c>
      <c r="V37" s="46">
        <v>3.1332904907000001E-4</v>
      </c>
      <c r="W37" s="46">
        <v>9.4163999999999998E-2</v>
      </c>
      <c r="X37" s="46">
        <v>3.6088000000000002E-2</v>
      </c>
    </row>
    <row r="38" spans="1:24" ht="15" x14ac:dyDescent="0.25">
      <c r="A38" s="31">
        <v>9910</v>
      </c>
      <c r="B38" s="31">
        <v>9910</v>
      </c>
      <c r="C38" s="30" t="s">
        <v>493</v>
      </c>
      <c r="D38" s="30">
        <v>520013954</v>
      </c>
      <c r="E38" s="30" t="s">
        <v>212</v>
      </c>
      <c r="F38" s="30" t="s">
        <v>494</v>
      </c>
      <c r="G38" s="30" t="s">
        <v>495</v>
      </c>
      <c r="H38" s="30" t="s">
        <v>215</v>
      </c>
      <c r="I38" s="30" t="s">
        <v>375</v>
      </c>
      <c r="J38" s="30" t="s">
        <v>75</v>
      </c>
      <c r="K38" s="30" t="s">
        <v>75</v>
      </c>
      <c r="L38" s="30" t="s">
        <v>217</v>
      </c>
      <c r="M38" s="30" t="s">
        <v>126</v>
      </c>
      <c r="N38" s="30" t="s">
        <v>496</v>
      </c>
      <c r="O38" s="30" t="s">
        <v>76</v>
      </c>
      <c r="P38" s="30" t="s">
        <v>87</v>
      </c>
      <c r="Q38" s="39">
        <v>117700.99</v>
      </c>
      <c r="R38" s="39">
        <v>1</v>
      </c>
      <c r="S38" s="39">
        <v>9239</v>
      </c>
      <c r="T38" s="39"/>
      <c r="U38" s="39">
        <v>10874.395</v>
      </c>
      <c r="V38" s="46">
        <v>9.2590860190000006E-5</v>
      </c>
      <c r="W38" s="46">
        <v>2.8969999999999999E-2</v>
      </c>
      <c r="X38" s="46">
        <v>1.1102000000000001E-2</v>
      </c>
    </row>
    <row r="39" spans="1:24" ht="15" x14ac:dyDescent="0.25">
      <c r="A39" s="31">
        <v>9910</v>
      </c>
      <c r="B39" s="31">
        <v>9910</v>
      </c>
      <c r="C39" s="30" t="s">
        <v>497</v>
      </c>
      <c r="D39" s="30">
        <v>520039843</v>
      </c>
      <c r="E39" s="30" t="s">
        <v>212</v>
      </c>
      <c r="F39" s="30" t="s">
        <v>498</v>
      </c>
      <c r="G39" s="30" t="s">
        <v>499</v>
      </c>
      <c r="H39" s="30" t="s">
        <v>215</v>
      </c>
      <c r="I39" s="30" t="s">
        <v>375</v>
      </c>
      <c r="J39" s="30" t="s">
        <v>75</v>
      </c>
      <c r="K39" s="30" t="s">
        <v>75</v>
      </c>
      <c r="L39" s="30" t="s">
        <v>217</v>
      </c>
      <c r="M39" s="30" t="s">
        <v>126</v>
      </c>
      <c r="N39" s="30" t="s">
        <v>423</v>
      </c>
      <c r="O39" s="30" t="s">
        <v>76</v>
      </c>
      <c r="P39" s="30" t="s">
        <v>87</v>
      </c>
      <c r="Q39" s="39">
        <v>3822.91</v>
      </c>
      <c r="R39" s="39">
        <v>1</v>
      </c>
      <c r="S39" s="39">
        <v>4985</v>
      </c>
      <c r="T39" s="39"/>
      <c r="U39" s="39">
        <v>190.572</v>
      </c>
      <c r="V39" s="46">
        <v>1.486039895E-4</v>
      </c>
      <c r="W39" s="46">
        <v>5.0699999999999996E-4</v>
      </c>
      <c r="X39" s="46">
        <v>1.94E-4</v>
      </c>
    </row>
    <row r="40" spans="1:24" ht="15" x14ac:dyDescent="0.25">
      <c r="A40" s="31">
        <v>9910</v>
      </c>
      <c r="B40" s="31">
        <v>9910</v>
      </c>
      <c r="C40" s="30" t="s">
        <v>235</v>
      </c>
      <c r="D40" s="30">
        <v>520000118</v>
      </c>
      <c r="E40" s="30" t="s">
        <v>212</v>
      </c>
      <c r="F40" s="30" t="s">
        <v>71</v>
      </c>
      <c r="G40" s="30" t="s">
        <v>500</v>
      </c>
      <c r="H40" s="30" t="s">
        <v>215</v>
      </c>
      <c r="I40" s="30" t="s">
        <v>375</v>
      </c>
      <c r="J40" s="30" t="s">
        <v>75</v>
      </c>
      <c r="K40" s="30" t="s">
        <v>75</v>
      </c>
      <c r="L40" s="30" t="s">
        <v>217</v>
      </c>
      <c r="M40" s="30" t="s">
        <v>126</v>
      </c>
      <c r="N40" s="30" t="s">
        <v>232</v>
      </c>
      <c r="O40" s="30" t="s">
        <v>76</v>
      </c>
      <c r="P40" s="30" t="s">
        <v>87</v>
      </c>
      <c r="Q40" s="39">
        <v>567183.32999999996</v>
      </c>
      <c r="R40" s="39">
        <v>1</v>
      </c>
      <c r="S40" s="39">
        <v>7332</v>
      </c>
      <c r="T40" s="39"/>
      <c r="U40" s="39">
        <v>41585.881999999998</v>
      </c>
      <c r="V40" s="46">
        <v>4.2400450822000001E-4</v>
      </c>
      <c r="W40" s="46">
        <v>0.110787</v>
      </c>
      <c r="X40" s="46">
        <v>4.2458999999999997E-2</v>
      </c>
    </row>
    <row r="41" spans="1:24" ht="15" x14ac:dyDescent="0.25">
      <c r="A41" s="31">
        <v>9910</v>
      </c>
      <c r="B41" s="31">
        <v>9910</v>
      </c>
      <c r="C41" s="30" t="s">
        <v>501</v>
      </c>
      <c r="D41" s="30">
        <v>520000522</v>
      </c>
      <c r="E41" s="30" t="s">
        <v>212</v>
      </c>
      <c r="F41" s="30" t="s">
        <v>80</v>
      </c>
      <c r="G41" s="30" t="s">
        <v>502</v>
      </c>
      <c r="H41" s="30" t="s">
        <v>215</v>
      </c>
      <c r="I41" s="30" t="s">
        <v>375</v>
      </c>
      <c r="J41" s="30" t="s">
        <v>75</v>
      </c>
      <c r="K41" s="30" t="s">
        <v>75</v>
      </c>
      <c r="L41" s="30" t="s">
        <v>217</v>
      </c>
      <c r="M41" s="30" t="s">
        <v>126</v>
      </c>
      <c r="N41" s="30" t="s">
        <v>232</v>
      </c>
      <c r="O41" s="30" t="s">
        <v>76</v>
      </c>
      <c r="P41" s="30" t="s">
        <v>87</v>
      </c>
      <c r="Q41" s="39">
        <v>8875.11</v>
      </c>
      <c r="R41" s="39">
        <v>1</v>
      </c>
      <c r="S41" s="39">
        <v>22780</v>
      </c>
      <c r="T41" s="39"/>
      <c r="U41" s="39">
        <v>2021.75</v>
      </c>
      <c r="V41" s="46">
        <v>3.4139469630000002E-5</v>
      </c>
      <c r="W41" s="46">
        <v>5.3860000000000002E-3</v>
      </c>
      <c r="X41" s="46">
        <v>2.0639999999999999E-3</v>
      </c>
    </row>
    <row r="42" spans="1:24" ht="15" x14ac:dyDescent="0.25">
      <c r="A42" s="31">
        <v>9910</v>
      </c>
      <c r="B42" s="31">
        <v>9910</v>
      </c>
      <c r="C42" s="30" t="s">
        <v>503</v>
      </c>
      <c r="D42" s="30" t="s">
        <v>504</v>
      </c>
      <c r="E42" s="30" t="s">
        <v>291</v>
      </c>
      <c r="F42" s="30" t="s">
        <v>503</v>
      </c>
      <c r="G42" s="30" t="s">
        <v>505</v>
      </c>
      <c r="H42" s="30" t="s">
        <v>215</v>
      </c>
      <c r="I42" s="30" t="s">
        <v>375</v>
      </c>
      <c r="J42" s="30" t="s">
        <v>75</v>
      </c>
      <c r="K42" s="30" t="s">
        <v>75</v>
      </c>
      <c r="L42" s="30" t="s">
        <v>217</v>
      </c>
      <c r="M42" s="30" t="s">
        <v>506</v>
      </c>
      <c r="N42" s="30" t="s">
        <v>507</v>
      </c>
      <c r="O42" s="30" t="s">
        <v>76</v>
      </c>
      <c r="P42" s="30" t="s">
        <v>79</v>
      </c>
      <c r="Q42" s="39">
        <v>5174.88</v>
      </c>
      <c r="R42" s="39">
        <v>3.165</v>
      </c>
      <c r="S42" s="39">
        <v>1338</v>
      </c>
      <c r="T42" s="39"/>
      <c r="U42" s="39">
        <v>219.14400000000001</v>
      </c>
      <c r="V42" s="46">
        <v>1.1471771528E-4</v>
      </c>
      <c r="W42" s="46">
        <v>5.8299999999999997E-4</v>
      </c>
      <c r="X42" s="46">
        <v>2.23E-4</v>
      </c>
    </row>
    <row r="43" spans="1:24" ht="15" x14ac:dyDescent="0.25">
      <c r="A43" s="31">
        <v>9910</v>
      </c>
      <c r="B43" s="31">
        <v>9910</v>
      </c>
      <c r="C43" s="30" t="s">
        <v>508</v>
      </c>
      <c r="D43" s="30">
        <v>520028010</v>
      </c>
      <c r="E43" s="30" t="s">
        <v>212</v>
      </c>
      <c r="F43" s="30" t="s">
        <v>509</v>
      </c>
      <c r="G43" s="30" t="s">
        <v>510</v>
      </c>
      <c r="H43" s="30" t="s">
        <v>215</v>
      </c>
      <c r="I43" s="30" t="s">
        <v>375</v>
      </c>
      <c r="J43" s="30" t="s">
        <v>75</v>
      </c>
      <c r="K43" s="30" t="s">
        <v>75</v>
      </c>
      <c r="L43" s="30" t="s">
        <v>217</v>
      </c>
      <c r="M43" s="30" t="s">
        <v>126</v>
      </c>
      <c r="N43" s="30" t="s">
        <v>288</v>
      </c>
      <c r="O43" s="30" t="s">
        <v>76</v>
      </c>
      <c r="P43" s="30" t="s">
        <v>87</v>
      </c>
      <c r="Q43" s="39">
        <v>1190.55</v>
      </c>
      <c r="R43" s="39">
        <v>1</v>
      </c>
      <c r="S43" s="39">
        <v>87870</v>
      </c>
      <c r="T43" s="39"/>
      <c r="U43" s="39">
        <v>1046.144</v>
      </c>
      <c r="V43" s="46">
        <v>1.5451440193999999E-4</v>
      </c>
      <c r="W43" s="46">
        <v>2.787E-3</v>
      </c>
      <c r="X43" s="46">
        <v>1.0679999999999999E-3</v>
      </c>
    </row>
    <row r="44" spans="1:24" ht="15" x14ac:dyDescent="0.25">
      <c r="A44" s="31">
        <v>9910</v>
      </c>
      <c r="B44" s="31">
        <v>9910</v>
      </c>
      <c r="C44" s="30" t="s">
        <v>511</v>
      </c>
      <c r="D44" s="30">
        <v>520022971</v>
      </c>
      <c r="E44" s="30" t="s">
        <v>212</v>
      </c>
      <c r="F44" s="30" t="s">
        <v>511</v>
      </c>
      <c r="G44" s="30" t="s">
        <v>512</v>
      </c>
      <c r="H44" s="30" t="s">
        <v>215</v>
      </c>
      <c r="I44" s="30" t="s">
        <v>375</v>
      </c>
      <c r="J44" s="30" t="s">
        <v>75</v>
      </c>
      <c r="K44" s="30" t="s">
        <v>75</v>
      </c>
      <c r="L44" s="30" t="s">
        <v>217</v>
      </c>
      <c r="M44" s="30" t="s">
        <v>126</v>
      </c>
      <c r="N44" s="30" t="s">
        <v>288</v>
      </c>
      <c r="O44" s="30" t="s">
        <v>244</v>
      </c>
      <c r="P44" s="30" t="s">
        <v>87</v>
      </c>
      <c r="Q44" s="39">
        <v>58844.26</v>
      </c>
      <c r="R44" s="39">
        <v>1</v>
      </c>
      <c r="S44" s="39">
        <v>8898</v>
      </c>
      <c r="T44" s="39"/>
      <c r="U44" s="39">
        <v>5235.9629999999997</v>
      </c>
      <c r="V44" s="46">
        <v>9.1509439229000005E-4</v>
      </c>
      <c r="W44" s="46">
        <v>1.3948E-2</v>
      </c>
      <c r="X44" s="46">
        <v>5.3449999999999999E-3</v>
      </c>
    </row>
    <row r="45" spans="1:24" ht="15" x14ac:dyDescent="0.25">
      <c r="A45" s="31">
        <v>9910</v>
      </c>
      <c r="B45" s="31">
        <v>9910</v>
      </c>
      <c r="C45" s="30" t="s">
        <v>513</v>
      </c>
      <c r="D45" s="30">
        <v>520007030</v>
      </c>
      <c r="E45" s="30" t="s">
        <v>212</v>
      </c>
      <c r="F45" s="30" t="s">
        <v>514</v>
      </c>
      <c r="G45" s="30" t="s">
        <v>515</v>
      </c>
      <c r="H45" s="30" t="s">
        <v>215</v>
      </c>
      <c r="I45" s="30" t="s">
        <v>375</v>
      </c>
      <c r="J45" s="30" t="s">
        <v>75</v>
      </c>
      <c r="K45" s="30" t="s">
        <v>75</v>
      </c>
      <c r="L45" s="30" t="s">
        <v>217</v>
      </c>
      <c r="M45" s="30" t="s">
        <v>126</v>
      </c>
      <c r="N45" s="30" t="s">
        <v>232</v>
      </c>
      <c r="O45" s="30" t="s">
        <v>76</v>
      </c>
      <c r="P45" s="30" t="s">
        <v>87</v>
      </c>
      <c r="Q45" s="39">
        <v>555322.98</v>
      </c>
      <c r="R45" s="39">
        <v>1</v>
      </c>
      <c r="S45" s="39">
        <v>3148</v>
      </c>
      <c r="T45" s="39">
        <v>188.50502</v>
      </c>
      <c r="U45" s="39">
        <v>17670.073</v>
      </c>
      <c r="V45" s="46">
        <v>4.4819249509999999E-4</v>
      </c>
      <c r="W45" s="46">
        <v>4.7073999999999998E-2</v>
      </c>
      <c r="X45" s="46">
        <v>1.8041000000000001E-2</v>
      </c>
    </row>
    <row r="46" spans="1:24" ht="15" x14ac:dyDescent="0.25">
      <c r="A46" s="31">
        <v>9910</v>
      </c>
      <c r="B46" s="31">
        <v>9910</v>
      </c>
      <c r="C46" s="30" t="s">
        <v>516</v>
      </c>
      <c r="D46" s="30" t="s">
        <v>517</v>
      </c>
      <c r="E46" s="30" t="s">
        <v>291</v>
      </c>
      <c r="F46" s="30" t="s">
        <v>516</v>
      </c>
      <c r="G46" s="30" t="s">
        <v>518</v>
      </c>
      <c r="H46" s="30" t="s">
        <v>215</v>
      </c>
      <c r="I46" s="30" t="s">
        <v>375</v>
      </c>
      <c r="J46" s="30" t="s">
        <v>75</v>
      </c>
      <c r="K46" s="30" t="s">
        <v>75</v>
      </c>
      <c r="L46" s="30" t="s">
        <v>217</v>
      </c>
      <c r="M46" s="30" t="s">
        <v>506</v>
      </c>
      <c r="N46" s="30" t="s">
        <v>519</v>
      </c>
      <c r="O46" s="30" t="s">
        <v>76</v>
      </c>
      <c r="P46" s="30" t="s">
        <v>79</v>
      </c>
      <c r="Q46" s="39">
        <v>4678.6499999999996</v>
      </c>
      <c r="R46" s="39">
        <v>3.165</v>
      </c>
      <c r="S46" s="39">
        <v>14285</v>
      </c>
      <c r="T46" s="39"/>
      <c r="U46" s="39">
        <v>2115.3130000000001</v>
      </c>
      <c r="V46" s="46">
        <v>4.4886542859999998E-5</v>
      </c>
      <c r="W46" s="46">
        <v>5.6350000000000003E-3</v>
      </c>
      <c r="X46" s="46">
        <v>2.1589999999999999E-3</v>
      </c>
    </row>
    <row r="47" spans="1:24" ht="15" x14ac:dyDescent="0.25">
      <c r="A47" s="31">
        <v>9910</v>
      </c>
      <c r="B47" s="31">
        <v>9910</v>
      </c>
      <c r="C47" s="30" t="s">
        <v>520</v>
      </c>
      <c r="D47" s="30" t="s">
        <v>521</v>
      </c>
      <c r="E47" s="30" t="s">
        <v>291</v>
      </c>
      <c r="F47" s="30" t="s">
        <v>522</v>
      </c>
      <c r="G47" s="30" t="s">
        <v>415</v>
      </c>
      <c r="H47" s="30" t="s">
        <v>215</v>
      </c>
      <c r="I47" s="30" t="s">
        <v>375</v>
      </c>
      <c r="J47" s="30" t="s">
        <v>75</v>
      </c>
      <c r="K47" s="30" t="s">
        <v>75</v>
      </c>
      <c r="L47" s="30" t="s">
        <v>217</v>
      </c>
      <c r="M47" s="30" t="s">
        <v>506</v>
      </c>
      <c r="N47" s="30" t="s">
        <v>523</v>
      </c>
      <c r="O47" s="30" t="s">
        <v>76</v>
      </c>
      <c r="P47" s="30" t="s">
        <v>79</v>
      </c>
      <c r="Q47" s="39">
        <v>275.44</v>
      </c>
      <c r="R47" s="39">
        <v>3.165</v>
      </c>
      <c r="S47" s="39">
        <v>17548</v>
      </c>
      <c r="T47" s="39"/>
      <c r="U47" s="39">
        <v>152.97800000000001</v>
      </c>
      <c r="V47" s="46">
        <v>2.4413041100000001E-6</v>
      </c>
      <c r="W47" s="46">
        <v>4.0700000000000003E-4</v>
      </c>
      <c r="X47" s="46">
        <v>1.56E-4</v>
      </c>
    </row>
    <row r="48" spans="1:24" ht="15" x14ac:dyDescent="0.25">
      <c r="A48" s="31">
        <v>9910</v>
      </c>
      <c r="B48" s="31">
        <v>9910</v>
      </c>
      <c r="C48" s="30" t="s">
        <v>524</v>
      </c>
      <c r="D48" s="30" t="s">
        <v>525</v>
      </c>
      <c r="E48" s="30" t="s">
        <v>291</v>
      </c>
      <c r="F48" s="30" t="s">
        <v>524</v>
      </c>
      <c r="G48" s="30" t="s">
        <v>526</v>
      </c>
      <c r="H48" s="30" t="s">
        <v>215</v>
      </c>
      <c r="I48" s="30" t="s">
        <v>375</v>
      </c>
      <c r="J48" s="30" t="s">
        <v>75</v>
      </c>
      <c r="K48" s="30" t="s">
        <v>75</v>
      </c>
      <c r="L48" s="30" t="s">
        <v>217</v>
      </c>
      <c r="M48" s="30" t="s">
        <v>506</v>
      </c>
      <c r="N48" s="30" t="s">
        <v>527</v>
      </c>
      <c r="O48" s="30" t="s">
        <v>76</v>
      </c>
      <c r="P48" s="30" t="s">
        <v>79</v>
      </c>
      <c r="Q48" s="39">
        <v>3389.65</v>
      </c>
      <c r="R48" s="39">
        <v>3.165</v>
      </c>
      <c r="S48" s="39">
        <v>3003</v>
      </c>
      <c r="T48" s="39"/>
      <c r="U48" s="39">
        <v>322.17</v>
      </c>
      <c r="V48" s="46">
        <v>5.0738135730000001E-5</v>
      </c>
      <c r="W48" s="46">
        <v>8.5800000000000004E-4</v>
      </c>
      <c r="X48" s="46">
        <v>3.28E-4</v>
      </c>
    </row>
    <row r="49" spans="1:24" ht="15" x14ac:dyDescent="0.25">
      <c r="A49" s="31">
        <v>9910</v>
      </c>
      <c r="B49" s="31">
        <v>9910</v>
      </c>
      <c r="C49" s="30" t="s">
        <v>528</v>
      </c>
      <c r="D49" s="30">
        <v>520041146</v>
      </c>
      <c r="E49" s="30" t="s">
        <v>212</v>
      </c>
      <c r="F49" s="30" t="s">
        <v>529</v>
      </c>
      <c r="G49" s="30" t="s">
        <v>530</v>
      </c>
      <c r="H49" s="30" t="s">
        <v>215</v>
      </c>
      <c r="I49" s="30" t="s">
        <v>375</v>
      </c>
      <c r="J49" s="30" t="s">
        <v>75</v>
      </c>
      <c r="K49" s="30" t="s">
        <v>75</v>
      </c>
      <c r="L49" s="30" t="s">
        <v>217</v>
      </c>
      <c r="M49" s="30" t="s">
        <v>126</v>
      </c>
      <c r="N49" s="30" t="s">
        <v>436</v>
      </c>
      <c r="O49" s="30" t="s">
        <v>76</v>
      </c>
      <c r="P49" s="30" t="s">
        <v>87</v>
      </c>
      <c r="Q49" s="39">
        <v>44322.91</v>
      </c>
      <c r="R49" s="39">
        <v>1</v>
      </c>
      <c r="S49" s="39">
        <v>20930</v>
      </c>
      <c r="T49" s="39"/>
      <c r="U49" s="39">
        <v>9276.7860000000001</v>
      </c>
      <c r="V49" s="46">
        <v>3.1938075043000001E-4</v>
      </c>
      <c r="W49" s="46">
        <v>2.4714E-2</v>
      </c>
      <c r="X49" s="46">
        <v>9.4710000000000003E-3</v>
      </c>
    </row>
    <row r="50" spans="1:24" ht="15" x14ac:dyDescent="0.25">
      <c r="A50" s="31">
        <v>9910</v>
      </c>
      <c r="B50" s="31">
        <v>9910</v>
      </c>
      <c r="C50" s="30" t="s">
        <v>531</v>
      </c>
      <c r="D50" s="30">
        <v>520022732</v>
      </c>
      <c r="E50" s="30" t="s">
        <v>212</v>
      </c>
      <c r="F50" s="30" t="s">
        <v>532</v>
      </c>
      <c r="G50" s="30" t="s">
        <v>533</v>
      </c>
      <c r="H50" s="30" t="s">
        <v>215</v>
      </c>
      <c r="I50" s="30" t="s">
        <v>375</v>
      </c>
      <c r="J50" s="30" t="s">
        <v>75</v>
      </c>
      <c r="K50" s="30" t="s">
        <v>75</v>
      </c>
      <c r="L50" s="30" t="s">
        <v>217</v>
      </c>
      <c r="M50" s="30" t="s">
        <v>126</v>
      </c>
      <c r="N50" s="30" t="s">
        <v>419</v>
      </c>
      <c r="O50" s="30" t="s">
        <v>244</v>
      </c>
      <c r="P50" s="30" t="s">
        <v>87</v>
      </c>
      <c r="Q50" s="39">
        <v>256994</v>
      </c>
      <c r="R50" s="39">
        <v>1</v>
      </c>
      <c r="S50" s="39">
        <v>4593</v>
      </c>
      <c r="T50" s="39"/>
      <c r="U50" s="39">
        <v>11803.735000000001</v>
      </c>
      <c r="V50" s="46">
        <v>9.3232986419000002E-4</v>
      </c>
      <c r="W50" s="46">
        <v>3.1445000000000001E-2</v>
      </c>
      <c r="X50" s="46">
        <v>1.2050999999999999E-2</v>
      </c>
    </row>
    <row r="51" spans="1:24" ht="15" x14ac:dyDescent="0.25">
      <c r="A51" s="31">
        <v>9910</v>
      </c>
      <c r="B51" s="31">
        <v>9910</v>
      </c>
      <c r="C51" s="30" t="s">
        <v>534</v>
      </c>
      <c r="D51" s="30">
        <v>520032988</v>
      </c>
      <c r="E51" s="30" t="s">
        <v>212</v>
      </c>
      <c r="F51" s="30" t="s">
        <v>535</v>
      </c>
      <c r="G51" s="30" t="s">
        <v>536</v>
      </c>
      <c r="H51" s="30" t="s">
        <v>215</v>
      </c>
      <c r="I51" s="30" t="s">
        <v>375</v>
      </c>
      <c r="J51" s="30" t="s">
        <v>75</v>
      </c>
      <c r="K51" s="30" t="s">
        <v>75</v>
      </c>
      <c r="L51" s="30" t="s">
        <v>217</v>
      </c>
      <c r="M51" s="30" t="s">
        <v>126</v>
      </c>
      <c r="N51" s="30" t="s">
        <v>423</v>
      </c>
      <c r="O51" s="30" t="s">
        <v>76</v>
      </c>
      <c r="P51" s="30" t="s">
        <v>87</v>
      </c>
      <c r="Q51" s="39">
        <v>2851.93</v>
      </c>
      <c r="R51" s="39">
        <v>1</v>
      </c>
      <c r="S51" s="39">
        <v>38250</v>
      </c>
      <c r="T51" s="39"/>
      <c r="U51" s="39">
        <v>1090.8630000000001</v>
      </c>
      <c r="V51" s="46">
        <v>2.3209065755E-4</v>
      </c>
      <c r="W51" s="46">
        <v>2.9060000000000002E-3</v>
      </c>
      <c r="X51" s="46">
        <v>1.1130000000000001E-3</v>
      </c>
    </row>
    <row r="52" spans="1:24" ht="15" x14ac:dyDescent="0.25">
      <c r="A52" s="31">
        <v>9910</v>
      </c>
      <c r="B52" s="31">
        <v>9910</v>
      </c>
      <c r="C52" s="30" t="s">
        <v>537</v>
      </c>
      <c r="D52" s="30">
        <v>520033291</v>
      </c>
      <c r="E52" s="30" t="s">
        <v>212</v>
      </c>
      <c r="F52" s="30" t="s">
        <v>538</v>
      </c>
      <c r="G52" s="30" t="s">
        <v>539</v>
      </c>
      <c r="H52" s="30" t="s">
        <v>215</v>
      </c>
      <c r="I52" s="30" t="s">
        <v>375</v>
      </c>
      <c r="J52" s="30" t="s">
        <v>75</v>
      </c>
      <c r="K52" s="30" t="s">
        <v>75</v>
      </c>
      <c r="L52" s="30" t="s">
        <v>217</v>
      </c>
      <c r="M52" s="30" t="s">
        <v>126</v>
      </c>
      <c r="N52" s="30" t="s">
        <v>259</v>
      </c>
      <c r="O52" s="30" t="s">
        <v>76</v>
      </c>
      <c r="P52" s="30" t="s">
        <v>87</v>
      </c>
      <c r="Q52" s="39">
        <v>40457.69</v>
      </c>
      <c r="R52" s="39">
        <v>1</v>
      </c>
      <c r="S52" s="39">
        <v>2020</v>
      </c>
      <c r="T52" s="39"/>
      <c r="U52" s="39">
        <v>817.245</v>
      </c>
      <c r="V52" s="46">
        <v>4.1719298697999999E-4</v>
      </c>
      <c r="W52" s="46">
        <v>2.1770000000000001E-3</v>
      </c>
      <c r="X52" s="46">
        <v>8.34E-4</v>
      </c>
    </row>
    <row r="53" spans="1:24" ht="15" x14ac:dyDescent="0.25">
      <c r="A53" s="31">
        <v>9910</v>
      </c>
      <c r="B53" s="31">
        <v>9910</v>
      </c>
      <c r="C53" s="30" t="s">
        <v>540</v>
      </c>
      <c r="D53" s="30" t="s">
        <v>541</v>
      </c>
      <c r="E53" s="30" t="s">
        <v>291</v>
      </c>
      <c r="F53" s="30" t="s">
        <v>540</v>
      </c>
      <c r="G53" s="30" t="s">
        <v>542</v>
      </c>
      <c r="H53" s="30" t="s">
        <v>215</v>
      </c>
      <c r="I53" s="30" t="s">
        <v>375</v>
      </c>
      <c r="J53" s="30" t="s">
        <v>99</v>
      </c>
      <c r="K53" s="30" t="s">
        <v>543</v>
      </c>
      <c r="L53" s="30" t="s">
        <v>217</v>
      </c>
      <c r="M53" s="30" t="s">
        <v>544</v>
      </c>
      <c r="N53" s="30" t="s">
        <v>344</v>
      </c>
      <c r="O53" s="30" t="s">
        <v>76</v>
      </c>
      <c r="P53" s="30" t="s">
        <v>545</v>
      </c>
      <c r="Q53" s="39">
        <v>1223.4000000000001</v>
      </c>
      <c r="R53" s="39">
        <v>2.1793</v>
      </c>
      <c r="S53" s="39">
        <v>1</v>
      </c>
      <c r="T53" s="39"/>
      <c r="U53" s="39">
        <v>2.7E-2</v>
      </c>
      <c r="V53" s="46">
        <v>8.3762035999999999E-7</v>
      </c>
      <c r="W53" s="46">
        <v>0</v>
      </c>
      <c r="X53" s="46">
        <v>0</v>
      </c>
    </row>
    <row r="54" spans="1:24" ht="15" x14ac:dyDescent="0.25">
      <c r="A54" s="31">
        <v>9910</v>
      </c>
      <c r="B54" s="31">
        <v>9910</v>
      </c>
      <c r="C54" s="30" t="s">
        <v>546</v>
      </c>
      <c r="D54" s="30" t="s">
        <v>547</v>
      </c>
      <c r="E54" s="30" t="s">
        <v>291</v>
      </c>
      <c r="F54" s="30" t="s">
        <v>546</v>
      </c>
      <c r="G54" s="30" t="s">
        <v>548</v>
      </c>
      <c r="H54" s="30" t="s">
        <v>215</v>
      </c>
      <c r="I54" s="30" t="s">
        <v>375</v>
      </c>
      <c r="J54" s="30" t="s">
        <v>99</v>
      </c>
      <c r="K54" s="30" t="s">
        <v>225</v>
      </c>
      <c r="L54" s="30" t="s">
        <v>217</v>
      </c>
      <c r="M54" s="30" t="s">
        <v>180</v>
      </c>
      <c r="N54" s="30" t="s">
        <v>549</v>
      </c>
      <c r="O54" s="30" t="s">
        <v>76</v>
      </c>
      <c r="P54" s="30" t="s">
        <v>93</v>
      </c>
      <c r="Q54" s="39">
        <v>106715.3</v>
      </c>
      <c r="R54" s="39">
        <v>4.1872999999999996</v>
      </c>
      <c r="S54" s="39">
        <v>349.8</v>
      </c>
      <c r="T54" s="39"/>
      <c r="U54" s="39">
        <v>1563.078</v>
      </c>
      <c r="V54" s="46">
        <v>2.361552538E-5</v>
      </c>
      <c r="W54" s="46">
        <v>4.1640000000000002E-3</v>
      </c>
      <c r="X54" s="46">
        <v>1.5950000000000001E-3</v>
      </c>
    </row>
    <row r="55" spans="1:24" ht="15" x14ac:dyDescent="0.25">
      <c r="A55" s="31">
        <v>9910</v>
      </c>
      <c r="B55" s="31">
        <v>9910</v>
      </c>
      <c r="C55" s="30" t="s">
        <v>550</v>
      </c>
      <c r="D55" s="30" t="s">
        <v>551</v>
      </c>
      <c r="E55" s="30" t="s">
        <v>291</v>
      </c>
      <c r="F55" s="30" t="s">
        <v>550</v>
      </c>
      <c r="G55" s="30" t="s">
        <v>552</v>
      </c>
      <c r="H55" s="30" t="s">
        <v>215</v>
      </c>
      <c r="I55" s="30" t="s">
        <v>375</v>
      </c>
      <c r="J55" s="30" t="s">
        <v>99</v>
      </c>
      <c r="K55" s="30" t="s">
        <v>186</v>
      </c>
      <c r="L55" s="30" t="s">
        <v>217</v>
      </c>
      <c r="M55" s="30" t="s">
        <v>506</v>
      </c>
      <c r="N55" s="30" t="s">
        <v>344</v>
      </c>
      <c r="O55" s="30" t="s">
        <v>76</v>
      </c>
      <c r="P55" s="30" t="s">
        <v>79</v>
      </c>
      <c r="Q55" s="39">
        <v>9245.35</v>
      </c>
      <c r="R55" s="39">
        <v>3.165</v>
      </c>
      <c r="S55" s="39">
        <v>8039</v>
      </c>
      <c r="T55" s="39"/>
      <c r="U55" s="39">
        <v>2352.335</v>
      </c>
      <c r="V55" s="46">
        <v>3.4760899330000003E-5</v>
      </c>
      <c r="W55" s="46">
        <v>6.2659999999999999E-3</v>
      </c>
      <c r="X55" s="46">
        <v>2.4009999999999999E-3</v>
      </c>
    </row>
    <row r="56" spans="1:24" ht="15" x14ac:dyDescent="0.25">
      <c r="A56" s="31">
        <v>9910</v>
      </c>
      <c r="B56" s="31">
        <v>9910</v>
      </c>
      <c r="C56" s="30" t="s">
        <v>553</v>
      </c>
      <c r="D56" s="30" t="s">
        <v>554</v>
      </c>
      <c r="E56" s="30" t="s">
        <v>291</v>
      </c>
      <c r="F56" s="30" t="s">
        <v>553</v>
      </c>
      <c r="G56" s="30" t="s">
        <v>555</v>
      </c>
      <c r="H56" s="30" t="s">
        <v>215</v>
      </c>
      <c r="I56" s="30" t="s">
        <v>375</v>
      </c>
      <c r="J56" s="30" t="s">
        <v>99</v>
      </c>
      <c r="K56" s="30" t="s">
        <v>186</v>
      </c>
      <c r="L56" s="30" t="s">
        <v>217</v>
      </c>
      <c r="M56" s="30" t="s">
        <v>506</v>
      </c>
      <c r="N56" s="30" t="s">
        <v>556</v>
      </c>
      <c r="O56" s="30" t="s">
        <v>76</v>
      </c>
      <c r="P56" s="30" t="s">
        <v>79</v>
      </c>
      <c r="Q56" s="39">
        <v>11985.75</v>
      </c>
      <c r="R56" s="39">
        <v>3.165</v>
      </c>
      <c r="S56" s="39">
        <v>7759</v>
      </c>
      <c r="T56" s="39"/>
      <c r="U56" s="39">
        <v>2943.3710000000001</v>
      </c>
      <c r="V56" s="46">
        <v>3.0344492600000001E-6</v>
      </c>
      <c r="W56" s="46">
        <v>7.8410000000000007E-3</v>
      </c>
      <c r="X56" s="46">
        <v>3.0049999999999999E-3</v>
      </c>
    </row>
    <row r="57" spans="1:24" ht="15" x14ac:dyDescent="0.25">
      <c r="A57" s="31">
        <v>9910</v>
      </c>
      <c r="B57" s="31">
        <v>9910</v>
      </c>
      <c r="C57" s="30" t="s">
        <v>557</v>
      </c>
      <c r="D57" s="30" t="s">
        <v>558</v>
      </c>
      <c r="E57" s="30" t="s">
        <v>291</v>
      </c>
      <c r="F57" s="30" t="s">
        <v>557</v>
      </c>
      <c r="G57" s="30" t="s">
        <v>559</v>
      </c>
      <c r="H57" s="30" t="s">
        <v>215</v>
      </c>
      <c r="I57" s="30" t="s">
        <v>375</v>
      </c>
      <c r="J57" s="30" t="s">
        <v>99</v>
      </c>
      <c r="K57" s="30" t="s">
        <v>186</v>
      </c>
      <c r="L57" s="30" t="s">
        <v>217</v>
      </c>
      <c r="M57" s="30" t="s">
        <v>506</v>
      </c>
      <c r="N57" s="30" t="s">
        <v>523</v>
      </c>
      <c r="O57" s="30" t="s">
        <v>76</v>
      </c>
      <c r="P57" s="30" t="s">
        <v>79</v>
      </c>
      <c r="Q57" s="39">
        <v>7675.09</v>
      </c>
      <c r="R57" s="39">
        <v>3.165</v>
      </c>
      <c r="S57" s="39">
        <v>12878</v>
      </c>
      <c r="T57" s="39"/>
      <c r="U57" s="39">
        <v>3128.28</v>
      </c>
      <c r="V57" s="46">
        <v>7.1931490200000002E-6</v>
      </c>
      <c r="W57" s="46">
        <v>8.3330000000000001E-3</v>
      </c>
      <c r="X57" s="46">
        <v>3.1939999999999998E-3</v>
      </c>
    </row>
    <row r="58" spans="1:24" ht="15" x14ac:dyDescent="0.25">
      <c r="A58" s="31">
        <v>9910</v>
      </c>
      <c r="B58" s="31">
        <v>9910</v>
      </c>
      <c r="C58" s="30" t="s">
        <v>560</v>
      </c>
      <c r="D58" s="30" t="s">
        <v>561</v>
      </c>
      <c r="E58" s="30" t="s">
        <v>291</v>
      </c>
      <c r="F58" s="30" t="s">
        <v>562</v>
      </c>
      <c r="G58" s="30" t="s">
        <v>563</v>
      </c>
      <c r="H58" s="30" t="s">
        <v>215</v>
      </c>
      <c r="I58" s="30" t="s">
        <v>375</v>
      </c>
      <c r="J58" s="30" t="s">
        <v>99</v>
      </c>
      <c r="K58" s="30" t="s">
        <v>186</v>
      </c>
      <c r="L58" s="30" t="s">
        <v>217</v>
      </c>
      <c r="M58" s="30" t="s">
        <v>506</v>
      </c>
      <c r="N58" s="30" t="s">
        <v>523</v>
      </c>
      <c r="O58" s="30" t="s">
        <v>76</v>
      </c>
      <c r="P58" s="30" t="s">
        <v>79</v>
      </c>
      <c r="Q58" s="39">
        <v>6255.72</v>
      </c>
      <c r="R58" s="39">
        <v>3.165</v>
      </c>
      <c r="S58" s="39">
        <v>17440</v>
      </c>
      <c r="T58" s="39">
        <v>8.8679999999999995E-2</v>
      </c>
      <c r="U58" s="39">
        <v>3453.2910000000002</v>
      </c>
      <c r="V58" s="46">
        <v>2.5743704000000002E-7</v>
      </c>
      <c r="W58" s="46">
        <v>9.1990000000000006E-3</v>
      </c>
      <c r="X58" s="46">
        <v>3.5249999999999999E-3</v>
      </c>
    </row>
    <row r="59" spans="1:24" ht="15" x14ac:dyDescent="0.25">
      <c r="A59" s="31">
        <v>9910</v>
      </c>
      <c r="B59" s="31">
        <v>9910</v>
      </c>
      <c r="C59" s="30" t="s">
        <v>564</v>
      </c>
      <c r="D59" s="30" t="s">
        <v>565</v>
      </c>
      <c r="E59" s="30" t="s">
        <v>291</v>
      </c>
      <c r="F59" s="30" t="s">
        <v>566</v>
      </c>
      <c r="G59" s="30" t="s">
        <v>567</v>
      </c>
      <c r="H59" s="30" t="s">
        <v>215</v>
      </c>
      <c r="I59" s="30" t="s">
        <v>375</v>
      </c>
      <c r="J59" s="30" t="s">
        <v>99</v>
      </c>
      <c r="K59" s="30" t="s">
        <v>568</v>
      </c>
      <c r="L59" s="30" t="s">
        <v>217</v>
      </c>
      <c r="M59" s="30" t="s">
        <v>315</v>
      </c>
      <c r="N59" s="30" t="s">
        <v>523</v>
      </c>
      <c r="O59" s="30" t="s">
        <v>76</v>
      </c>
      <c r="P59" s="30" t="s">
        <v>79</v>
      </c>
      <c r="Q59" s="39">
        <v>14919.11</v>
      </c>
      <c r="R59" s="39">
        <v>3.165</v>
      </c>
      <c r="S59" s="39">
        <v>33795</v>
      </c>
      <c r="T59" s="39">
        <v>12.57216</v>
      </c>
      <c r="U59" s="39">
        <v>15997.451999999999</v>
      </c>
      <c r="V59" s="46">
        <v>2.8765248000000001E-6</v>
      </c>
      <c r="W59" s="46">
        <v>4.2618000000000003E-2</v>
      </c>
      <c r="X59" s="46">
        <v>1.6333E-2</v>
      </c>
    </row>
    <row r="60" spans="1:24" ht="15" x14ac:dyDescent="0.25">
      <c r="A60" s="31">
        <v>9910</v>
      </c>
      <c r="B60" s="31">
        <v>9910</v>
      </c>
      <c r="C60" s="30" t="s">
        <v>569</v>
      </c>
      <c r="D60" s="30" t="s">
        <v>570</v>
      </c>
      <c r="E60" s="30" t="s">
        <v>291</v>
      </c>
      <c r="F60" s="30" t="s">
        <v>569</v>
      </c>
      <c r="G60" s="30" t="s">
        <v>571</v>
      </c>
      <c r="H60" s="30" t="s">
        <v>215</v>
      </c>
      <c r="I60" s="30" t="s">
        <v>375</v>
      </c>
      <c r="J60" s="30" t="s">
        <v>99</v>
      </c>
      <c r="K60" s="30" t="s">
        <v>572</v>
      </c>
      <c r="L60" s="30" t="s">
        <v>217</v>
      </c>
      <c r="M60" s="30" t="s">
        <v>279</v>
      </c>
      <c r="N60" s="30" t="s">
        <v>573</v>
      </c>
      <c r="O60" s="30" t="s">
        <v>76</v>
      </c>
      <c r="P60" s="30" t="s">
        <v>574</v>
      </c>
      <c r="Q60" s="39">
        <v>16761.62</v>
      </c>
      <c r="R60" s="39">
        <v>0.32429999999999998</v>
      </c>
      <c r="S60" s="39">
        <v>21960</v>
      </c>
      <c r="T60" s="39"/>
      <c r="U60" s="39">
        <v>1193.7</v>
      </c>
      <c r="V60" s="46">
        <v>3.178820204E-5</v>
      </c>
      <c r="W60" s="46">
        <v>3.1800000000000001E-3</v>
      </c>
      <c r="X60" s="46">
        <v>1.2179999999999999E-3</v>
      </c>
    </row>
    <row r="61" spans="1:24" ht="15" x14ac:dyDescent="0.25">
      <c r="A61" s="31">
        <v>9910</v>
      </c>
      <c r="B61" s="31">
        <v>9910</v>
      </c>
      <c r="C61" s="30" t="s">
        <v>575</v>
      </c>
      <c r="D61" s="30" t="s">
        <v>576</v>
      </c>
      <c r="E61" s="30" t="s">
        <v>291</v>
      </c>
      <c r="F61" s="30" t="s">
        <v>575</v>
      </c>
      <c r="G61" s="30" t="s">
        <v>577</v>
      </c>
      <c r="H61" s="30" t="s">
        <v>215</v>
      </c>
      <c r="I61" s="30" t="s">
        <v>375</v>
      </c>
      <c r="J61" s="30" t="s">
        <v>99</v>
      </c>
      <c r="K61" s="30" t="s">
        <v>186</v>
      </c>
      <c r="L61" s="30" t="s">
        <v>217</v>
      </c>
      <c r="M61" s="30" t="s">
        <v>506</v>
      </c>
      <c r="N61" s="30" t="s">
        <v>299</v>
      </c>
      <c r="O61" s="30" t="s">
        <v>76</v>
      </c>
      <c r="P61" s="30" t="s">
        <v>79</v>
      </c>
      <c r="Q61" s="39">
        <v>17347.8</v>
      </c>
      <c r="R61" s="39">
        <v>3.165</v>
      </c>
      <c r="S61" s="39">
        <v>1802</v>
      </c>
      <c r="T61" s="39"/>
      <c r="U61" s="39">
        <v>989.40300000000002</v>
      </c>
      <c r="V61" s="46">
        <v>2.4160512609999999E-5</v>
      </c>
      <c r="W61" s="46">
        <v>2.6350000000000002E-3</v>
      </c>
      <c r="X61" s="46">
        <v>1.01E-3</v>
      </c>
    </row>
    <row r="62" spans="1:24" ht="15" x14ac:dyDescent="0.25">
      <c r="A62" s="31">
        <v>9910</v>
      </c>
      <c r="B62" s="31">
        <v>9910</v>
      </c>
      <c r="C62" s="30" t="s">
        <v>578</v>
      </c>
      <c r="D62" s="30" t="s">
        <v>579</v>
      </c>
      <c r="E62" s="30" t="s">
        <v>291</v>
      </c>
      <c r="F62" s="30" t="s">
        <v>578</v>
      </c>
      <c r="G62" s="30" t="s">
        <v>580</v>
      </c>
      <c r="H62" s="30" t="s">
        <v>215</v>
      </c>
      <c r="I62" s="30" t="s">
        <v>375</v>
      </c>
      <c r="J62" s="30" t="s">
        <v>99</v>
      </c>
      <c r="K62" s="30" t="s">
        <v>355</v>
      </c>
      <c r="L62" s="30" t="s">
        <v>217</v>
      </c>
      <c r="M62" s="30" t="s">
        <v>581</v>
      </c>
      <c r="N62" s="30" t="s">
        <v>582</v>
      </c>
      <c r="O62" s="30" t="s">
        <v>76</v>
      </c>
      <c r="P62" s="30" t="s">
        <v>94</v>
      </c>
      <c r="Q62" s="39">
        <v>1734.78</v>
      </c>
      <c r="R62" s="39">
        <v>3.6360000000000001</v>
      </c>
      <c r="S62" s="39">
        <v>36270</v>
      </c>
      <c r="T62" s="39"/>
      <c r="U62" s="39">
        <v>2287.7890000000002</v>
      </c>
      <c r="V62" s="46">
        <v>4.5601835599999996E-6</v>
      </c>
      <c r="W62" s="46">
        <v>6.0939999999999996E-3</v>
      </c>
      <c r="X62" s="46">
        <v>2.3349999999999998E-3</v>
      </c>
    </row>
    <row r="63" spans="1:24" ht="15" x14ac:dyDescent="0.25">
      <c r="A63" s="31">
        <v>9910</v>
      </c>
      <c r="B63" s="31">
        <v>9910</v>
      </c>
      <c r="C63" s="30" t="s">
        <v>583</v>
      </c>
      <c r="D63" s="30" t="s">
        <v>584</v>
      </c>
      <c r="E63" s="30" t="s">
        <v>291</v>
      </c>
      <c r="F63" s="30" t="s">
        <v>583</v>
      </c>
      <c r="G63" s="30" t="s">
        <v>585</v>
      </c>
      <c r="H63" s="30" t="s">
        <v>215</v>
      </c>
      <c r="I63" s="30" t="s">
        <v>375</v>
      </c>
      <c r="J63" s="30" t="s">
        <v>99</v>
      </c>
      <c r="K63" s="30" t="s">
        <v>355</v>
      </c>
      <c r="L63" s="30" t="s">
        <v>217</v>
      </c>
      <c r="M63" s="30" t="s">
        <v>581</v>
      </c>
      <c r="N63" s="30" t="s">
        <v>586</v>
      </c>
      <c r="O63" s="30" t="s">
        <v>76</v>
      </c>
      <c r="P63" s="30" t="s">
        <v>94</v>
      </c>
      <c r="Q63" s="39">
        <v>21027.64</v>
      </c>
      <c r="R63" s="39">
        <v>3.6360000000000001</v>
      </c>
      <c r="S63" s="39">
        <v>3195</v>
      </c>
      <c r="T63" s="39"/>
      <c r="U63" s="39">
        <v>2442.7860000000001</v>
      </c>
      <c r="V63" s="46">
        <v>4.2868143900000001E-6</v>
      </c>
      <c r="W63" s="46">
        <v>6.5069999999999998E-3</v>
      </c>
      <c r="X63" s="46">
        <v>2.4940000000000001E-3</v>
      </c>
    </row>
    <row r="64" spans="1:24" ht="15" x14ac:dyDescent="0.25">
      <c r="A64" s="31">
        <v>9910</v>
      </c>
      <c r="B64" s="31">
        <v>9910</v>
      </c>
      <c r="C64" s="30" t="s">
        <v>587</v>
      </c>
      <c r="D64" s="30" t="s">
        <v>588</v>
      </c>
      <c r="E64" s="30" t="s">
        <v>291</v>
      </c>
      <c r="F64" s="30" t="s">
        <v>587</v>
      </c>
      <c r="G64" s="30" t="s">
        <v>589</v>
      </c>
      <c r="H64" s="30" t="s">
        <v>215</v>
      </c>
      <c r="I64" s="30" t="s">
        <v>375</v>
      </c>
      <c r="J64" s="30" t="s">
        <v>99</v>
      </c>
      <c r="K64" s="30" t="s">
        <v>186</v>
      </c>
      <c r="L64" s="30" t="s">
        <v>217</v>
      </c>
      <c r="M64" s="30" t="s">
        <v>590</v>
      </c>
      <c r="N64" s="30" t="s">
        <v>328</v>
      </c>
      <c r="O64" s="30" t="s">
        <v>76</v>
      </c>
      <c r="P64" s="30" t="s">
        <v>94</v>
      </c>
      <c r="Q64" s="39">
        <v>3574.69</v>
      </c>
      <c r="R64" s="39">
        <v>3.6360000000000001</v>
      </c>
      <c r="S64" s="39">
        <v>22910</v>
      </c>
      <c r="T64" s="39"/>
      <c r="U64" s="39">
        <v>2977.752</v>
      </c>
      <c r="V64" s="46">
        <v>6.1939881499999999E-6</v>
      </c>
      <c r="W64" s="46">
        <v>7.9319999999999998E-3</v>
      </c>
      <c r="X64" s="46">
        <v>3.0400000000000002E-3</v>
      </c>
    </row>
    <row r="65" spans="1:24" ht="15" x14ac:dyDescent="0.25">
      <c r="A65" s="31">
        <v>9910</v>
      </c>
      <c r="B65" s="31">
        <v>9910</v>
      </c>
      <c r="C65" s="30" t="s">
        <v>591</v>
      </c>
      <c r="D65" s="30" t="s">
        <v>592</v>
      </c>
      <c r="E65" s="30" t="s">
        <v>291</v>
      </c>
      <c r="F65" s="30" t="s">
        <v>593</v>
      </c>
      <c r="G65" s="30" t="s">
        <v>594</v>
      </c>
      <c r="H65" s="30" t="s">
        <v>215</v>
      </c>
      <c r="I65" s="30" t="s">
        <v>375</v>
      </c>
      <c r="J65" s="30" t="s">
        <v>99</v>
      </c>
      <c r="K65" s="30" t="s">
        <v>595</v>
      </c>
      <c r="L65" s="30" t="s">
        <v>217</v>
      </c>
      <c r="M65" s="30" t="s">
        <v>590</v>
      </c>
      <c r="N65" s="30" t="s">
        <v>596</v>
      </c>
      <c r="O65" s="30" t="s">
        <v>76</v>
      </c>
      <c r="P65" s="30" t="s">
        <v>94</v>
      </c>
      <c r="Q65" s="39">
        <v>5256.91</v>
      </c>
      <c r="R65" s="39">
        <v>3.6360000000000001</v>
      </c>
      <c r="S65" s="39">
        <v>6422</v>
      </c>
      <c r="T65" s="39"/>
      <c r="U65" s="39">
        <v>1227.509</v>
      </c>
      <c r="V65" s="46">
        <v>2.0838493580000001E-5</v>
      </c>
      <c r="W65" s="46">
        <v>3.2699999999999999E-3</v>
      </c>
      <c r="X65" s="46">
        <v>1.253E-3</v>
      </c>
    </row>
    <row r="66" spans="1:24" ht="15" x14ac:dyDescent="0.25">
      <c r="A66" s="31">
        <v>9910</v>
      </c>
      <c r="B66" s="31">
        <v>9910</v>
      </c>
      <c r="C66" s="30" t="s">
        <v>597</v>
      </c>
      <c r="D66" s="30" t="s">
        <v>598</v>
      </c>
      <c r="E66" s="30" t="s">
        <v>291</v>
      </c>
      <c r="F66" s="30" t="s">
        <v>599</v>
      </c>
      <c r="G66" s="30" t="s">
        <v>600</v>
      </c>
      <c r="H66" s="30" t="s">
        <v>215</v>
      </c>
      <c r="I66" s="30" t="s">
        <v>375</v>
      </c>
      <c r="J66" s="30" t="s">
        <v>99</v>
      </c>
      <c r="K66" s="30" t="s">
        <v>601</v>
      </c>
      <c r="L66" s="30" t="s">
        <v>217</v>
      </c>
      <c r="M66" s="30" t="s">
        <v>602</v>
      </c>
      <c r="N66" s="30" t="s">
        <v>367</v>
      </c>
      <c r="O66" s="30" t="s">
        <v>76</v>
      </c>
      <c r="P66" s="30" t="s">
        <v>94</v>
      </c>
      <c r="Q66" s="39">
        <v>32592.85</v>
      </c>
      <c r="R66" s="39">
        <v>3.6360000000000001</v>
      </c>
      <c r="S66" s="39">
        <v>1825</v>
      </c>
      <c r="T66" s="39"/>
      <c r="U66" s="39">
        <v>2162.7640000000001</v>
      </c>
      <c r="V66" s="46">
        <v>5.78502286E-6</v>
      </c>
      <c r="W66" s="46">
        <v>5.7609999999999996E-3</v>
      </c>
      <c r="X66" s="46">
        <v>2.2079999999999999E-3</v>
      </c>
    </row>
    <row r="67" spans="1:24" ht="15" x14ac:dyDescent="0.25">
      <c r="A67" s="31">
        <v>9910</v>
      </c>
      <c r="B67" s="31">
        <v>9910</v>
      </c>
      <c r="C67" s="30" t="s">
        <v>603</v>
      </c>
      <c r="D67" s="30" t="s">
        <v>604</v>
      </c>
      <c r="E67" s="30" t="s">
        <v>291</v>
      </c>
      <c r="F67" s="30" t="s">
        <v>603</v>
      </c>
      <c r="G67" s="30" t="s">
        <v>605</v>
      </c>
      <c r="H67" s="30" t="s">
        <v>215</v>
      </c>
      <c r="I67" s="30" t="s">
        <v>375</v>
      </c>
      <c r="J67" s="30" t="s">
        <v>99</v>
      </c>
      <c r="K67" s="30" t="s">
        <v>186</v>
      </c>
      <c r="L67" s="30" t="s">
        <v>217</v>
      </c>
      <c r="M67" s="30" t="s">
        <v>315</v>
      </c>
      <c r="N67" s="30" t="s">
        <v>299</v>
      </c>
      <c r="O67" s="30" t="s">
        <v>76</v>
      </c>
      <c r="P67" s="30" t="s">
        <v>79</v>
      </c>
      <c r="Q67" s="39">
        <v>3169.49</v>
      </c>
      <c r="R67" s="39">
        <v>3.165</v>
      </c>
      <c r="S67" s="39">
        <v>1838</v>
      </c>
      <c r="T67" s="39"/>
      <c r="U67" s="39">
        <v>184.37799999999999</v>
      </c>
      <c r="V67" s="46">
        <v>3.335617073E-5</v>
      </c>
      <c r="W67" s="46">
        <v>4.9100000000000001E-4</v>
      </c>
      <c r="X67" s="46">
        <v>1.8799999999999999E-4</v>
      </c>
    </row>
    <row r="68" spans="1:24" ht="15" x14ac:dyDescent="0.25">
      <c r="A68" s="31">
        <v>9910</v>
      </c>
      <c r="B68" s="31">
        <v>9910</v>
      </c>
      <c r="C68" s="30" t="s">
        <v>606</v>
      </c>
      <c r="D68" s="30" t="s">
        <v>607</v>
      </c>
      <c r="E68" s="30" t="s">
        <v>291</v>
      </c>
      <c r="F68" s="30" t="s">
        <v>606</v>
      </c>
      <c r="G68" s="30" t="s">
        <v>608</v>
      </c>
      <c r="H68" s="30" t="s">
        <v>215</v>
      </c>
      <c r="I68" s="30" t="s">
        <v>375</v>
      </c>
      <c r="J68" s="30" t="s">
        <v>99</v>
      </c>
      <c r="K68" s="30" t="s">
        <v>186</v>
      </c>
      <c r="L68" s="30" t="s">
        <v>217</v>
      </c>
      <c r="M68" s="30" t="s">
        <v>506</v>
      </c>
      <c r="N68" s="30" t="s">
        <v>299</v>
      </c>
      <c r="O68" s="30" t="s">
        <v>76</v>
      </c>
      <c r="P68" s="30" t="s">
        <v>79</v>
      </c>
      <c r="Q68" s="39">
        <v>2155.33</v>
      </c>
      <c r="R68" s="39">
        <v>3.165</v>
      </c>
      <c r="S68" s="39">
        <v>11766</v>
      </c>
      <c r="T68" s="39"/>
      <c r="U68" s="39">
        <v>802.63300000000004</v>
      </c>
      <c r="V68" s="46">
        <v>1.8574672730000001E-5</v>
      </c>
      <c r="W68" s="46">
        <v>2.1380000000000001E-3</v>
      </c>
      <c r="X68" s="46">
        <v>8.1899999999999996E-4</v>
      </c>
    </row>
    <row r="69" spans="1:24" ht="15" x14ac:dyDescent="0.25">
      <c r="A69" s="31">
        <v>9910</v>
      </c>
      <c r="B69" s="31">
        <v>9910</v>
      </c>
      <c r="C69" s="30" t="s">
        <v>609</v>
      </c>
      <c r="D69" s="30" t="s">
        <v>610</v>
      </c>
      <c r="E69" s="30" t="s">
        <v>291</v>
      </c>
      <c r="F69" s="30" t="s">
        <v>609</v>
      </c>
      <c r="G69" s="30" t="s">
        <v>611</v>
      </c>
      <c r="H69" s="30" t="s">
        <v>215</v>
      </c>
      <c r="I69" s="30" t="s">
        <v>375</v>
      </c>
      <c r="J69" s="30" t="s">
        <v>99</v>
      </c>
      <c r="K69" s="30" t="s">
        <v>225</v>
      </c>
      <c r="L69" s="30" t="s">
        <v>217</v>
      </c>
      <c r="M69" s="30" t="s">
        <v>180</v>
      </c>
      <c r="N69" s="30" t="s">
        <v>612</v>
      </c>
      <c r="O69" s="30" t="s">
        <v>76</v>
      </c>
      <c r="P69" s="30" t="s">
        <v>93</v>
      </c>
      <c r="Q69" s="39">
        <v>50466.35</v>
      </c>
      <c r="R69" s="39">
        <v>4.1872999999999996</v>
      </c>
      <c r="S69" s="39">
        <v>1132</v>
      </c>
      <c r="T69" s="39"/>
      <c r="U69" s="39">
        <v>2392.1170000000002</v>
      </c>
      <c r="V69" s="46">
        <v>6.0066893799999996E-6</v>
      </c>
      <c r="W69" s="46">
        <v>6.3720000000000001E-3</v>
      </c>
      <c r="X69" s="46">
        <v>2.4420000000000002E-3</v>
      </c>
    </row>
    <row r="70" spans="1:24" ht="15" x14ac:dyDescent="0.25">
      <c r="A70" s="31">
        <v>9910</v>
      </c>
      <c r="B70" s="31">
        <v>9910</v>
      </c>
      <c r="C70" s="30" t="s">
        <v>613</v>
      </c>
      <c r="D70" s="30" t="s">
        <v>614</v>
      </c>
      <c r="E70" s="30" t="s">
        <v>291</v>
      </c>
      <c r="F70" s="30" t="s">
        <v>613</v>
      </c>
      <c r="G70" s="30" t="s">
        <v>615</v>
      </c>
      <c r="H70" s="30" t="s">
        <v>215</v>
      </c>
      <c r="I70" s="30" t="s">
        <v>375</v>
      </c>
      <c r="J70" s="30" t="s">
        <v>99</v>
      </c>
      <c r="K70" s="30" t="s">
        <v>616</v>
      </c>
      <c r="L70" s="30" t="s">
        <v>217</v>
      </c>
      <c r="M70" s="30" t="s">
        <v>315</v>
      </c>
      <c r="N70" s="30" t="s">
        <v>527</v>
      </c>
      <c r="O70" s="30" t="s">
        <v>76</v>
      </c>
      <c r="P70" s="30" t="s">
        <v>79</v>
      </c>
      <c r="Q70" s="39">
        <v>11460.06</v>
      </c>
      <c r="R70" s="39">
        <v>3.165</v>
      </c>
      <c r="S70" s="39">
        <v>12546</v>
      </c>
      <c r="T70" s="39"/>
      <c r="U70" s="39">
        <v>4550.5739999999996</v>
      </c>
      <c r="V70" s="46">
        <v>4.8002004199999996E-6</v>
      </c>
      <c r="W70" s="46">
        <v>1.2123E-2</v>
      </c>
      <c r="X70" s="46">
        <v>4.646E-3</v>
      </c>
    </row>
    <row r="71" spans="1:24" ht="15" x14ac:dyDescent="0.25">
      <c r="A71" s="31">
        <v>9910</v>
      </c>
      <c r="B71" s="31">
        <v>9910</v>
      </c>
      <c r="C71" s="30" t="s">
        <v>617</v>
      </c>
      <c r="D71" s="30" t="s">
        <v>618</v>
      </c>
      <c r="E71" s="30" t="s">
        <v>291</v>
      </c>
      <c r="F71" s="30" t="s">
        <v>617</v>
      </c>
      <c r="G71" s="30" t="s">
        <v>619</v>
      </c>
      <c r="H71" s="30" t="s">
        <v>215</v>
      </c>
      <c r="I71" s="30" t="s">
        <v>375</v>
      </c>
      <c r="J71" s="30" t="s">
        <v>99</v>
      </c>
      <c r="K71" s="30" t="s">
        <v>186</v>
      </c>
      <c r="L71" s="30" t="s">
        <v>217</v>
      </c>
      <c r="M71" s="30" t="s">
        <v>506</v>
      </c>
      <c r="N71" s="30" t="s">
        <v>344</v>
      </c>
      <c r="O71" s="30" t="s">
        <v>76</v>
      </c>
      <c r="P71" s="30" t="s">
        <v>79</v>
      </c>
      <c r="Q71" s="39">
        <v>11764.96</v>
      </c>
      <c r="R71" s="39">
        <v>3.165</v>
      </c>
      <c r="S71" s="39">
        <v>20827</v>
      </c>
      <c r="T71" s="39"/>
      <c r="U71" s="39">
        <v>7755.1679999999997</v>
      </c>
      <c r="V71" s="46">
        <v>1.0942890400000001E-6</v>
      </c>
      <c r="W71" s="46">
        <v>2.0660000000000001E-2</v>
      </c>
      <c r="X71" s="46">
        <v>7.9179999999999997E-3</v>
      </c>
    </row>
    <row r="72" spans="1:24" ht="15" x14ac:dyDescent="0.25">
      <c r="A72" s="31">
        <v>9910</v>
      </c>
      <c r="B72" s="31">
        <v>9910</v>
      </c>
      <c r="C72" s="30" t="s">
        <v>620</v>
      </c>
      <c r="D72" s="30" t="s">
        <v>621</v>
      </c>
      <c r="E72" s="30" t="s">
        <v>291</v>
      </c>
      <c r="F72" s="30" t="s">
        <v>620</v>
      </c>
      <c r="G72" s="30" t="s">
        <v>622</v>
      </c>
      <c r="H72" s="30" t="s">
        <v>215</v>
      </c>
      <c r="I72" s="30" t="s">
        <v>375</v>
      </c>
      <c r="J72" s="30" t="s">
        <v>99</v>
      </c>
      <c r="K72" s="30" t="s">
        <v>186</v>
      </c>
      <c r="L72" s="30" t="s">
        <v>217</v>
      </c>
      <c r="M72" s="30" t="s">
        <v>315</v>
      </c>
      <c r="N72" s="30" t="s">
        <v>294</v>
      </c>
      <c r="O72" s="30" t="s">
        <v>76</v>
      </c>
      <c r="P72" s="30" t="s">
        <v>79</v>
      </c>
      <c r="Q72" s="39">
        <v>10461.25</v>
      </c>
      <c r="R72" s="39">
        <v>3.165</v>
      </c>
      <c r="S72" s="39">
        <v>15728</v>
      </c>
      <c r="T72" s="39"/>
      <c r="U72" s="39">
        <v>5207.5200000000004</v>
      </c>
      <c r="V72" s="46">
        <v>1.846871802E-5</v>
      </c>
      <c r="W72" s="46">
        <v>1.3873E-2</v>
      </c>
      <c r="X72" s="46">
        <v>5.3160000000000004E-3</v>
      </c>
    </row>
    <row r="73" spans="1:24" ht="15" x14ac:dyDescent="0.25">
      <c r="A73" s="31">
        <v>9910</v>
      </c>
      <c r="B73" s="31">
        <v>9910</v>
      </c>
      <c r="C73" s="30" t="s">
        <v>623</v>
      </c>
      <c r="D73" s="30" t="s">
        <v>624</v>
      </c>
      <c r="E73" s="30" t="s">
        <v>291</v>
      </c>
      <c r="F73" s="30" t="s">
        <v>623</v>
      </c>
      <c r="G73" s="30" t="s">
        <v>625</v>
      </c>
      <c r="H73" s="30" t="s">
        <v>215</v>
      </c>
      <c r="I73" s="30" t="s">
        <v>375</v>
      </c>
      <c r="J73" s="30" t="s">
        <v>99</v>
      </c>
      <c r="K73" s="30" t="s">
        <v>595</v>
      </c>
      <c r="L73" s="30" t="s">
        <v>217</v>
      </c>
      <c r="M73" s="30" t="s">
        <v>315</v>
      </c>
      <c r="N73" s="30" t="s">
        <v>596</v>
      </c>
      <c r="O73" s="30" t="s">
        <v>76</v>
      </c>
      <c r="P73" s="30" t="s">
        <v>79</v>
      </c>
      <c r="Q73" s="39">
        <v>5256.91</v>
      </c>
      <c r="R73" s="39">
        <v>3.165</v>
      </c>
      <c r="S73" s="39">
        <v>7445</v>
      </c>
      <c r="T73" s="39"/>
      <c r="U73" s="39">
        <v>1238.7080000000001</v>
      </c>
      <c r="V73" s="46">
        <v>9.4440130599999992E-6</v>
      </c>
      <c r="W73" s="46">
        <v>3.3E-3</v>
      </c>
      <c r="X73" s="46">
        <v>1.2639999999999999E-3</v>
      </c>
    </row>
    <row r="74" spans="1:24" ht="15" x14ac:dyDescent="0.25">
      <c r="A74" s="31">
        <v>9910</v>
      </c>
      <c r="B74" s="31">
        <v>9910</v>
      </c>
      <c r="C74" s="30" t="s">
        <v>626</v>
      </c>
      <c r="D74" s="30" t="s">
        <v>627</v>
      </c>
      <c r="E74" s="30" t="s">
        <v>291</v>
      </c>
      <c r="F74" s="30" t="s">
        <v>626</v>
      </c>
      <c r="G74" s="30" t="s">
        <v>628</v>
      </c>
      <c r="H74" s="30" t="s">
        <v>215</v>
      </c>
      <c r="I74" s="30" t="s">
        <v>375</v>
      </c>
      <c r="J74" s="30" t="s">
        <v>99</v>
      </c>
      <c r="K74" s="30" t="s">
        <v>186</v>
      </c>
      <c r="L74" s="30" t="s">
        <v>217</v>
      </c>
      <c r="M74" s="30" t="s">
        <v>506</v>
      </c>
      <c r="N74" s="30" t="s">
        <v>519</v>
      </c>
      <c r="O74" s="30" t="s">
        <v>76</v>
      </c>
      <c r="P74" s="30" t="s">
        <v>79</v>
      </c>
      <c r="Q74" s="39">
        <v>11922.67</v>
      </c>
      <c r="R74" s="39">
        <v>3.165</v>
      </c>
      <c r="S74" s="39">
        <v>6523</v>
      </c>
      <c r="T74" s="39"/>
      <c r="U74" s="39">
        <v>2461.4720000000002</v>
      </c>
      <c r="V74" s="46">
        <v>5.0966956660000003E-5</v>
      </c>
      <c r="W74" s="46">
        <v>6.5570000000000003E-3</v>
      </c>
      <c r="X74" s="46">
        <v>2.513E-3</v>
      </c>
    </row>
    <row r="75" spans="1:24" ht="15" x14ac:dyDescent="0.25">
      <c r="A75" s="31">
        <v>9910</v>
      </c>
      <c r="B75" s="31">
        <v>9910</v>
      </c>
      <c r="C75" s="30" t="s">
        <v>629</v>
      </c>
      <c r="D75" s="30" t="s">
        <v>630</v>
      </c>
      <c r="E75" s="30" t="s">
        <v>291</v>
      </c>
      <c r="F75" s="30" t="s">
        <v>631</v>
      </c>
      <c r="G75" s="30" t="s">
        <v>632</v>
      </c>
      <c r="H75" s="30" t="s">
        <v>215</v>
      </c>
      <c r="I75" s="30" t="s">
        <v>375</v>
      </c>
      <c r="J75" s="30" t="s">
        <v>99</v>
      </c>
      <c r="K75" s="30" t="s">
        <v>355</v>
      </c>
      <c r="L75" s="30" t="s">
        <v>217</v>
      </c>
      <c r="M75" s="30" t="s">
        <v>581</v>
      </c>
      <c r="N75" s="30" t="s">
        <v>633</v>
      </c>
      <c r="O75" s="30" t="s">
        <v>76</v>
      </c>
      <c r="P75" s="30" t="s">
        <v>94</v>
      </c>
      <c r="Q75" s="39">
        <v>5204.34</v>
      </c>
      <c r="R75" s="39">
        <v>3.6360000000000001</v>
      </c>
      <c r="S75" s="39">
        <v>13880</v>
      </c>
      <c r="T75" s="39"/>
      <c r="U75" s="39">
        <v>2626.511</v>
      </c>
      <c r="V75" s="46">
        <v>2.8912999999999999E-5</v>
      </c>
      <c r="W75" s="46">
        <v>6.9969999999999997E-3</v>
      </c>
      <c r="X75" s="46">
        <v>2.6809999999999998E-3</v>
      </c>
    </row>
    <row r="76" spans="1:24" ht="15" x14ac:dyDescent="0.25">
      <c r="A76" s="31">
        <v>9910</v>
      </c>
      <c r="B76" s="31">
        <v>9910</v>
      </c>
      <c r="C76" s="30" t="s">
        <v>634</v>
      </c>
      <c r="D76" s="30" t="s">
        <v>635</v>
      </c>
      <c r="E76" s="30" t="s">
        <v>291</v>
      </c>
      <c r="F76" s="30" t="s">
        <v>634</v>
      </c>
      <c r="G76" s="30" t="s">
        <v>636</v>
      </c>
      <c r="H76" s="30" t="s">
        <v>215</v>
      </c>
      <c r="I76" s="30" t="s">
        <v>375</v>
      </c>
      <c r="J76" s="30" t="s">
        <v>99</v>
      </c>
      <c r="K76" s="30" t="s">
        <v>186</v>
      </c>
      <c r="L76" s="30" t="s">
        <v>217</v>
      </c>
      <c r="M76" s="30" t="s">
        <v>506</v>
      </c>
      <c r="N76" s="30" t="s">
        <v>527</v>
      </c>
      <c r="O76" s="30" t="s">
        <v>76</v>
      </c>
      <c r="P76" s="30" t="s">
        <v>79</v>
      </c>
      <c r="Q76" s="39">
        <v>79694.77</v>
      </c>
      <c r="R76" s="39">
        <v>3.165</v>
      </c>
      <c r="S76" s="39">
        <v>1330</v>
      </c>
      <c r="T76" s="39"/>
      <c r="U76" s="39">
        <v>3354.712</v>
      </c>
      <c r="V76" s="46">
        <v>2.0018399497999999E-4</v>
      </c>
      <c r="W76" s="46">
        <v>8.9370000000000005E-3</v>
      </c>
      <c r="X76" s="46">
        <v>3.4250000000000001E-3</v>
      </c>
    </row>
    <row r="77" spans="1:24" ht="15" x14ac:dyDescent="0.25">
      <c r="A77" s="31">
        <v>9910</v>
      </c>
      <c r="B77" s="31">
        <v>9910</v>
      </c>
      <c r="C77" s="30" t="s">
        <v>637</v>
      </c>
      <c r="D77" s="30" t="s">
        <v>638</v>
      </c>
      <c r="E77" s="30" t="s">
        <v>291</v>
      </c>
      <c r="F77" s="30" t="s">
        <v>637</v>
      </c>
      <c r="G77" s="30" t="s">
        <v>639</v>
      </c>
      <c r="H77" s="30" t="s">
        <v>215</v>
      </c>
      <c r="I77" s="30" t="s">
        <v>375</v>
      </c>
      <c r="J77" s="30" t="s">
        <v>99</v>
      </c>
      <c r="K77" s="30" t="s">
        <v>186</v>
      </c>
      <c r="L77" s="30" t="s">
        <v>217</v>
      </c>
      <c r="M77" s="30" t="s">
        <v>506</v>
      </c>
      <c r="N77" s="30" t="s">
        <v>523</v>
      </c>
      <c r="O77" s="30" t="s">
        <v>76</v>
      </c>
      <c r="P77" s="30" t="s">
        <v>79</v>
      </c>
      <c r="Q77" s="39">
        <v>4436.83</v>
      </c>
      <c r="R77" s="39">
        <v>3.165</v>
      </c>
      <c r="S77" s="39">
        <v>30951</v>
      </c>
      <c r="T77" s="39"/>
      <c r="U77" s="39">
        <v>4346.3180000000002</v>
      </c>
      <c r="V77" s="46">
        <v>9.3709417999999995E-7</v>
      </c>
      <c r="W77" s="46">
        <v>1.1578E-2</v>
      </c>
      <c r="X77" s="46">
        <v>4.437E-3</v>
      </c>
    </row>
    <row r="78" spans="1:24" ht="15" x14ac:dyDescent="0.25">
      <c r="A78" s="31">
        <v>9910</v>
      </c>
      <c r="B78" s="31">
        <v>9910</v>
      </c>
      <c r="C78" s="30" t="s">
        <v>640</v>
      </c>
      <c r="D78" s="30" t="s">
        <v>641</v>
      </c>
      <c r="E78" s="30" t="s">
        <v>291</v>
      </c>
      <c r="F78" s="30" t="s">
        <v>640</v>
      </c>
      <c r="G78" s="30" t="s">
        <v>642</v>
      </c>
      <c r="H78" s="30" t="s">
        <v>215</v>
      </c>
      <c r="I78" s="30" t="s">
        <v>375</v>
      </c>
      <c r="J78" s="30" t="s">
        <v>99</v>
      </c>
      <c r="K78" s="30" t="s">
        <v>186</v>
      </c>
      <c r="L78" s="30" t="s">
        <v>217</v>
      </c>
      <c r="M78" s="30" t="s">
        <v>315</v>
      </c>
      <c r="N78" s="30" t="s">
        <v>586</v>
      </c>
      <c r="O78" s="30" t="s">
        <v>76</v>
      </c>
      <c r="P78" s="30" t="s">
        <v>79</v>
      </c>
      <c r="Q78" s="39">
        <v>25548.59</v>
      </c>
      <c r="R78" s="39">
        <v>3.165</v>
      </c>
      <c r="S78" s="39">
        <v>7193</v>
      </c>
      <c r="T78" s="39"/>
      <c r="U78" s="39">
        <v>5816.3519999999999</v>
      </c>
      <c r="V78" s="46">
        <v>1.250575674E-5</v>
      </c>
      <c r="W78" s="46">
        <v>1.5495E-2</v>
      </c>
      <c r="X78" s="46">
        <v>5.9379999999999997E-3</v>
      </c>
    </row>
    <row r="79" spans="1:24" ht="15" x14ac:dyDescent="0.25">
      <c r="A79" s="31">
        <v>9910</v>
      </c>
      <c r="B79" s="31">
        <v>9910</v>
      </c>
      <c r="C79" s="30" t="s">
        <v>643</v>
      </c>
      <c r="D79" s="30" t="s">
        <v>644</v>
      </c>
      <c r="E79" s="30" t="s">
        <v>291</v>
      </c>
      <c r="F79" s="30" t="s">
        <v>643</v>
      </c>
      <c r="G79" s="30" t="s">
        <v>645</v>
      </c>
      <c r="H79" s="30" t="s">
        <v>215</v>
      </c>
      <c r="I79" s="30" t="s">
        <v>375</v>
      </c>
      <c r="J79" s="30" t="s">
        <v>99</v>
      </c>
      <c r="K79" s="30" t="s">
        <v>646</v>
      </c>
      <c r="L79" s="30" t="s">
        <v>217</v>
      </c>
      <c r="M79" s="30" t="s">
        <v>506</v>
      </c>
      <c r="N79" s="30" t="s">
        <v>527</v>
      </c>
      <c r="O79" s="30" t="s">
        <v>76</v>
      </c>
      <c r="P79" s="30" t="s">
        <v>79</v>
      </c>
      <c r="Q79" s="39">
        <v>3739.22</v>
      </c>
      <c r="R79" s="39">
        <v>3.165</v>
      </c>
      <c r="S79" s="39">
        <v>11862</v>
      </c>
      <c r="T79" s="39"/>
      <c r="U79" s="39">
        <v>1403.8240000000001</v>
      </c>
      <c r="V79" s="46">
        <v>3.0516919399999999E-6</v>
      </c>
      <c r="W79" s="46">
        <v>3.7390000000000001E-3</v>
      </c>
      <c r="X79" s="46">
        <v>1.433E-3</v>
      </c>
    </row>
    <row r="80" spans="1:24" ht="15" x14ac:dyDescent="0.25">
      <c r="A80" s="31">
        <v>9910</v>
      </c>
      <c r="B80" s="31">
        <v>9910</v>
      </c>
      <c r="C80" s="30" t="s">
        <v>647</v>
      </c>
      <c r="D80" s="30" t="s">
        <v>648</v>
      </c>
      <c r="E80" s="30" t="s">
        <v>291</v>
      </c>
      <c r="F80" s="30" t="s">
        <v>647</v>
      </c>
      <c r="G80" s="30" t="s">
        <v>649</v>
      </c>
      <c r="H80" s="30" t="s">
        <v>215</v>
      </c>
      <c r="I80" s="30" t="s">
        <v>375</v>
      </c>
      <c r="J80" s="30" t="s">
        <v>99</v>
      </c>
      <c r="K80" s="30" t="s">
        <v>186</v>
      </c>
      <c r="L80" s="30" t="s">
        <v>217</v>
      </c>
      <c r="M80" s="30" t="s">
        <v>315</v>
      </c>
      <c r="N80" s="30" t="s">
        <v>294</v>
      </c>
      <c r="O80" s="30" t="s">
        <v>76</v>
      </c>
      <c r="P80" s="30" t="s">
        <v>79</v>
      </c>
      <c r="Q80" s="39">
        <v>9769.15</v>
      </c>
      <c r="R80" s="39">
        <v>3.165</v>
      </c>
      <c r="S80" s="39">
        <v>804</v>
      </c>
      <c r="T80" s="39">
        <v>0.70093000000000005</v>
      </c>
      <c r="U80" s="39">
        <v>250.81</v>
      </c>
      <c r="V80" s="46">
        <v>9.8461571890000001E-5</v>
      </c>
      <c r="W80" s="46">
        <v>6.6799999999999997E-4</v>
      </c>
      <c r="X80" s="46">
        <v>2.5599999999999999E-4</v>
      </c>
    </row>
    <row r="81" spans="1:24" ht="15" x14ac:dyDescent="0.25">
      <c r="A81" s="31">
        <v>9910</v>
      </c>
      <c r="B81" s="31">
        <v>9910</v>
      </c>
      <c r="C81" s="30" t="s">
        <v>650</v>
      </c>
      <c r="D81" s="30" t="s">
        <v>651</v>
      </c>
      <c r="E81" s="30" t="s">
        <v>291</v>
      </c>
      <c r="F81" s="30" t="s">
        <v>650</v>
      </c>
      <c r="G81" s="30" t="s">
        <v>652</v>
      </c>
      <c r="H81" s="30" t="s">
        <v>215</v>
      </c>
      <c r="I81" s="30" t="s">
        <v>375</v>
      </c>
      <c r="J81" s="30" t="s">
        <v>99</v>
      </c>
      <c r="K81" s="30" t="s">
        <v>186</v>
      </c>
      <c r="L81" s="30" t="s">
        <v>217</v>
      </c>
      <c r="M81" s="30" t="s">
        <v>506</v>
      </c>
      <c r="N81" s="30" t="s">
        <v>586</v>
      </c>
      <c r="O81" s="30" t="s">
        <v>76</v>
      </c>
      <c r="P81" s="30" t="s">
        <v>79</v>
      </c>
      <c r="Q81" s="39">
        <v>7170.42</v>
      </c>
      <c r="R81" s="39">
        <v>3.165</v>
      </c>
      <c r="S81" s="39">
        <v>28756</v>
      </c>
      <c r="T81" s="39"/>
      <c r="U81" s="39">
        <v>6526.0020000000004</v>
      </c>
      <c r="V81" s="46">
        <v>1.2316076899999999E-6</v>
      </c>
      <c r="W81" s="46">
        <v>1.7385000000000001E-2</v>
      </c>
      <c r="X81" s="46">
        <v>6.6629999999999997E-3</v>
      </c>
    </row>
    <row r="82" spans="1:24" ht="15" x14ac:dyDescent="0.25">
      <c r="A82" s="31">
        <v>9910</v>
      </c>
      <c r="B82" s="31">
        <v>9910</v>
      </c>
      <c r="C82" s="30" t="s">
        <v>653</v>
      </c>
      <c r="D82" s="30" t="s">
        <v>654</v>
      </c>
      <c r="E82" s="30" t="s">
        <v>291</v>
      </c>
      <c r="F82" s="30" t="s">
        <v>653</v>
      </c>
      <c r="G82" s="30" t="s">
        <v>655</v>
      </c>
      <c r="H82" s="30" t="s">
        <v>215</v>
      </c>
      <c r="I82" s="30" t="s">
        <v>375</v>
      </c>
      <c r="J82" s="30" t="s">
        <v>99</v>
      </c>
      <c r="K82" s="30" t="s">
        <v>186</v>
      </c>
      <c r="L82" s="30" t="s">
        <v>217</v>
      </c>
      <c r="M82" s="30" t="s">
        <v>315</v>
      </c>
      <c r="N82" s="30" t="s">
        <v>656</v>
      </c>
      <c r="O82" s="30" t="s">
        <v>76</v>
      </c>
      <c r="P82" s="30" t="s">
        <v>79</v>
      </c>
      <c r="Q82" s="39">
        <v>5487.67</v>
      </c>
      <c r="R82" s="39">
        <v>3.165</v>
      </c>
      <c r="S82" s="39">
        <v>17953</v>
      </c>
      <c r="T82" s="39">
        <v>1.55575</v>
      </c>
      <c r="U82" s="39">
        <v>3123.0920000000001</v>
      </c>
      <c r="V82" s="46">
        <v>4.6643803710000002E-5</v>
      </c>
      <c r="W82" s="46">
        <v>8.3199999999999993E-3</v>
      </c>
      <c r="X82" s="46">
        <v>3.1879999999999999E-3</v>
      </c>
    </row>
    <row r="83" spans="1:24" ht="15" x14ac:dyDescent="0.25">
      <c r="A83" s="31">
        <v>9910</v>
      </c>
      <c r="B83" s="31">
        <v>9910</v>
      </c>
      <c r="C83" s="30" t="s">
        <v>657</v>
      </c>
      <c r="D83" s="30" t="s">
        <v>658</v>
      </c>
      <c r="E83" s="30" t="s">
        <v>291</v>
      </c>
      <c r="F83" s="30" t="s">
        <v>657</v>
      </c>
      <c r="G83" s="30" t="s">
        <v>659</v>
      </c>
      <c r="H83" s="30" t="s">
        <v>215</v>
      </c>
      <c r="I83" s="30" t="s">
        <v>375</v>
      </c>
      <c r="J83" s="30" t="s">
        <v>99</v>
      </c>
      <c r="K83" s="30" t="s">
        <v>186</v>
      </c>
      <c r="L83" s="30" t="s">
        <v>217</v>
      </c>
      <c r="M83" s="30" t="s">
        <v>506</v>
      </c>
      <c r="N83" s="30" t="s">
        <v>344</v>
      </c>
      <c r="O83" s="30" t="s">
        <v>76</v>
      </c>
      <c r="P83" s="30" t="s">
        <v>79</v>
      </c>
      <c r="Q83" s="39">
        <v>1261.6500000000001</v>
      </c>
      <c r="R83" s="39">
        <v>3.165</v>
      </c>
      <c r="S83" s="39">
        <v>39800</v>
      </c>
      <c r="T83" s="39"/>
      <c r="U83" s="39">
        <v>1589.2739999999999</v>
      </c>
      <c r="V83" s="46">
        <v>4.1086722900000002E-6</v>
      </c>
      <c r="W83" s="46">
        <v>4.2329999999999998E-3</v>
      </c>
      <c r="X83" s="46">
        <v>1.622E-3</v>
      </c>
    </row>
    <row r="84" spans="1:24" ht="15" x14ac:dyDescent="0.25">
      <c r="A84" s="31">
        <v>9910</v>
      </c>
      <c r="B84" s="31">
        <v>9910</v>
      </c>
      <c r="C84" s="30" t="s">
        <v>660</v>
      </c>
      <c r="D84" s="30" t="s">
        <v>661</v>
      </c>
      <c r="E84" s="30" t="s">
        <v>291</v>
      </c>
      <c r="F84" s="30" t="s">
        <v>660</v>
      </c>
      <c r="G84" s="30" t="s">
        <v>662</v>
      </c>
      <c r="H84" s="30" t="s">
        <v>215</v>
      </c>
      <c r="I84" s="30" t="s">
        <v>375</v>
      </c>
      <c r="J84" s="30" t="s">
        <v>99</v>
      </c>
      <c r="K84" s="30" t="s">
        <v>186</v>
      </c>
      <c r="L84" s="30" t="s">
        <v>217</v>
      </c>
      <c r="M84" s="30" t="s">
        <v>315</v>
      </c>
      <c r="N84" s="30" t="s">
        <v>344</v>
      </c>
      <c r="O84" s="30" t="s">
        <v>76</v>
      </c>
      <c r="P84" s="30" t="s">
        <v>79</v>
      </c>
      <c r="Q84" s="39">
        <v>13426.15</v>
      </c>
      <c r="R84" s="39">
        <v>3.165</v>
      </c>
      <c r="S84" s="39">
        <v>14711</v>
      </c>
      <c r="T84" s="39"/>
      <c r="U84" s="39">
        <v>6251.259</v>
      </c>
      <c r="V84" s="46">
        <v>4.66826678E-6</v>
      </c>
      <c r="W84" s="46">
        <v>1.6653000000000001E-2</v>
      </c>
      <c r="X84" s="46">
        <v>6.3819999999999997E-3</v>
      </c>
    </row>
    <row r="85" spans="1:24" ht="15" x14ac:dyDescent="0.25">
      <c r="A85" s="31">
        <v>9910</v>
      </c>
      <c r="B85" s="31">
        <v>9910</v>
      </c>
      <c r="C85" s="30" t="s">
        <v>663</v>
      </c>
      <c r="D85" s="30" t="s">
        <v>664</v>
      </c>
      <c r="E85" s="30" t="s">
        <v>291</v>
      </c>
      <c r="F85" s="30" t="s">
        <v>663</v>
      </c>
      <c r="G85" s="30" t="s">
        <v>665</v>
      </c>
      <c r="H85" s="30" t="s">
        <v>215</v>
      </c>
      <c r="I85" s="30" t="s">
        <v>375</v>
      </c>
      <c r="J85" s="30" t="s">
        <v>99</v>
      </c>
      <c r="K85" s="30" t="s">
        <v>186</v>
      </c>
      <c r="L85" s="30" t="s">
        <v>217</v>
      </c>
      <c r="M85" s="30" t="s">
        <v>315</v>
      </c>
      <c r="N85" s="30" t="s">
        <v>328</v>
      </c>
      <c r="O85" s="30" t="s">
        <v>76</v>
      </c>
      <c r="P85" s="30" t="s">
        <v>79</v>
      </c>
      <c r="Q85" s="39">
        <v>12090.89</v>
      </c>
      <c r="R85" s="39">
        <v>3.165</v>
      </c>
      <c r="S85" s="39">
        <v>9288</v>
      </c>
      <c r="T85" s="39"/>
      <c r="U85" s="39">
        <v>3554.3029999999999</v>
      </c>
      <c r="V85" s="46">
        <v>5.7981457999999997E-6</v>
      </c>
      <c r="W85" s="46">
        <v>9.4680000000000007E-3</v>
      </c>
      <c r="X85" s="46">
        <v>3.6280000000000001E-3</v>
      </c>
    </row>
    <row r="86" spans="1:24" ht="15" x14ac:dyDescent="0.25">
      <c r="A86" s="31">
        <v>9910</v>
      </c>
      <c r="B86" s="31">
        <v>9910</v>
      </c>
      <c r="C86" s="30" t="s">
        <v>666</v>
      </c>
      <c r="D86" s="30" t="s">
        <v>667</v>
      </c>
      <c r="E86" s="30" t="s">
        <v>291</v>
      </c>
      <c r="F86" s="30" t="s">
        <v>666</v>
      </c>
      <c r="G86" s="30" t="s">
        <v>668</v>
      </c>
      <c r="H86" s="30" t="s">
        <v>215</v>
      </c>
      <c r="I86" s="30" t="s">
        <v>375</v>
      </c>
      <c r="J86" s="30" t="s">
        <v>99</v>
      </c>
      <c r="K86" s="30" t="s">
        <v>186</v>
      </c>
      <c r="L86" s="30" t="s">
        <v>217</v>
      </c>
      <c r="M86" s="30" t="s">
        <v>315</v>
      </c>
      <c r="N86" s="30" t="s">
        <v>299</v>
      </c>
      <c r="O86" s="30" t="s">
        <v>76</v>
      </c>
      <c r="P86" s="30" t="s">
        <v>79</v>
      </c>
      <c r="Q86" s="39">
        <v>6838.57</v>
      </c>
      <c r="R86" s="39">
        <v>3.165</v>
      </c>
      <c r="S86" s="39">
        <v>1396</v>
      </c>
      <c r="T86" s="39"/>
      <c r="U86" s="39">
        <v>302.15199999999999</v>
      </c>
      <c r="V86" s="46">
        <v>7.9864827379999995E-5</v>
      </c>
      <c r="W86" s="46">
        <v>8.0400000000000003E-4</v>
      </c>
      <c r="X86" s="46">
        <v>3.0800000000000001E-4</v>
      </c>
    </row>
    <row r="87" spans="1:24" ht="15" x14ac:dyDescent="0.25">
      <c r="A87" s="31">
        <v>9910</v>
      </c>
      <c r="B87" s="31">
        <v>9910</v>
      </c>
      <c r="C87" s="30" t="s">
        <v>669</v>
      </c>
      <c r="D87" s="30" t="s">
        <v>670</v>
      </c>
      <c r="E87" s="30" t="s">
        <v>291</v>
      </c>
      <c r="F87" s="30" t="s">
        <v>669</v>
      </c>
      <c r="G87" s="30" t="s">
        <v>671</v>
      </c>
      <c r="H87" s="30" t="s">
        <v>215</v>
      </c>
      <c r="I87" s="30" t="s">
        <v>375</v>
      </c>
      <c r="J87" s="30" t="s">
        <v>99</v>
      </c>
      <c r="K87" s="30" t="s">
        <v>672</v>
      </c>
      <c r="L87" s="30" t="s">
        <v>217</v>
      </c>
      <c r="M87" s="30" t="s">
        <v>590</v>
      </c>
      <c r="N87" s="30" t="s">
        <v>673</v>
      </c>
      <c r="O87" s="30" t="s">
        <v>76</v>
      </c>
      <c r="P87" s="30" t="s">
        <v>94</v>
      </c>
      <c r="Q87" s="39">
        <v>10076.02</v>
      </c>
      <c r="R87" s="39">
        <v>3.6360000000000001</v>
      </c>
      <c r="S87" s="39">
        <v>1663.5</v>
      </c>
      <c r="T87" s="39"/>
      <c r="U87" s="39">
        <v>609.447</v>
      </c>
      <c r="V87" s="46">
        <v>5.4804828300000001E-6</v>
      </c>
      <c r="W87" s="46">
        <v>1.6230000000000001E-3</v>
      </c>
      <c r="X87" s="46">
        <v>6.2200000000000005E-4</v>
      </c>
    </row>
    <row r="88" spans="1:24" ht="15" x14ac:dyDescent="0.25">
      <c r="A88" s="31">
        <v>9910</v>
      </c>
      <c r="B88" s="31">
        <v>9910</v>
      </c>
      <c r="C88" s="30" t="s">
        <v>674</v>
      </c>
      <c r="D88" s="30" t="s">
        <v>675</v>
      </c>
      <c r="E88" s="30" t="s">
        <v>291</v>
      </c>
      <c r="F88" s="30" t="s">
        <v>674</v>
      </c>
      <c r="G88" s="30" t="s">
        <v>676</v>
      </c>
      <c r="H88" s="30" t="s">
        <v>215</v>
      </c>
      <c r="I88" s="30" t="s">
        <v>375</v>
      </c>
      <c r="J88" s="30" t="s">
        <v>99</v>
      </c>
      <c r="K88" s="30" t="s">
        <v>677</v>
      </c>
      <c r="L88" s="30" t="s">
        <v>217</v>
      </c>
      <c r="M88" s="30" t="s">
        <v>590</v>
      </c>
      <c r="N88" s="30" t="s">
        <v>360</v>
      </c>
      <c r="O88" s="30" t="s">
        <v>76</v>
      </c>
      <c r="P88" s="30" t="s">
        <v>94</v>
      </c>
      <c r="Q88" s="39">
        <v>15271.32</v>
      </c>
      <c r="R88" s="39">
        <v>3.6360000000000001</v>
      </c>
      <c r="S88" s="39">
        <v>8091</v>
      </c>
      <c r="T88" s="39">
        <v>32.643389999999997</v>
      </c>
      <c r="U88" s="39">
        <v>4611.3440000000001</v>
      </c>
      <c r="V88" s="46">
        <v>6.9783022699999997E-6</v>
      </c>
      <c r="W88" s="46">
        <v>1.2284E-2</v>
      </c>
      <c r="X88" s="46">
        <v>4.7080000000000004E-3</v>
      </c>
    </row>
    <row r="89" spans="1:24" ht="15" x14ac:dyDescent="0.25">
      <c r="A89" s="31">
        <v>9910</v>
      </c>
      <c r="B89" s="31">
        <v>9910</v>
      </c>
      <c r="C89" s="30" t="s">
        <v>678</v>
      </c>
      <c r="D89" s="30" t="s">
        <v>679</v>
      </c>
      <c r="E89" s="30" t="s">
        <v>291</v>
      </c>
      <c r="F89" s="30" t="s">
        <v>678</v>
      </c>
      <c r="G89" s="30" t="s">
        <v>680</v>
      </c>
      <c r="H89" s="30" t="s">
        <v>215</v>
      </c>
      <c r="I89" s="30" t="s">
        <v>375</v>
      </c>
      <c r="J89" s="30" t="s">
        <v>99</v>
      </c>
      <c r="K89" s="30" t="s">
        <v>186</v>
      </c>
      <c r="L89" s="30" t="s">
        <v>217</v>
      </c>
      <c r="M89" s="30" t="s">
        <v>506</v>
      </c>
      <c r="N89" s="30" t="s">
        <v>360</v>
      </c>
      <c r="O89" s="30" t="s">
        <v>76</v>
      </c>
      <c r="P89" s="30" t="s">
        <v>79</v>
      </c>
      <c r="Q89" s="39">
        <v>15549.94</v>
      </c>
      <c r="R89" s="39">
        <v>3.165</v>
      </c>
      <c r="S89" s="39">
        <v>10978</v>
      </c>
      <c r="T89" s="39"/>
      <c r="U89" s="39">
        <v>5402.8860000000004</v>
      </c>
      <c r="V89" s="46">
        <v>6.4684078830000002E-5</v>
      </c>
      <c r="W89" s="46">
        <v>1.4393E-2</v>
      </c>
      <c r="X89" s="46">
        <v>5.5160000000000001E-3</v>
      </c>
    </row>
    <row r="90" spans="1:24" ht="15" x14ac:dyDescent="0.25">
      <c r="A90" s="31">
        <v>9910</v>
      </c>
      <c r="B90" s="31">
        <v>9910</v>
      </c>
      <c r="C90" s="30" t="s">
        <v>681</v>
      </c>
      <c r="D90" s="30" t="s">
        <v>682</v>
      </c>
      <c r="E90" s="30" t="s">
        <v>291</v>
      </c>
      <c r="F90" s="30" t="s">
        <v>683</v>
      </c>
      <c r="G90" s="30" t="s">
        <v>684</v>
      </c>
      <c r="H90" s="30" t="s">
        <v>215</v>
      </c>
      <c r="I90" s="30" t="s">
        <v>375</v>
      </c>
      <c r="J90" s="30" t="s">
        <v>99</v>
      </c>
      <c r="K90" s="30" t="s">
        <v>186</v>
      </c>
      <c r="L90" s="30" t="s">
        <v>217</v>
      </c>
      <c r="M90" s="30" t="s">
        <v>315</v>
      </c>
      <c r="N90" s="30" t="s">
        <v>685</v>
      </c>
      <c r="O90" s="30" t="s">
        <v>76</v>
      </c>
      <c r="P90" s="30" t="s">
        <v>79</v>
      </c>
      <c r="Q90" s="39">
        <v>4095.33</v>
      </c>
      <c r="R90" s="39">
        <v>3.165</v>
      </c>
      <c r="S90" s="39">
        <v>24239</v>
      </c>
      <c r="T90" s="39"/>
      <c r="U90" s="39">
        <v>3141.7939999999999</v>
      </c>
      <c r="V90" s="46">
        <v>4.3641202099999997E-6</v>
      </c>
      <c r="W90" s="46">
        <v>8.3689999999999997E-3</v>
      </c>
      <c r="X90" s="46">
        <v>3.2070000000000002E-3</v>
      </c>
    </row>
    <row r="91" spans="1:24" ht="15" x14ac:dyDescent="0.25">
      <c r="A91" s="31">
        <v>9910</v>
      </c>
      <c r="B91" s="31">
        <v>9910</v>
      </c>
      <c r="C91" s="30" t="s">
        <v>686</v>
      </c>
      <c r="D91" s="30" t="s">
        <v>687</v>
      </c>
      <c r="E91" s="30" t="s">
        <v>291</v>
      </c>
      <c r="F91" s="30" t="s">
        <v>686</v>
      </c>
      <c r="G91" s="30" t="s">
        <v>688</v>
      </c>
      <c r="H91" s="30" t="s">
        <v>215</v>
      </c>
      <c r="I91" s="30" t="s">
        <v>375</v>
      </c>
      <c r="J91" s="30" t="s">
        <v>99</v>
      </c>
      <c r="K91" s="30" t="s">
        <v>595</v>
      </c>
      <c r="L91" s="30" t="s">
        <v>217</v>
      </c>
      <c r="M91" s="30" t="s">
        <v>506</v>
      </c>
      <c r="N91" s="30" t="s">
        <v>523</v>
      </c>
      <c r="O91" s="30" t="s">
        <v>76</v>
      </c>
      <c r="P91" s="30" t="s">
        <v>79</v>
      </c>
      <c r="Q91" s="39">
        <v>3732.4</v>
      </c>
      <c r="R91" s="39">
        <v>3.165</v>
      </c>
      <c r="S91" s="39">
        <v>10960</v>
      </c>
      <c r="T91" s="39"/>
      <c r="U91" s="39">
        <v>1294.712</v>
      </c>
      <c r="V91" s="46">
        <v>2.192762623E-5</v>
      </c>
      <c r="W91" s="46">
        <v>3.4489999999999998E-3</v>
      </c>
      <c r="X91" s="46">
        <v>1.3209999999999999E-3</v>
      </c>
    </row>
    <row r="92" spans="1:24" ht="15" x14ac:dyDescent="0.25">
      <c r="A92" s="31">
        <v>9910</v>
      </c>
      <c r="B92" s="31">
        <v>9910</v>
      </c>
      <c r="C92" s="30" t="s">
        <v>689</v>
      </c>
      <c r="D92" s="30" t="s">
        <v>690</v>
      </c>
      <c r="E92" s="30" t="s">
        <v>291</v>
      </c>
      <c r="F92" s="30" t="s">
        <v>691</v>
      </c>
      <c r="G92" s="30" t="s">
        <v>469</v>
      </c>
      <c r="H92" s="30" t="s">
        <v>215</v>
      </c>
      <c r="I92" s="30" t="s">
        <v>375</v>
      </c>
      <c r="J92" s="30" t="s">
        <v>99</v>
      </c>
      <c r="K92" s="30" t="s">
        <v>186</v>
      </c>
      <c r="L92" s="30" t="s">
        <v>217</v>
      </c>
      <c r="M92" s="30" t="s">
        <v>506</v>
      </c>
      <c r="N92" s="30" t="s">
        <v>344</v>
      </c>
      <c r="O92" s="30" t="s">
        <v>76</v>
      </c>
      <c r="P92" s="30" t="s">
        <v>79</v>
      </c>
      <c r="Q92" s="39">
        <v>7730.43</v>
      </c>
      <c r="R92" s="39">
        <v>3.165</v>
      </c>
      <c r="S92" s="39">
        <v>16032</v>
      </c>
      <c r="T92" s="39"/>
      <c r="U92" s="39">
        <v>3922.5219999999999</v>
      </c>
      <c r="V92" s="46">
        <v>9.4735661800000008E-6</v>
      </c>
      <c r="W92" s="46">
        <v>1.0449E-2</v>
      </c>
      <c r="X92" s="46">
        <v>4.0039999999999997E-3</v>
      </c>
    </row>
    <row r="93" spans="1:24" ht="15" x14ac:dyDescent="0.25">
      <c r="A93" s="31">
        <v>9910</v>
      </c>
      <c r="B93" s="31">
        <v>9910</v>
      </c>
      <c r="C93" s="30" t="s">
        <v>692</v>
      </c>
      <c r="D93" s="30" t="s">
        <v>693</v>
      </c>
      <c r="E93" s="30" t="s">
        <v>291</v>
      </c>
      <c r="F93" s="30" t="s">
        <v>692</v>
      </c>
      <c r="G93" s="30" t="s">
        <v>694</v>
      </c>
      <c r="H93" s="30" t="s">
        <v>215</v>
      </c>
      <c r="I93" s="30" t="s">
        <v>375</v>
      </c>
      <c r="J93" s="30" t="s">
        <v>99</v>
      </c>
      <c r="K93" s="30" t="s">
        <v>186</v>
      </c>
      <c r="L93" s="30" t="s">
        <v>217</v>
      </c>
      <c r="M93" s="30" t="s">
        <v>506</v>
      </c>
      <c r="N93" s="30" t="s">
        <v>523</v>
      </c>
      <c r="O93" s="30" t="s">
        <v>76</v>
      </c>
      <c r="P93" s="30" t="s">
        <v>79</v>
      </c>
      <c r="Q93" s="39">
        <v>2207.9</v>
      </c>
      <c r="R93" s="39">
        <v>3.165</v>
      </c>
      <c r="S93" s="39">
        <v>31814</v>
      </c>
      <c r="T93" s="39"/>
      <c r="U93" s="39">
        <v>2223.1660000000002</v>
      </c>
      <c r="V93" s="46">
        <v>4.5224932400000004E-6</v>
      </c>
      <c r="W93" s="46">
        <v>5.9220000000000002E-3</v>
      </c>
      <c r="X93" s="46">
        <v>2.2690000000000002E-3</v>
      </c>
    </row>
    <row r="94" spans="1:24" ht="15" x14ac:dyDescent="0.25">
      <c r="A94" s="31">
        <v>9910</v>
      </c>
      <c r="B94" s="31">
        <v>9910</v>
      </c>
      <c r="C94" s="30" t="s">
        <v>695</v>
      </c>
      <c r="D94" s="30" t="s">
        <v>696</v>
      </c>
      <c r="E94" s="30" t="s">
        <v>291</v>
      </c>
      <c r="F94" s="30" t="s">
        <v>695</v>
      </c>
      <c r="G94" s="30" t="s">
        <v>697</v>
      </c>
      <c r="H94" s="30" t="s">
        <v>215</v>
      </c>
      <c r="I94" s="30" t="s">
        <v>375</v>
      </c>
      <c r="J94" s="30" t="s">
        <v>99</v>
      </c>
      <c r="K94" s="30" t="s">
        <v>698</v>
      </c>
      <c r="L94" s="30" t="s">
        <v>217</v>
      </c>
      <c r="M94" s="30" t="s">
        <v>699</v>
      </c>
      <c r="N94" s="30" t="s">
        <v>612</v>
      </c>
      <c r="O94" s="30" t="s">
        <v>76</v>
      </c>
      <c r="P94" s="30" t="s">
        <v>92</v>
      </c>
      <c r="Q94" s="39">
        <v>35116.160000000003</v>
      </c>
      <c r="R94" s="39">
        <v>1.9858000000000001E-2</v>
      </c>
      <c r="S94" s="39">
        <v>313800</v>
      </c>
      <c r="T94" s="39"/>
      <c r="U94" s="39">
        <v>2188.2429999999999</v>
      </c>
      <c r="V94" s="46">
        <v>3.2432090619999999E-5</v>
      </c>
      <c r="W94" s="46">
        <v>5.829E-3</v>
      </c>
      <c r="X94" s="46">
        <v>2.2339999999999999E-3</v>
      </c>
    </row>
    <row r="95" spans="1:24" ht="15" x14ac:dyDescent="0.25">
      <c r="A95" s="31">
        <v>9910</v>
      </c>
      <c r="B95" s="31">
        <v>9910</v>
      </c>
      <c r="C95" s="30" t="s">
        <v>700</v>
      </c>
      <c r="D95" s="30" t="s">
        <v>701</v>
      </c>
      <c r="E95" s="30" t="s">
        <v>291</v>
      </c>
      <c r="F95" s="30" t="s">
        <v>700</v>
      </c>
      <c r="G95" s="30" t="s">
        <v>702</v>
      </c>
      <c r="H95" s="30" t="s">
        <v>215</v>
      </c>
      <c r="I95" s="30" t="s">
        <v>375</v>
      </c>
      <c r="J95" s="30" t="s">
        <v>99</v>
      </c>
      <c r="K95" s="30" t="s">
        <v>186</v>
      </c>
      <c r="L95" s="30" t="s">
        <v>217</v>
      </c>
      <c r="M95" s="30" t="s">
        <v>506</v>
      </c>
      <c r="N95" s="30" t="s">
        <v>703</v>
      </c>
      <c r="O95" s="30" t="s">
        <v>76</v>
      </c>
      <c r="P95" s="30" t="s">
        <v>79</v>
      </c>
      <c r="Q95" s="39">
        <v>11281.31</v>
      </c>
      <c r="R95" s="39">
        <v>3.165</v>
      </c>
      <c r="S95" s="39">
        <v>3953</v>
      </c>
      <c r="T95" s="39"/>
      <c r="U95" s="39">
        <v>1411.432</v>
      </c>
      <c r="V95" s="46">
        <v>4.8766991139999999E-4</v>
      </c>
      <c r="W95" s="46">
        <v>3.7599999999999999E-3</v>
      </c>
      <c r="X95" s="46">
        <v>1.441E-3</v>
      </c>
    </row>
    <row r="96" spans="1:24" ht="15" x14ac:dyDescent="0.25">
      <c r="A96" s="31">
        <v>9910</v>
      </c>
      <c r="B96" s="31">
        <v>9910</v>
      </c>
      <c r="C96" s="30" t="s">
        <v>704</v>
      </c>
      <c r="D96" s="30" t="s">
        <v>705</v>
      </c>
      <c r="E96" s="30" t="s">
        <v>291</v>
      </c>
      <c r="F96" s="30" t="s">
        <v>704</v>
      </c>
      <c r="G96" s="30" t="s">
        <v>706</v>
      </c>
      <c r="H96" s="30" t="s">
        <v>215</v>
      </c>
      <c r="I96" s="30" t="s">
        <v>375</v>
      </c>
      <c r="J96" s="30" t="s">
        <v>99</v>
      </c>
      <c r="K96" s="30" t="s">
        <v>186</v>
      </c>
      <c r="L96" s="30" t="s">
        <v>217</v>
      </c>
      <c r="M96" s="30" t="s">
        <v>315</v>
      </c>
      <c r="N96" s="30" t="s">
        <v>299</v>
      </c>
      <c r="O96" s="30" t="s">
        <v>76</v>
      </c>
      <c r="P96" s="30" t="s">
        <v>79</v>
      </c>
      <c r="Q96" s="39">
        <v>7885.36</v>
      </c>
      <c r="R96" s="39">
        <v>3.165</v>
      </c>
      <c r="S96" s="39">
        <v>2369</v>
      </c>
      <c r="T96" s="39"/>
      <c r="U96" s="39">
        <v>591.23599999999999</v>
      </c>
      <c r="V96" s="46">
        <v>3.394767701E-5</v>
      </c>
      <c r="W96" s="46">
        <v>1.575E-3</v>
      </c>
      <c r="X96" s="46">
        <v>6.0300000000000002E-4</v>
      </c>
    </row>
    <row r="97" spans="1:54" ht="15" x14ac:dyDescent="0.25">
      <c r="A97" s="31">
        <v>9910</v>
      </c>
      <c r="B97" s="31">
        <v>9910</v>
      </c>
      <c r="C97" s="30" t="s">
        <v>707</v>
      </c>
      <c r="D97" s="30" t="s">
        <v>708</v>
      </c>
      <c r="E97" s="30" t="s">
        <v>291</v>
      </c>
      <c r="F97" s="30" t="s">
        <v>707</v>
      </c>
      <c r="G97" s="30" t="s">
        <v>709</v>
      </c>
      <c r="H97" s="30" t="s">
        <v>215</v>
      </c>
      <c r="I97" s="30" t="s">
        <v>375</v>
      </c>
      <c r="J97" s="30" t="s">
        <v>99</v>
      </c>
      <c r="K97" s="30" t="s">
        <v>225</v>
      </c>
      <c r="L97" s="30" t="s">
        <v>217</v>
      </c>
      <c r="M97" s="30" t="s">
        <v>315</v>
      </c>
      <c r="N97" s="30" t="s">
        <v>710</v>
      </c>
      <c r="O97" s="30" t="s">
        <v>76</v>
      </c>
      <c r="P97" s="30" t="s">
        <v>79</v>
      </c>
      <c r="Q97" s="39">
        <v>12027.81</v>
      </c>
      <c r="R97" s="39">
        <v>3.165</v>
      </c>
      <c r="S97" s="39">
        <v>9329</v>
      </c>
      <c r="T97" s="39">
        <v>32.046129999999998</v>
      </c>
      <c r="U97" s="39">
        <v>3652.7930000000001</v>
      </c>
      <c r="V97" s="46">
        <v>9.5842439899999993E-6</v>
      </c>
      <c r="W97" s="46">
        <v>9.7310000000000001E-3</v>
      </c>
      <c r="X97" s="46">
        <v>3.7290000000000001E-3</v>
      </c>
    </row>
    <row r="98" spans="1:54" ht="15" x14ac:dyDescent="0.25">
      <c r="A98" s="31">
        <v>9910</v>
      </c>
      <c r="B98" s="31">
        <v>9910</v>
      </c>
      <c r="C98" s="30" t="s">
        <v>711</v>
      </c>
      <c r="D98" s="30" t="s">
        <v>712</v>
      </c>
      <c r="E98" s="30" t="s">
        <v>291</v>
      </c>
      <c r="F98" s="30" t="s">
        <v>711</v>
      </c>
      <c r="G98" s="30" t="s">
        <v>713</v>
      </c>
      <c r="H98" s="30" t="s">
        <v>215</v>
      </c>
      <c r="I98" s="30" t="s">
        <v>375</v>
      </c>
      <c r="J98" s="30" t="s">
        <v>99</v>
      </c>
      <c r="K98" s="30" t="s">
        <v>186</v>
      </c>
      <c r="L98" s="30" t="s">
        <v>217</v>
      </c>
      <c r="M98" s="30" t="s">
        <v>506</v>
      </c>
      <c r="N98" s="30" t="s">
        <v>527</v>
      </c>
      <c r="O98" s="30" t="s">
        <v>76</v>
      </c>
      <c r="P98" s="30" t="s">
        <v>79</v>
      </c>
      <c r="Q98" s="39">
        <v>9041.8799999999992</v>
      </c>
      <c r="R98" s="39">
        <v>3.165</v>
      </c>
      <c r="S98" s="39">
        <v>9615</v>
      </c>
      <c r="T98" s="39"/>
      <c r="U98" s="39">
        <v>2751.58</v>
      </c>
      <c r="V98" s="46">
        <v>2.1415283600000001E-6</v>
      </c>
      <c r="W98" s="46">
        <v>7.3299999999999997E-3</v>
      </c>
      <c r="X98" s="46">
        <v>2.8089999999999999E-3</v>
      </c>
    </row>
    <row r="99" spans="1:54" ht="15" x14ac:dyDescent="0.25">
      <c r="A99" s="31">
        <v>9910</v>
      </c>
      <c r="B99" s="31">
        <v>9910</v>
      </c>
      <c r="C99" s="30" t="s">
        <v>714</v>
      </c>
      <c r="D99" s="30" t="s">
        <v>715</v>
      </c>
      <c r="E99" s="30" t="s">
        <v>291</v>
      </c>
      <c r="F99" s="30" t="s">
        <v>714</v>
      </c>
      <c r="G99" s="30" t="s">
        <v>716</v>
      </c>
      <c r="H99" s="30" t="s">
        <v>215</v>
      </c>
      <c r="I99" s="30" t="s">
        <v>375</v>
      </c>
      <c r="J99" s="30" t="s">
        <v>99</v>
      </c>
      <c r="K99" s="30" t="s">
        <v>677</v>
      </c>
      <c r="L99" s="30" t="s">
        <v>217</v>
      </c>
      <c r="M99" s="30" t="s">
        <v>590</v>
      </c>
      <c r="N99" s="30" t="s">
        <v>367</v>
      </c>
      <c r="O99" s="30" t="s">
        <v>76</v>
      </c>
      <c r="P99" s="30" t="s">
        <v>94</v>
      </c>
      <c r="Q99" s="39">
        <v>6781.41</v>
      </c>
      <c r="R99" s="39">
        <v>3.6360000000000001</v>
      </c>
      <c r="S99" s="39">
        <v>8099</v>
      </c>
      <c r="T99" s="39"/>
      <c r="U99" s="39">
        <v>1996.989</v>
      </c>
      <c r="V99" s="46">
        <v>6.15596066E-6</v>
      </c>
      <c r="W99" s="46">
        <v>5.3200000000000001E-3</v>
      </c>
      <c r="X99" s="46">
        <v>2.0379999999999999E-3</v>
      </c>
    </row>
    <row r="100" spans="1:54" ht="15" x14ac:dyDescent="0.25">
      <c r="A100" s="31">
        <v>9910</v>
      </c>
      <c r="B100" s="31">
        <v>9910</v>
      </c>
      <c r="C100" s="30" t="s">
        <v>717</v>
      </c>
      <c r="D100" s="30" t="s">
        <v>718</v>
      </c>
      <c r="E100" s="30" t="s">
        <v>291</v>
      </c>
      <c r="F100" s="30" t="s">
        <v>717</v>
      </c>
      <c r="G100" s="30" t="s">
        <v>719</v>
      </c>
      <c r="H100" s="30" t="s">
        <v>215</v>
      </c>
      <c r="I100" s="30" t="s">
        <v>375</v>
      </c>
      <c r="J100" s="30" t="s">
        <v>99</v>
      </c>
      <c r="K100" s="30" t="s">
        <v>186</v>
      </c>
      <c r="L100" s="30" t="s">
        <v>217</v>
      </c>
      <c r="M100" s="30" t="s">
        <v>315</v>
      </c>
      <c r="N100" s="30" t="s">
        <v>720</v>
      </c>
      <c r="O100" s="30" t="s">
        <v>76</v>
      </c>
      <c r="P100" s="30" t="s">
        <v>79</v>
      </c>
      <c r="Q100" s="39">
        <v>11933.18</v>
      </c>
      <c r="R100" s="39">
        <v>3.165</v>
      </c>
      <c r="S100" s="39">
        <v>10512</v>
      </c>
      <c r="T100" s="39">
        <v>3.6380699999999999</v>
      </c>
      <c r="U100" s="39">
        <v>3981.7440000000001</v>
      </c>
      <c r="V100" s="46">
        <v>1.7826684629999999E-5</v>
      </c>
      <c r="W100" s="46">
        <v>1.0607E-2</v>
      </c>
      <c r="X100" s="46">
        <v>4.065E-3</v>
      </c>
    </row>
    <row r="101" spans="1:54" ht="15" x14ac:dyDescent="0.25">
      <c r="A101" s="31">
        <v>9910</v>
      </c>
      <c r="B101" s="31">
        <v>9910</v>
      </c>
      <c r="C101" s="30" t="s">
        <v>721</v>
      </c>
      <c r="D101" s="30" t="s">
        <v>722</v>
      </c>
      <c r="E101" s="30" t="s">
        <v>291</v>
      </c>
      <c r="F101" s="30" t="s">
        <v>721</v>
      </c>
      <c r="G101" s="30" t="s">
        <v>723</v>
      </c>
      <c r="H101" s="30" t="s">
        <v>215</v>
      </c>
      <c r="I101" s="30" t="s">
        <v>375</v>
      </c>
      <c r="J101" s="30" t="s">
        <v>99</v>
      </c>
      <c r="K101" s="30" t="s">
        <v>698</v>
      </c>
      <c r="L101" s="30" t="s">
        <v>217</v>
      </c>
      <c r="M101" s="30" t="s">
        <v>699</v>
      </c>
      <c r="N101" s="30" t="s">
        <v>334</v>
      </c>
      <c r="O101" s="30" t="s">
        <v>76</v>
      </c>
      <c r="P101" s="30" t="s">
        <v>92</v>
      </c>
      <c r="Q101" s="39">
        <v>20212.82</v>
      </c>
      <c r="R101" s="39">
        <v>1.9858000000000001E-2</v>
      </c>
      <c r="S101" s="39">
        <v>601300</v>
      </c>
      <c r="T101" s="39"/>
      <c r="U101" s="39">
        <v>2413.5360000000001</v>
      </c>
      <c r="V101" s="46">
        <v>2.172625764E-5</v>
      </c>
      <c r="W101" s="46">
        <v>6.4289999999999998E-3</v>
      </c>
      <c r="X101" s="46">
        <v>2.464E-3</v>
      </c>
    </row>
    <row r="102" spans="1:54" ht="15" x14ac:dyDescent="0.25">
      <c r="A102" s="31">
        <v>9910</v>
      </c>
      <c r="B102" s="31">
        <v>9910</v>
      </c>
      <c r="C102" s="30" t="s">
        <v>724</v>
      </c>
      <c r="D102" s="30" t="s">
        <v>725</v>
      </c>
      <c r="E102" s="30" t="s">
        <v>291</v>
      </c>
      <c r="F102" s="30" t="s">
        <v>724</v>
      </c>
      <c r="G102" s="30" t="s">
        <v>726</v>
      </c>
      <c r="H102" s="30" t="s">
        <v>215</v>
      </c>
      <c r="I102" s="30" t="s">
        <v>375</v>
      </c>
      <c r="J102" s="30" t="s">
        <v>99</v>
      </c>
      <c r="K102" s="30" t="s">
        <v>186</v>
      </c>
      <c r="L102" s="30" t="s">
        <v>217</v>
      </c>
      <c r="M102" s="30" t="s">
        <v>506</v>
      </c>
      <c r="N102" s="30" t="s">
        <v>523</v>
      </c>
      <c r="O102" s="30" t="s">
        <v>76</v>
      </c>
      <c r="P102" s="30" t="s">
        <v>79</v>
      </c>
      <c r="Q102" s="39">
        <v>4762.76</v>
      </c>
      <c r="R102" s="39">
        <v>3.165</v>
      </c>
      <c r="S102" s="39">
        <v>15128</v>
      </c>
      <c r="T102" s="39"/>
      <c r="U102" s="39">
        <v>2280.4160000000002</v>
      </c>
      <c r="V102" s="46">
        <v>4.4847080999999998E-6</v>
      </c>
      <c r="W102" s="46">
        <v>6.0749999999999997E-3</v>
      </c>
      <c r="X102" s="46">
        <v>2.3280000000000002E-3</v>
      </c>
    </row>
    <row r="103" spans="1:54" ht="15" x14ac:dyDescent="0.25">
      <c r="A103" s="31">
        <v>9910</v>
      </c>
      <c r="B103" s="31">
        <v>9910</v>
      </c>
      <c r="C103" s="30" t="s">
        <v>727</v>
      </c>
      <c r="D103" s="30" t="s">
        <v>728</v>
      </c>
      <c r="E103" s="30" t="s">
        <v>291</v>
      </c>
      <c r="F103" s="30" t="s">
        <v>727</v>
      </c>
      <c r="G103" s="30" t="s">
        <v>729</v>
      </c>
      <c r="H103" s="30" t="s">
        <v>215</v>
      </c>
      <c r="I103" s="30" t="s">
        <v>375</v>
      </c>
      <c r="J103" s="30" t="s">
        <v>99</v>
      </c>
      <c r="K103" s="30" t="s">
        <v>186</v>
      </c>
      <c r="L103" s="30" t="s">
        <v>217</v>
      </c>
      <c r="M103" s="30" t="s">
        <v>506</v>
      </c>
      <c r="N103" s="30" t="s">
        <v>344</v>
      </c>
      <c r="O103" s="30" t="s">
        <v>76</v>
      </c>
      <c r="P103" s="30" t="s">
        <v>79</v>
      </c>
      <c r="Q103" s="39">
        <v>5856.19</v>
      </c>
      <c r="R103" s="39">
        <v>3.165</v>
      </c>
      <c r="S103" s="39">
        <v>25379</v>
      </c>
      <c r="T103" s="39"/>
      <c r="U103" s="39">
        <v>4703.9650000000001</v>
      </c>
      <c r="V103" s="46">
        <v>3.9889205000000002E-7</v>
      </c>
      <c r="W103" s="46">
        <v>1.2531E-2</v>
      </c>
      <c r="X103" s="46">
        <v>4.8019999999999998E-3</v>
      </c>
    </row>
    <row r="104" spans="1:54" ht="15" x14ac:dyDescent="0.25">
      <c r="A104" s="31">
        <v>9910</v>
      </c>
      <c r="B104" s="31">
        <v>9910</v>
      </c>
      <c r="C104" s="30" t="s">
        <v>730</v>
      </c>
      <c r="D104" s="30">
        <v>70345</v>
      </c>
      <c r="E104" s="30" t="s">
        <v>731</v>
      </c>
      <c r="F104" s="30" t="s">
        <v>730</v>
      </c>
      <c r="G104" s="30" t="s">
        <v>732</v>
      </c>
      <c r="H104" s="30" t="s">
        <v>215</v>
      </c>
      <c r="I104" s="30" t="s">
        <v>375</v>
      </c>
      <c r="J104" s="30" t="s">
        <v>99</v>
      </c>
      <c r="K104" s="30" t="s">
        <v>186</v>
      </c>
      <c r="L104" s="30" t="s">
        <v>217</v>
      </c>
      <c r="M104" s="30" t="s">
        <v>506</v>
      </c>
      <c r="N104" s="30" t="s">
        <v>733</v>
      </c>
      <c r="O104" s="30" t="s">
        <v>76</v>
      </c>
      <c r="P104" s="30" t="s">
        <v>79</v>
      </c>
      <c r="Q104" s="39">
        <v>3995.89</v>
      </c>
      <c r="R104" s="39">
        <v>3.165</v>
      </c>
      <c r="S104" s="39">
        <v>900</v>
      </c>
      <c r="T104" s="39"/>
      <c r="U104" s="39">
        <v>113.82299999999999</v>
      </c>
      <c r="V104" s="46">
        <v>7.3426884010000006E-5</v>
      </c>
      <c r="W104" s="46">
        <v>3.0299999999999999E-4</v>
      </c>
      <c r="X104" s="46">
        <v>1.16E-4</v>
      </c>
    </row>
    <row r="105" spans="1:54" ht="15" x14ac:dyDescent="0.25">
      <c r="A105" s="31">
        <v>9910</v>
      </c>
      <c r="B105" s="31">
        <v>9910</v>
      </c>
      <c r="C105" s="30" t="s">
        <v>734</v>
      </c>
      <c r="D105" s="30" t="s">
        <v>735</v>
      </c>
      <c r="E105" s="30" t="s">
        <v>291</v>
      </c>
      <c r="F105" s="30" t="s">
        <v>734</v>
      </c>
      <c r="G105" s="30" t="s">
        <v>736</v>
      </c>
      <c r="H105" s="30" t="s">
        <v>215</v>
      </c>
      <c r="I105" s="30" t="s">
        <v>375</v>
      </c>
      <c r="J105" s="30" t="s">
        <v>99</v>
      </c>
      <c r="K105" s="30" t="s">
        <v>186</v>
      </c>
      <c r="L105" s="30" t="s">
        <v>217</v>
      </c>
      <c r="M105" s="30" t="s">
        <v>506</v>
      </c>
      <c r="N105" s="30" t="s">
        <v>527</v>
      </c>
      <c r="O105" s="30" t="s">
        <v>76</v>
      </c>
      <c r="P105" s="30" t="s">
        <v>79</v>
      </c>
      <c r="Q105" s="39">
        <v>4941.49</v>
      </c>
      <c r="R105" s="39">
        <v>3.165</v>
      </c>
      <c r="S105" s="39">
        <v>6930</v>
      </c>
      <c r="T105" s="39"/>
      <c r="U105" s="39">
        <v>1083.8409999999999</v>
      </c>
      <c r="V105" s="46">
        <v>6.25461792E-6</v>
      </c>
      <c r="W105" s="46">
        <v>2.8869999999999998E-3</v>
      </c>
      <c r="X105" s="46">
        <v>1.106E-3</v>
      </c>
    </row>
    <row r="106" spans="1:54" ht="15" x14ac:dyDescent="0.25">
      <c r="A106" s="31">
        <v>9910</v>
      </c>
      <c r="B106" s="31">
        <v>9910</v>
      </c>
      <c r="C106" s="30" t="s">
        <v>737</v>
      </c>
      <c r="D106" s="30" t="s">
        <v>738</v>
      </c>
      <c r="E106" s="30" t="s">
        <v>291</v>
      </c>
      <c r="F106" s="30" t="s">
        <v>737</v>
      </c>
      <c r="G106" s="30" t="s">
        <v>739</v>
      </c>
      <c r="H106" s="30" t="s">
        <v>215</v>
      </c>
      <c r="I106" s="30" t="s">
        <v>375</v>
      </c>
      <c r="J106" s="30" t="s">
        <v>99</v>
      </c>
      <c r="K106" s="30" t="s">
        <v>186</v>
      </c>
      <c r="L106" s="30" t="s">
        <v>217</v>
      </c>
      <c r="M106" s="30" t="s">
        <v>506</v>
      </c>
      <c r="N106" s="30" t="s">
        <v>740</v>
      </c>
      <c r="O106" s="30" t="s">
        <v>76</v>
      </c>
      <c r="P106" s="30" t="s">
        <v>79</v>
      </c>
      <c r="Q106" s="39">
        <v>998.81</v>
      </c>
      <c r="R106" s="39">
        <v>3.165</v>
      </c>
      <c r="S106" s="39">
        <v>46099</v>
      </c>
      <c r="T106" s="39"/>
      <c r="U106" s="39">
        <v>1457.3019999999999</v>
      </c>
      <c r="V106" s="46">
        <v>2.8136815599999999E-6</v>
      </c>
      <c r="W106" s="46">
        <v>3.882E-3</v>
      </c>
      <c r="X106" s="46">
        <v>1.487E-3</v>
      </c>
    </row>
    <row r="107" spans="1:54" ht="15" x14ac:dyDescent="0.25">
      <c r="A107" s="31">
        <v>9910</v>
      </c>
      <c r="B107" s="31">
        <v>9910</v>
      </c>
      <c r="C107" s="30" t="s">
        <v>741</v>
      </c>
      <c r="D107" s="30" t="s">
        <v>742</v>
      </c>
      <c r="E107" s="30" t="s">
        <v>291</v>
      </c>
      <c r="F107" s="30" t="s">
        <v>741</v>
      </c>
      <c r="G107" s="30" t="s">
        <v>743</v>
      </c>
      <c r="H107" s="30" t="s">
        <v>215</v>
      </c>
      <c r="I107" s="30" t="s">
        <v>375</v>
      </c>
      <c r="J107" s="30" t="s">
        <v>99</v>
      </c>
      <c r="K107" s="30" t="s">
        <v>595</v>
      </c>
      <c r="L107" s="30" t="s">
        <v>217</v>
      </c>
      <c r="M107" s="30" t="s">
        <v>590</v>
      </c>
      <c r="N107" s="30" t="s">
        <v>612</v>
      </c>
      <c r="O107" s="30" t="s">
        <v>76</v>
      </c>
      <c r="P107" s="30" t="s">
        <v>94</v>
      </c>
      <c r="Q107" s="39">
        <v>2733.59</v>
      </c>
      <c r="R107" s="39">
        <v>3.6360000000000001</v>
      </c>
      <c r="S107" s="39">
        <v>16082</v>
      </c>
      <c r="T107" s="39"/>
      <c r="U107" s="39">
        <v>1598.4459999999999</v>
      </c>
      <c r="V107" s="46">
        <v>3.4502666899999999E-6</v>
      </c>
      <c r="W107" s="46">
        <v>4.2579999999999996E-3</v>
      </c>
      <c r="X107" s="46">
        <v>1.632E-3</v>
      </c>
    </row>
    <row r="108" spans="1:54" ht="15" x14ac:dyDescent="0.25">
      <c r="A108" s="31">
        <v>9910</v>
      </c>
      <c r="B108" s="31">
        <v>9910</v>
      </c>
      <c r="C108" s="30" t="s">
        <v>744</v>
      </c>
      <c r="D108" s="30" t="s">
        <v>745</v>
      </c>
      <c r="E108" s="30" t="s">
        <v>291</v>
      </c>
      <c r="F108" s="30" t="s">
        <v>744</v>
      </c>
      <c r="G108" s="30" t="s">
        <v>746</v>
      </c>
      <c r="H108" s="30" t="s">
        <v>215</v>
      </c>
      <c r="I108" s="30" t="s">
        <v>375</v>
      </c>
      <c r="J108" s="30" t="s">
        <v>99</v>
      </c>
      <c r="K108" s="30" t="s">
        <v>225</v>
      </c>
      <c r="L108" s="30" t="s">
        <v>217</v>
      </c>
      <c r="M108" s="30" t="s">
        <v>180</v>
      </c>
      <c r="N108" s="30" t="s">
        <v>299</v>
      </c>
      <c r="O108" s="30" t="s">
        <v>76</v>
      </c>
      <c r="P108" s="30" t="s">
        <v>93</v>
      </c>
      <c r="Q108" s="39">
        <v>8785.35</v>
      </c>
      <c r="R108" s="39">
        <v>4.1872999999999996</v>
      </c>
      <c r="S108" s="39">
        <v>8864</v>
      </c>
      <c r="T108" s="39"/>
      <c r="U108" s="39">
        <v>3260.7910000000002</v>
      </c>
      <c r="V108" s="46">
        <v>1.7666993029999999E-5</v>
      </c>
      <c r="W108" s="46">
        <v>8.6859999999999993E-3</v>
      </c>
      <c r="X108" s="46">
        <v>3.3289999999999999E-3</v>
      </c>
    </row>
    <row r="109" spans="1:54" ht="15" x14ac:dyDescent="0.25">
      <c r="A109" s="31">
        <v>9910</v>
      </c>
      <c r="B109" s="31">
        <v>9910</v>
      </c>
      <c r="C109" s="30" t="s">
        <v>747</v>
      </c>
      <c r="D109" s="30" t="s">
        <v>748</v>
      </c>
      <c r="E109" s="30" t="s">
        <v>291</v>
      </c>
      <c r="F109" s="30" t="s">
        <v>747</v>
      </c>
      <c r="G109" s="30" t="s">
        <v>749</v>
      </c>
      <c r="H109" s="30" t="s">
        <v>215</v>
      </c>
      <c r="I109" s="30" t="s">
        <v>375</v>
      </c>
      <c r="J109" s="30" t="s">
        <v>99</v>
      </c>
      <c r="K109" s="30" t="s">
        <v>595</v>
      </c>
      <c r="L109" s="30" t="s">
        <v>217</v>
      </c>
      <c r="M109" s="30" t="s">
        <v>315</v>
      </c>
      <c r="N109" s="30" t="s">
        <v>656</v>
      </c>
      <c r="O109" s="30" t="s">
        <v>76</v>
      </c>
      <c r="P109" s="30" t="s">
        <v>79</v>
      </c>
      <c r="Q109" s="39">
        <v>6518.57</v>
      </c>
      <c r="R109" s="39">
        <v>3.165</v>
      </c>
      <c r="S109" s="39">
        <v>8094</v>
      </c>
      <c r="T109" s="39"/>
      <c r="U109" s="39">
        <v>1669.895</v>
      </c>
      <c r="V109" s="46">
        <v>4.5642207139999998E-5</v>
      </c>
      <c r="W109" s="46">
        <v>4.4479999999999997E-3</v>
      </c>
      <c r="X109" s="46">
        <v>1.704E-3</v>
      </c>
    </row>
    <row r="110" spans="1:54" ht="15" x14ac:dyDescent="0.25">
      <c r="A110" s="31">
        <v>9910</v>
      </c>
      <c r="B110" s="31">
        <v>9910</v>
      </c>
      <c r="C110" s="30" t="s">
        <v>750</v>
      </c>
      <c r="D110" s="30" t="s">
        <v>751</v>
      </c>
      <c r="E110" s="30" t="s">
        <v>291</v>
      </c>
      <c r="F110" s="30" t="s">
        <v>750</v>
      </c>
      <c r="G110" s="30" t="s">
        <v>752</v>
      </c>
      <c r="H110" s="30" t="s">
        <v>215</v>
      </c>
      <c r="I110" s="30" t="s">
        <v>375</v>
      </c>
      <c r="J110" s="30" t="s">
        <v>99</v>
      </c>
      <c r="K110" s="30" t="s">
        <v>698</v>
      </c>
      <c r="L110" s="30" t="s">
        <v>217</v>
      </c>
      <c r="M110" s="30" t="s">
        <v>699</v>
      </c>
      <c r="N110" s="30" t="s">
        <v>356</v>
      </c>
      <c r="O110" s="30" t="s">
        <v>76</v>
      </c>
      <c r="P110" s="30" t="s">
        <v>92</v>
      </c>
      <c r="Q110" s="39">
        <v>42948.959999999999</v>
      </c>
      <c r="R110" s="39">
        <v>1.9858000000000001E-2</v>
      </c>
      <c r="S110" s="39">
        <v>165550</v>
      </c>
      <c r="T110" s="39"/>
      <c r="U110" s="39">
        <v>1411.944</v>
      </c>
      <c r="V110" s="46">
        <v>1.558428603E-5</v>
      </c>
      <c r="W110" s="46">
        <v>3.761E-3</v>
      </c>
      <c r="X110" s="46">
        <v>1.441E-3</v>
      </c>
    </row>
    <row r="111" spans="1:54" x14ac:dyDescent="0.2">
      <c r="A111" s="52" t="s">
        <v>1330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</row>
  </sheetData>
  <mergeCells count="1">
    <mergeCell ref="A111:BB1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3B01A-BECB-429F-8657-7946E3BAEF72}">
  <sheetPr codeName="גיליון7"/>
  <dimension ref="A1:BB12"/>
  <sheetViews>
    <sheetView rightToLeft="1" workbookViewId="0">
      <selection activeCell="A12" sqref="A12:BB12"/>
    </sheetView>
  </sheetViews>
  <sheetFormatPr defaultColWidth="0" defaultRowHeight="14.25" x14ac:dyDescent="0.2"/>
  <cols>
    <col min="1" max="2" width="11.625" style="32" customWidth="1"/>
    <col min="3" max="23" width="11.625" customWidth="1"/>
    <col min="24" max="16384" width="9" hidden="1"/>
  </cols>
  <sheetData>
    <row r="1" spans="1:54" ht="51" x14ac:dyDescent="0.2">
      <c r="A1" s="33" t="s">
        <v>55</v>
      </c>
      <c r="B1" s="33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113</v>
      </c>
      <c r="M1" s="34" t="s">
        <v>753</v>
      </c>
      <c r="N1" s="34" t="s">
        <v>62</v>
      </c>
      <c r="O1" s="34" t="s">
        <v>65</v>
      </c>
      <c r="P1" s="34" t="s">
        <v>119</v>
      </c>
      <c r="Q1" s="34" t="s">
        <v>67</v>
      </c>
      <c r="R1" s="34" t="s">
        <v>120</v>
      </c>
      <c r="S1" s="34" t="s">
        <v>118</v>
      </c>
      <c r="T1" s="34" t="s">
        <v>18</v>
      </c>
      <c r="U1" s="34" t="s">
        <v>121</v>
      </c>
      <c r="V1" s="34" t="s">
        <v>69</v>
      </c>
      <c r="W1" s="34" t="s">
        <v>70</v>
      </c>
    </row>
    <row r="2" spans="1:54" ht="15" x14ac:dyDescent="0.25">
      <c r="A2" s="31">
        <v>9910</v>
      </c>
      <c r="B2" s="31">
        <v>9910</v>
      </c>
      <c r="C2" s="30" t="s">
        <v>754</v>
      </c>
      <c r="D2" s="30">
        <v>511303661</v>
      </c>
      <c r="E2" s="30" t="s">
        <v>212</v>
      </c>
      <c r="F2" s="30" t="s">
        <v>755</v>
      </c>
      <c r="G2" s="30" t="s">
        <v>756</v>
      </c>
      <c r="H2" s="30" t="s">
        <v>215</v>
      </c>
      <c r="I2" s="30" t="s">
        <v>757</v>
      </c>
      <c r="J2" s="30" t="s">
        <v>75</v>
      </c>
      <c r="K2" s="30" t="s">
        <v>75</v>
      </c>
      <c r="L2" s="30" t="s">
        <v>126</v>
      </c>
      <c r="M2" s="30" t="s">
        <v>758</v>
      </c>
      <c r="N2" s="30" t="s">
        <v>76</v>
      </c>
      <c r="O2" s="30" t="s">
        <v>87</v>
      </c>
      <c r="P2" s="39">
        <v>699.19</v>
      </c>
      <c r="Q2" s="39">
        <v>1</v>
      </c>
      <c r="R2" s="39">
        <v>1468</v>
      </c>
      <c r="S2" s="30"/>
      <c r="T2" s="39">
        <v>10.263999999999999</v>
      </c>
      <c r="U2" s="46">
        <v>2.3306333329999999E-5</v>
      </c>
      <c r="V2" s="46">
        <v>2.0000000000000001E-4</v>
      </c>
      <c r="W2" s="46">
        <v>1.0000000000000001E-5</v>
      </c>
    </row>
    <row r="3" spans="1:54" ht="15" x14ac:dyDescent="0.25">
      <c r="A3" s="31">
        <v>9910</v>
      </c>
      <c r="B3" s="31">
        <v>9910</v>
      </c>
      <c r="C3" s="30" t="s">
        <v>759</v>
      </c>
      <c r="D3" s="30" t="s">
        <v>760</v>
      </c>
      <c r="E3" s="30" t="s">
        <v>291</v>
      </c>
      <c r="F3" s="30" t="s">
        <v>759</v>
      </c>
      <c r="G3" s="30" t="s">
        <v>761</v>
      </c>
      <c r="H3" s="30" t="s">
        <v>215</v>
      </c>
      <c r="I3" s="30" t="s">
        <v>762</v>
      </c>
      <c r="J3" s="30" t="s">
        <v>99</v>
      </c>
      <c r="K3" s="30" t="s">
        <v>186</v>
      </c>
      <c r="L3" s="30" t="s">
        <v>315</v>
      </c>
      <c r="M3" s="30" t="s">
        <v>763</v>
      </c>
      <c r="N3" s="30" t="s">
        <v>76</v>
      </c>
      <c r="O3" s="30" t="s">
        <v>79</v>
      </c>
      <c r="P3" s="39">
        <v>1229.05</v>
      </c>
      <c r="Q3" s="30">
        <v>3.165</v>
      </c>
      <c r="R3" s="39">
        <v>14661</v>
      </c>
      <c r="S3" s="30"/>
      <c r="T3" s="39">
        <v>570.30700000000002</v>
      </c>
      <c r="U3" s="46">
        <v>4.6666708999999996E-6</v>
      </c>
      <c r="V3" s="46">
        <v>1.1115E-2</v>
      </c>
      <c r="W3" s="46">
        <v>5.8200000000000005E-4</v>
      </c>
    </row>
    <row r="4" spans="1:54" ht="15" x14ac:dyDescent="0.25">
      <c r="A4" s="31">
        <v>9910</v>
      </c>
      <c r="B4" s="31">
        <v>9910</v>
      </c>
      <c r="C4" s="30" t="s">
        <v>764</v>
      </c>
      <c r="D4" s="30" t="s">
        <v>765</v>
      </c>
      <c r="E4" s="30" t="s">
        <v>291</v>
      </c>
      <c r="F4" s="30" t="s">
        <v>764</v>
      </c>
      <c r="G4" s="30" t="s">
        <v>766</v>
      </c>
      <c r="H4" s="30" t="s">
        <v>215</v>
      </c>
      <c r="I4" s="30" t="s">
        <v>762</v>
      </c>
      <c r="J4" s="30" t="s">
        <v>99</v>
      </c>
      <c r="K4" s="30" t="s">
        <v>186</v>
      </c>
      <c r="L4" s="30" t="s">
        <v>315</v>
      </c>
      <c r="M4" s="30" t="s">
        <v>763</v>
      </c>
      <c r="N4" s="30" t="s">
        <v>76</v>
      </c>
      <c r="O4" s="30" t="s">
        <v>79</v>
      </c>
      <c r="P4" s="39">
        <v>62137.760000000002</v>
      </c>
      <c r="Q4" s="30">
        <v>3.165</v>
      </c>
      <c r="R4" s="39">
        <v>6126</v>
      </c>
      <c r="S4" s="30"/>
      <c r="T4" s="39">
        <v>12047.761</v>
      </c>
      <c r="U4" s="46">
        <v>8.9733171169999998E-5</v>
      </c>
      <c r="V4" s="46">
        <v>0.23480500000000001</v>
      </c>
      <c r="W4" s="46">
        <v>1.23E-2</v>
      </c>
    </row>
    <row r="5" spans="1:54" ht="15" x14ac:dyDescent="0.25">
      <c r="A5" s="31">
        <v>9910</v>
      </c>
      <c r="B5" s="31">
        <v>9910</v>
      </c>
      <c r="C5" s="30" t="s">
        <v>767</v>
      </c>
      <c r="D5" s="30" t="s">
        <v>768</v>
      </c>
      <c r="E5" s="30" t="s">
        <v>291</v>
      </c>
      <c r="F5" s="30" t="s">
        <v>767</v>
      </c>
      <c r="G5" s="30" t="s">
        <v>769</v>
      </c>
      <c r="H5" s="30" t="s">
        <v>215</v>
      </c>
      <c r="I5" s="30" t="s">
        <v>762</v>
      </c>
      <c r="J5" s="30" t="s">
        <v>99</v>
      </c>
      <c r="K5" s="30" t="s">
        <v>186</v>
      </c>
      <c r="L5" s="30" t="s">
        <v>770</v>
      </c>
      <c r="M5" s="30" t="s">
        <v>763</v>
      </c>
      <c r="N5" s="30" t="s">
        <v>76</v>
      </c>
      <c r="O5" s="30" t="s">
        <v>79</v>
      </c>
      <c r="P5" s="39">
        <v>32067.16</v>
      </c>
      <c r="Q5" s="30">
        <v>3.165</v>
      </c>
      <c r="R5" s="39">
        <v>5081</v>
      </c>
      <c r="S5" s="30"/>
      <c r="T5" s="39">
        <v>5156.8370000000004</v>
      </c>
      <c r="U5" s="46">
        <v>1.3970585890000001E-4</v>
      </c>
      <c r="V5" s="46">
        <v>0.100504</v>
      </c>
      <c r="W5" s="46">
        <v>5.2649999999999997E-3</v>
      </c>
    </row>
    <row r="6" spans="1:54" ht="15" x14ac:dyDescent="0.25">
      <c r="A6" s="31">
        <v>9910</v>
      </c>
      <c r="B6" s="31">
        <v>9910</v>
      </c>
      <c r="C6" s="30" t="s">
        <v>771</v>
      </c>
      <c r="D6" s="30" t="s">
        <v>772</v>
      </c>
      <c r="E6" s="30" t="s">
        <v>291</v>
      </c>
      <c r="F6" s="30" t="s">
        <v>771</v>
      </c>
      <c r="G6" s="30" t="s">
        <v>773</v>
      </c>
      <c r="H6" s="30" t="s">
        <v>215</v>
      </c>
      <c r="I6" s="30" t="s">
        <v>774</v>
      </c>
      <c r="J6" s="30" t="s">
        <v>99</v>
      </c>
      <c r="K6" s="30" t="s">
        <v>186</v>
      </c>
      <c r="L6" s="30" t="s">
        <v>315</v>
      </c>
      <c r="M6" s="30" t="s">
        <v>763</v>
      </c>
      <c r="N6" s="30" t="s">
        <v>76</v>
      </c>
      <c r="O6" s="30" t="s">
        <v>79</v>
      </c>
      <c r="P6" s="39">
        <v>37534.339999999997</v>
      </c>
      <c r="Q6" s="30">
        <v>3.165</v>
      </c>
      <c r="R6" s="39">
        <v>1280</v>
      </c>
      <c r="S6" s="30"/>
      <c r="T6" s="39">
        <v>1520.5920000000001</v>
      </c>
      <c r="U6" s="46">
        <v>3.1602482454000001E-4</v>
      </c>
      <c r="V6" s="46">
        <v>2.9635000000000002E-2</v>
      </c>
      <c r="W6" s="46">
        <v>1.552E-3</v>
      </c>
    </row>
    <row r="7" spans="1:54" ht="15" x14ac:dyDescent="0.25">
      <c r="A7" s="31">
        <v>9910</v>
      </c>
      <c r="B7" s="31">
        <v>9910</v>
      </c>
      <c r="C7" s="30" t="s">
        <v>775</v>
      </c>
      <c r="D7" s="30" t="s">
        <v>776</v>
      </c>
      <c r="E7" s="30" t="s">
        <v>291</v>
      </c>
      <c r="F7" s="30" t="s">
        <v>775</v>
      </c>
      <c r="G7" s="30" t="s">
        <v>777</v>
      </c>
      <c r="H7" s="30" t="s">
        <v>215</v>
      </c>
      <c r="I7" s="30" t="s">
        <v>762</v>
      </c>
      <c r="J7" s="30" t="s">
        <v>99</v>
      </c>
      <c r="K7" s="30" t="s">
        <v>595</v>
      </c>
      <c r="L7" s="30" t="s">
        <v>315</v>
      </c>
      <c r="M7" s="30" t="s">
        <v>763</v>
      </c>
      <c r="N7" s="30" t="s">
        <v>76</v>
      </c>
      <c r="O7" s="30" t="s">
        <v>79</v>
      </c>
      <c r="P7" s="39">
        <v>31901.88</v>
      </c>
      <c r="Q7" s="30">
        <v>3.165</v>
      </c>
      <c r="R7" s="39">
        <v>7635</v>
      </c>
      <c r="S7" s="30"/>
      <c r="T7" s="39">
        <v>7709.018</v>
      </c>
      <c r="U7" s="46">
        <v>3.5601052184999998E-4</v>
      </c>
      <c r="V7" s="46">
        <v>0.15024499999999999</v>
      </c>
      <c r="W7" s="46">
        <v>7.8709999999999995E-3</v>
      </c>
    </row>
    <row r="8" spans="1:54" ht="15" x14ac:dyDescent="0.25">
      <c r="A8" s="31">
        <v>9910</v>
      </c>
      <c r="B8" s="31">
        <v>9910</v>
      </c>
      <c r="C8" s="30" t="s">
        <v>778</v>
      </c>
      <c r="D8" s="30" t="s">
        <v>779</v>
      </c>
      <c r="E8" s="30" t="s">
        <v>291</v>
      </c>
      <c r="F8" s="30" t="s">
        <v>778</v>
      </c>
      <c r="G8" s="30" t="s">
        <v>780</v>
      </c>
      <c r="H8" s="30" t="s">
        <v>215</v>
      </c>
      <c r="I8" s="30" t="s">
        <v>762</v>
      </c>
      <c r="J8" s="30" t="s">
        <v>99</v>
      </c>
      <c r="K8" s="30" t="s">
        <v>781</v>
      </c>
      <c r="L8" s="30" t="s">
        <v>590</v>
      </c>
      <c r="M8" s="30" t="s">
        <v>763</v>
      </c>
      <c r="N8" s="30" t="s">
        <v>76</v>
      </c>
      <c r="O8" s="30" t="s">
        <v>94</v>
      </c>
      <c r="P8" s="39">
        <v>10829.23</v>
      </c>
      <c r="Q8" s="30">
        <v>3.6360000000000001</v>
      </c>
      <c r="R8" s="39">
        <v>28282</v>
      </c>
      <c r="S8" s="30"/>
      <c r="T8" s="39">
        <v>11136.067999999999</v>
      </c>
      <c r="U8" s="46">
        <v>1.7839929705000001E-4</v>
      </c>
      <c r="V8" s="46">
        <v>0.21703700000000001</v>
      </c>
      <c r="W8" s="46">
        <v>1.137E-2</v>
      </c>
    </row>
    <row r="9" spans="1:54" ht="15" x14ac:dyDescent="0.25">
      <c r="A9" s="31">
        <v>9910</v>
      </c>
      <c r="B9" s="31">
        <v>9910</v>
      </c>
      <c r="C9" s="30" t="s">
        <v>782</v>
      </c>
      <c r="D9" s="30" t="s">
        <v>783</v>
      </c>
      <c r="E9" s="30" t="s">
        <v>291</v>
      </c>
      <c r="F9" s="30" t="s">
        <v>782</v>
      </c>
      <c r="G9" s="30" t="s">
        <v>784</v>
      </c>
      <c r="H9" s="30" t="s">
        <v>215</v>
      </c>
      <c r="I9" s="30" t="s">
        <v>762</v>
      </c>
      <c r="J9" s="30" t="s">
        <v>99</v>
      </c>
      <c r="K9" s="30" t="s">
        <v>186</v>
      </c>
      <c r="L9" s="30" t="s">
        <v>315</v>
      </c>
      <c r="M9" s="30" t="s">
        <v>763</v>
      </c>
      <c r="N9" s="30" t="s">
        <v>76</v>
      </c>
      <c r="O9" s="30" t="s">
        <v>79</v>
      </c>
      <c r="P9" s="39">
        <v>1471.93</v>
      </c>
      <c r="Q9" s="30">
        <v>3.165</v>
      </c>
      <c r="R9" s="39">
        <v>40421</v>
      </c>
      <c r="S9" s="30"/>
      <c r="T9" s="39">
        <v>1883.0830000000001</v>
      </c>
      <c r="U9" s="46">
        <v>2.7770141620999999E-4</v>
      </c>
      <c r="V9" s="46">
        <v>3.6700000000000003E-2</v>
      </c>
      <c r="W9" s="46">
        <v>1.9220000000000001E-3</v>
      </c>
    </row>
    <row r="10" spans="1:54" ht="15" x14ac:dyDescent="0.25">
      <c r="A10" s="31">
        <v>9910</v>
      </c>
      <c r="B10" s="31">
        <v>9910</v>
      </c>
      <c r="C10" s="30" t="s">
        <v>785</v>
      </c>
      <c r="D10" s="30" t="s">
        <v>786</v>
      </c>
      <c r="E10" s="30" t="s">
        <v>291</v>
      </c>
      <c r="F10" s="30" t="s">
        <v>785</v>
      </c>
      <c r="G10" s="30" t="s">
        <v>787</v>
      </c>
      <c r="H10" s="30" t="s">
        <v>215</v>
      </c>
      <c r="I10" s="30" t="s">
        <v>762</v>
      </c>
      <c r="J10" s="30" t="s">
        <v>99</v>
      </c>
      <c r="K10" s="30" t="s">
        <v>186</v>
      </c>
      <c r="L10" s="30" t="s">
        <v>506</v>
      </c>
      <c r="M10" s="30" t="s">
        <v>763</v>
      </c>
      <c r="N10" s="30" t="s">
        <v>76</v>
      </c>
      <c r="O10" s="30" t="s">
        <v>79</v>
      </c>
      <c r="P10" s="39">
        <v>28124.47</v>
      </c>
      <c r="Q10" s="30">
        <v>3.165</v>
      </c>
      <c r="R10" s="39">
        <v>10388</v>
      </c>
      <c r="S10" s="30"/>
      <c r="T10" s="39">
        <v>9246.7710000000006</v>
      </c>
      <c r="U10" s="46">
        <v>2.8006164399899999E-3</v>
      </c>
      <c r="V10" s="46">
        <v>0.18021499999999999</v>
      </c>
      <c r="W10" s="46">
        <v>9.4409999999999997E-3</v>
      </c>
    </row>
    <row r="11" spans="1:54" ht="15" x14ac:dyDescent="0.25">
      <c r="A11" s="31">
        <v>9910</v>
      </c>
      <c r="B11" s="31">
        <v>9910</v>
      </c>
      <c r="C11" s="30" t="s">
        <v>788</v>
      </c>
      <c r="D11" s="30" t="s">
        <v>789</v>
      </c>
      <c r="E11" s="30" t="s">
        <v>291</v>
      </c>
      <c r="F11" s="30" t="s">
        <v>788</v>
      </c>
      <c r="G11" s="30" t="s">
        <v>790</v>
      </c>
      <c r="H11" s="30" t="s">
        <v>215</v>
      </c>
      <c r="I11" s="30" t="s">
        <v>762</v>
      </c>
      <c r="J11" s="30" t="s">
        <v>99</v>
      </c>
      <c r="K11" s="30" t="s">
        <v>595</v>
      </c>
      <c r="L11" s="30" t="s">
        <v>315</v>
      </c>
      <c r="M11" s="30" t="s">
        <v>763</v>
      </c>
      <c r="N11" s="30" t="s">
        <v>76</v>
      </c>
      <c r="O11" s="30" t="s">
        <v>79</v>
      </c>
      <c r="P11" s="39">
        <v>8621.33</v>
      </c>
      <c r="Q11" s="30">
        <v>3.165</v>
      </c>
      <c r="R11" s="39">
        <v>7435</v>
      </c>
      <c r="S11" s="30"/>
      <c r="T11" s="39">
        <v>2028.7529999999999</v>
      </c>
      <c r="U11" s="46">
        <v>3.7084572445999998E-4</v>
      </c>
      <c r="V11" s="46">
        <v>3.9538999999999998E-2</v>
      </c>
      <c r="W11" s="46">
        <v>2.0709999999999999E-3</v>
      </c>
    </row>
    <row r="12" spans="1:54" x14ac:dyDescent="0.2">
      <c r="A12" s="52" t="s">
        <v>1330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</row>
  </sheetData>
  <mergeCells count="1">
    <mergeCell ref="A12:B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C9DB-95E7-4BEC-874C-EC28FBCA6A25}">
  <sheetPr codeName="גיליון8"/>
  <dimension ref="A1:BB16"/>
  <sheetViews>
    <sheetView rightToLeft="1" workbookViewId="0">
      <selection activeCell="A16" sqref="A16:BB16"/>
    </sheetView>
  </sheetViews>
  <sheetFormatPr defaultColWidth="0" defaultRowHeight="14.25" x14ac:dyDescent="0.2"/>
  <cols>
    <col min="1" max="2" width="11.625" style="32" customWidth="1"/>
    <col min="3" max="23" width="11.625" customWidth="1"/>
    <col min="24" max="16384" width="9" hidden="1"/>
  </cols>
  <sheetData>
    <row r="1" spans="1:54" ht="51" x14ac:dyDescent="0.2">
      <c r="A1" s="33" t="s">
        <v>55</v>
      </c>
      <c r="B1" s="33" t="s">
        <v>56</v>
      </c>
      <c r="C1" s="34" t="s">
        <v>109</v>
      </c>
      <c r="D1" s="34" t="s">
        <v>201</v>
      </c>
      <c r="E1" s="34" t="s">
        <v>202</v>
      </c>
      <c r="F1" s="34" t="s">
        <v>110</v>
      </c>
      <c r="G1" s="34" t="s">
        <v>111</v>
      </c>
      <c r="H1" s="34" t="s">
        <v>203</v>
      </c>
      <c r="I1" s="34" t="s">
        <v>60</v>
      </c>
      <c r="J1" s="34" t="s">
        <v>61</v>
      </c>
      <c r="K1" s="34" t="s">
        <v>112</v>
      </c>
      <c r="L1" s="34" t="s">
        <v>210</v>
      </c>
      <c r="M1" s="34" t="s">
        <v>113</v>
      </c>
      <c r="N1" s="34" t="s">
        <v>753</v>
      </c>
      <c r="O1" s="34" t="s">
        <v>62</v>
      </c>
      <c r="P1" s="34" t="s">
        <v>65</v>
      </c>
      <c r="Q1" s="34" t="s">
        <v>119</v>
      </c>
      <c r="R1" s="34" t="s">
        <v>67</v>
      </c>
      <c r="S1" s="34" t="s">
        <v>120</v>
      </c>
      <c r="T1" s="34" t="s">
        <v>18</v>
      </c>
      <c r="U1" s="34" t="s">
        <v>121</v>
      </c>
      <c r="V1" s="34" t="s">
        <v>69</v>
      </c>
      <c r="W1" s="34" t="s">
        <v>70</v>
      </c>
    </row>
    <row r="2" spans="1:54" ht="15" x14ac:dyDescent="0.25">
      <c r="A2" s="31">
        <v>9910</v>
      </c>
      <c r="B2" s="31">
        <v>9910</v>
      </c>
      <c r="C2" s="30" t="s">
        <v>791</v>
      </c>
      <c r="D2" s="30" t="s">
        <v>792</v>
      </c>
      <c r="E2" s="30" t="s">
        <v>291</v>
      </c>
      <c r="F2" s="30" t="s">
        <v>791</v>
      </c>
      <c r="G2" s="30" t="s">
        <v>793</v>
      </c>
      <c r="H2" s="30" t="s">
        <v>215</v>
      </c>
      <c r="I2" s="30" t="s">
        <v>375</v>
      </c>
      <c r="J2" s="30" t="s">
        <v>99</v>
      </c>
      <c r="K2" s="30" t="s">
        <v>595</v>
      </c>
      <c r="L2" s="30" t="s">
        <v>217</v>
      </c>
      <c r="M2" s="30" t="s">
        <v>279</v>
      </c>
      <c r="N2" s="30" t="s">
        <v>763</v>
      </c>
      <c r="O2" s="30" t="s">
        <v>76</v>
      </c>
      <c r="P2" s="30" t="s">
        <v>79</v>
      </c>
      <c r="Q2" s="39">
        <v>989876.44</v>
      </c>
      <c r="R2" s="39">
        <v>3.165</v>
      </c>
      <c r="S2" s="39">
        <v>204.72</v>
      </c>
      <c r="T2" s="39">
        <v>6413.7939999999999</v>
      </c>
      <c r="U2" s="46">
        <v>1.8823577552800001E-3</v>
      </c>
      <c r="V2" s="46">
        <v>0.190858</v>
      </c>
      <c r="W2" s="46">
        <v>6.548E-3</v>
      </c>
    </row>
    <row r="3" spans="1:54" ht="15" x14ac:dyDescent="0.25">
      <c r="A3" s="31">
        <v>9910</v>
      </c>
      <c r="B3" s="31">
        <v>9910</v>
      </c>
      <c r="C3" s="30" t="s">
        <v>794</v>
      </c>
      <c r="D3" s="30" t="s">
        <v>795</v>
      </c>
      <c r="E3" s="30" t="s">
        <v>291</v>
      </c>
      <c r="F3" s="30" t="s">
        <v>796</v>
      </c>
      <c r="G3" s="30" t="s">
        <v>797</v>
      </c>
      <c r="H3" s="30" t="s">
        <v>215</v>
      </c>
      <c r="I3" s="30" t="s">
        <v>798</v>
      </c>
      <c r="J3" s="30" t="s">
        <v>99</v>
      </c>
      <c r="K3" s="30" t="s">
        <v>595</v>
      </c>
      <c r="L3" s="30" t="s">
        <v>217</v>
      </c>
      <c r="M3" s="30" t="s">
        <v>279</v>
      </c>
      <c r="N3" s="30" t="s">
        <v>799</v>
      </c>
      <c r="O3" s="30" t="s">
        <v>76</v>
      </c>
      <c r="P3" s="30" t="s">
        <v>79</v>
      </c>
      <c r="Q3" s="39">
        <v>14845.59</v>
      </c>
      <c r="R3" s="39">
        <v>3.165</v>
      </c>
      <c r="S3" s="39">
        <v>1737</v>
      </c>
      <c r="T3" s="39">
        <v>816.15200000000004</v>
      </c>
      <c r="U3" s="46">
        <v>3.587733914E-5</v>
      </c>
      <c r="V3" s="46">
        <v>2.4285999999999999E-2</v>
      </c>
      <c r="W3" s="46">
        <v>8.3299999999999997E-4</v>
      </c>
    </row>
    <row r="4" spans="1:54" ht="15" x14ac:dyDescent="0.25">
      <c r="A4" s="31">
        <v>9910</v>
      </c>
      <c r="B4" s="31">
        <v>9910</v>
      </c>
      <c r="C4" s="30" t="s">
        <v>800</v>
      </c>
      <c r="D4" s="30" t="s">
        <v>801</v>
      </c>
      <c r="E4" s="30" t="s">
        <v>291</v>
      </c>
      <c r="F4" s="30" t="s">
        <v>800</v>
      </c>
      <c r="G4" s="30" t="s">
        <v>802</v>
      </c>
      <c r="H4" s="30" t="s">
        <v>215</v>
      </c>
      <c r="I4" s="30" t="s">
        <v>375</v>
      </c>
      <c r="J4" s="30" t="s">
        <v>99</v>
      </c>
      <c r="K4" s="30" t="s">
        <v>803</v>
      </c>
      <c r="L4" s="30" t="s">
        <v>217</v>
      </c>
      <c r="M4" s="30" t="s">
        <v>279</v>
      </c>
      <c r="N4" s="30" t="s">
        <v>763</v>
      </c>
      <c r="O4" s="30" t="s">
        <v>76</v>
      </c>
      <c r="P4" s="30" t="s">
        <v>79</v>
      </c>
      <c r="Q4" s="39">
        <v>5992.87</v>
      </c>
      <c r="R4" s="39">
        <v>3.165</v>
      </c>
      <c r="S4" s="39">
        <v>8210</v>
      </c>
      <c r="T4" s="39">
        <v>1557.229</v>
      </c>
      <c r="U4" s="46">
        <v>2.3873280953999999E-4</v>
      </c>
      <c r="V4" s="46">
        <v>4.6338999999999998E-2</v>
      </c>
      <c r="W4" s="46">
        <v>1.5889999999999999E-3</v>
      </c>
    </row>
    <row r="5" spans="1:54" ht="15" x14ac:dyDescent="0.25">
      <c r="A5" s="31">
        <v>9910</v>
      </c>
      <c r="B5" s="31">
        <v>9910</v>
      </c>
      <c r="C5" s="30" t="s">
        <v>804</v>
      </c>
      <c r="D5" s="30">
        <v>14505</v>
      </c>
      <c r="E5" s="30" t="s">
        <v>731</v>
      </c>
      <c r="F5" s="30" t="s">
        <v>804</v>
      </c>
      <c r="G5" s="30" t="s">
        <v>805</v>
      </c>
      <c r="H5" s="30" t="s">
        <v>215</v>
      </c>
      <c r="I5" s="30" t="s">
        <v>375</v>
      </c>
      <c r="J5" s="30" t="s">
        <v>99</v>
      </c>
      <c r="K5" s="30" t="s">
        <v>806</v>
      </c>
      <c r="L5" s="30" t="s">
        <v>217</v>
      </c>
      <c r="M5" s="30" t="s">
        <v>279</v>
      </c>
      <c r="N5" s="30" t="s">
        <v>763</v>
      </c>
      <c r="O5" s="30" t="s">
        <v>76</v>
      </c>
      <c r="P5" s="30" t="s">
        <v>79</v>
      </c>
      <c r="Q5" s="39">
        <v>2749.68</v>
      </c>
      <c r="R5" s="39">
        <v>3.165</v>
      </c>
      <c r="S5" s="39">
        <v>20362.669999999998</v>
      </c>
      <c r="T5" s="39">
        <v>1772.11</v>
      </c>
      <c r="U5" s="46">
        <v>5.2598187544000002E-4</v>
      </c>
      <c r="V5" s="46">
        <v>5.2733000000000002E-2</v>
      </c>
      <c r="W5" s="46">
        <v>1.8090000000000001E-3</v>
      </c>
    </row>
    <row r="6" spans="1:54" ht="15" x14ac:dyDescent="0.25">
      <c r="A6" s="31">
        <v>9910</v>
      </c>
      <c r="B6" s="31">
        <v>9910</v>
      </c>
      <c r="C6" s="30" t="s">
        <v>807</v>
      </c>
      <c r="D6" s="30" t="s">
        <v>808</v>
      </c>
      <c r="E6" s="30" t="s">
        <v>291</v>
      </c>
      <c r="F6" s="30" t="s">
        <v>807</v>
      </c>
      <c r="G6" s="30" t="s">
        <v>809</v>
      </c>
      <c r="H6" s="30" t="s">
        <v>215</v>
      </c>
      <c r="I6" s="30" t="s">
        <v>798</v>
      </c>
      <c r="J6" s="30" t="s">
        <v>99</v>
      </c>
      <c r="K6" s="30" t="s">
        <v>810</v>
      </c>
      <c r="L6" s="30" t="s">
        <v>217</v>
      </c>
      <c r="M6" s="30" t="s">
        <v>279</v>
      </c>
      <c r="N6" s="30" t="s">
        <v>799</v>
      </c>
      <c r="O6" s="30" t="s">
        <v>76</v>
      </c>
      <c r="P6" s="30" t="s">
        <v>79</v>
      </c>
      <c r="Q6" s="39">
        <v>2171.85</v>
      </c>
      <c r="R6" s="39">
        <v>3.165</v>
      </c>
      <c r="S6" s="39">
        <v>10999.86</v>
      </c>
      <c r="T6" s="39">
        <v>756.12199999999996</v>
      </c>
      <c r="U6" s="46">
        <v>5.7005970669999999E-4</v>
      </c>
      <c r="V6" s="46">
        <v>2.2499999999999999E-2</v>
      </c>
      <c r="W6" s="46">
        <v>7.7200000000000001E-4</v>
      </c>
    </row>
    <row r="7" spans="1:54" ht="15" x14ac:dyDescent="0.25">
      <c r="A7" s="31">
        <v>9910</v>
      </c>
      <c r="B7" s="31">
        <v>9910</v>
      </c>
      <c r="C7" s="30" t="s">
        <v>811</v>
      </c>
      <c r="D7" s="30" t="s">
        <v>812</v>
      </c>
      <c r="E7" s="30" t="s">
        <v>291</v>
      </c>
      <c r="F7" s="30" t="s">
        <v>811</v>
      </c>
      <c r="G7" s="30" t="s">
        <v>813</v>
      </c>
      <c r="H7" s="30" t="s">
        <v>215</v>
      </c>
      <c r="I7" s="30" t="s">
        <v>375</v>
      </c>
      <c r="J7" s="30" t="s">
        <v>99</v>
      </c>
      <c r="K7" s="30" t="s">
        <v>595</v>
      </c>
      <c r="L7" s="30" t="s">
        <v>217</v>
      </c>
      <c r="M7" s="30" t="s">
        <v>590</v>
      </c>
      <c r="N7" s="30" t="s">
        <v>814</v>
      </c>
      <c r="O7" s="30" t="s">
        <v>76</v>
      </c>
      <c r="P7" s="30" t="s">
        <v>79</v>
      </c>
      <c r="Q7" s="39">
        <v>22341.87</v>
      </c>
      <c r="R7" s="39">
        <v>3.165</v>
      </c>
      <c r="S7" s="39">
        <v>1678.8</v>
      </c>
      <c r="T7" s="39">
        <v>1187.114</v>
      </c>
      <c r="U7" s="46">
        <v>4.0871764794E-4</v>
      </c>
      <c r="V7" s="46">
        <v>3.5325000000000002E-2</v>
      </c>
      <c r="W7" s="46">
        <v>1.212E-3</v>
      </c>
    </row>
    <row r="8" spans="1:54" ht="15" x14ac:dyDescent="0.25">
      <c r="A8" s="31">
        <v>9910</v>
      </c>
      <c r="B8" s="31">
        <v>9910</v>
      </c>
      <c r="C8" s="30" t="s">
        <v>815</v>
      </c>
      <c r="D8" s="30" t="s">
        <v>816</v>
      </c>
      <c r="E8" s="30" t="s">
        <v>291</v>
      </c>
      <c r="F8" s="30" t="s">
        <v>815</v>
      </c>
      <c r="G8" s="30" t="s">
        <v>817</v>
      </c>
      <c r="H8" s="30" t="s">
        <v>215</v>
      </c>
      <c r="I8" s="30" t="s">
        <v>375</v>
      </c>
      <c r="J8" s="30" t="s">
        <v>99</v>
      </c>
      <c r="K8" s="30" t="s">
        <v>225</v>
      </c>
      <c r="L8" s="30" t="s">
        <v>217</v>
      </c>
      <c r="M8" s="30" t="s">
        <v>279</v>
      </c>
      <c r="N8" s="30" t="s">
        <v>763</v>
      </c>
      <c r="O8" s="30" t="s">
        <v>76</v>
      </c>
      <c r="P8" s="30" t="s">
        <v>93</v>
      </c>
      <c r="Q8" s="39">
        <v>145090.75</v>
      </c>
      <c r="R8" s="39">
        <v>4.1872999999999996</v>
      </c>
      <c r="S8" s="39">
        <v>1282.32</v>
      </c>
      <c r="T8" s="39">
        <v>7790.5879999999997</v>
      </c>
      <c r="U8" s="46">
        <v>4.8956523094000005E-4</v>
      </c>
      <c r="V8" s="46">
        <v>0.23182800000000001</v>
      </c>
      <c r="W8" s="46">
        <v>7.9539999999999993E-3</v>
      </c>
    </row>
    <row r="9" spans="1:54" ht="15" x14ac:dyDescent="0.25">
      <c r="A9" s="31">
        <v>9910</v>
      </c>
      <c r="B9" s="31">
        <v>9910</v>
      </c>
      <c r="C9" s="30" t="s">
        <v>818</v>
      </c>
      <c r="D9" s="30" t="s">
        <v>819</v>
      </c>
      <c r="E9" s="30" t="s">
        <v>291</v>
      </c>
      <c r="F9" s="30" t="s">
        <v>818</v>
      </c>
      <c r="G9" s="30" t="s">
        <v>820</v>
      </c>
      <c r="H9" s="30" t="s">
        <v>215</v>
      </c>
      <c r="I9" s="30" t="s">
        <v>375</v>
      </c>
      <c r="J9" s="30" t="s">
        <v>99</v>
      </c>
      <c r="K9" s="30" t="s">
        <v>698</v>
      </c>
      <c r="L9" s="30" t="s">
        <v>217</v>
      </c>
      <c r="M9" s="30" t="s">
        <v>279</v>
      </c>
      <c r="N9" s="30" t="s">
        <v>763</v>
      </c>
      <c r="O9" s="30" t="s">
        <v>76</v>
      </c>
      <c r="P9" s="30" t="s">
        <v>92</v>
      </c>
      <c r="Q9" s="39">
        <v>8411.0499999999993</v>
      </c>
      <c r="R9" s="39">
        <v>1.9858000000000001E-2</v>
      </c>
      <c r="S9" s="39">
        <v>1235591.17</v>
      </c>
      <c r="T9" s="39">
        <v>2063.768</v>
      </c>
      <c r="U9" s="46">
        <v>3.5682483754000002E-4</v>
      </c>
      <c r="V9" s="46">
        <v>6.1412000000000001E-2</v>
      </c>
      <c r="W9" s="46">
        <v>2.1069999999999999E-3</v>
      </c>
    </row>
    <row r="10" spans="1:54" ht="15" x14ac:dyDescent="0.25">
      <c r="A10" s="31">
        <v>9910</v>
      </c>
      <c r="B10" s="31">
        <v>9910</v>
      </c>
      <c r="C10" s="30" t="s">
        <v>821</v>
      </c>
      <c r="D10" s="30" t="s">
        <v>822</v>
      </c>
      <c r="E10" s="30" t="s">
        <v>291</v>
      </c>
      <c r="F10" s="30" t="s">
        <v>821</v>
      </c>
      <c r="G10" s="30" t="s">
        <v>823</v>
      </c>
      <c r="H10" s="30" t="s">
        <v>215</v>
      </c>
      <c r="I10" s="30" t="s">
        <v>375</v>
      </c>
      <c r="J10" s="30" t="s">
        <v>99</v>
      </c>
      <c r="K10" s="30" t="s">
        <v>595</v>
      </c>
      <c r="L10" s="30" t="s">
        <v>217</v>
      </c>
      <c r="M10" s="30" t="s">
        <v>279</v>
      </c>
      <c r="N10" s="30" t="s">
        <v>763</v>
      </c>
      <c r="O10" s="30" t="s">
        <v>76</v>
      </c>
      <c r="P10" s="30" t="s">
        <v>79</v>
      </c>
      <c r="Q10" s="39">
        <v>18399.189999999999</v>
      </c>
      <c r="R10" s="39">
        <v>3.165</v>
      </c>
      <c r="S10" s="39">
        <v>3239</v>
      </c>
      <c r="T10" s="39">
        <v>1886.181</v>
      </c>
      <c r="U10" s="46">
        <v>3.8056734961000002E-4</v>
      </c>
      <c r="V10" s="46">
        <v>5.6127000000000003E-2</v>
      </c>
      <c r="W10" s="46">
        <v>1.9250000000000001E-3</v>
      </c>
    </row>
    <row r="11" spans="1:54" ht="15" x14ac:dyDescent="0.25">
      <c r="A11" s="31">
        <v>9910</v>
      </c>
      <c r="B11" s="31">
        <v>9910</v>
      </c>
      <c r="C11" s="30" t="s">
        <v>824</v>
      </c>
      <c r="D11" s="30" t="s">
        <v>825</v>
      </c>
      <c r="E11" s="30" t="s">
        <v>291</v>
      </c>
      <c r="F11" s="30" t="s">
        <v>824</v>
      </c>
      <c r="G11" s="30" t="s">
        <v>826</v>
      </c>
      <c r="H11" s="30" t="s">
        <v>215</v>
      </c>
      <c r="I11" s="30" t="s">
        <v>375</v>
      </c>
      <c r="J11" s="30" t="s">
        <v>99</v>
      </c>
      <c r="K11" s="30" t="s">
        <v>781</v>
      </c>
      <c r="L11" s="30" t="s">
        <v>217</v>
      </c>
      <c r="M11" s="30" t="s">
        <v>279</v>
      </c>
      <c r="N11" s="30" t="s">
        <v>763</v>
      </c>
      <c r="O11" s="30" t="s">
        <v>76</v>
      </c>
      <c r="P11" s="30" t="s">
        <v>93</v>
      </c>
      <c r="Q11" s="39">
        <v>452094.39</v>
      </c>
      <c r="R11" s="39">
        <v>4.1872999999999996</v>
      </c>
      <c r="S11" s="39">
        <v>163.63999999999999</v>
      </c>
      <c r="T11" s="39">
        <v>3097.7950000000001</v>
      </c>
      <c r="U11" s="46">
        <v>2.9556401216000001E-4</v>
      </c>
      <c r="V11" s="46">
        <v>9.2182E-2</v>
      </c>
      <c r="W11" s="46">
        <v>3.1619999999999999E-3</v>
      </c>
    </row>
    <row r="12" spans="1:54" ht="15" x14ac:dyDescent="0.25">
      <c r="A12" s="31">
        <v>9910</v>
      </c>
      <c r="B12" s="31">
        <v>9910</v>
      </c>
      <c r="C12" s="30" t="s">
        <v>827</v>
      </c>
      <c r="D12" s="30" t="s">
        <v>828</v>
      </c>
      <c r="E12" s="30" t="s">
        <v>291</v>
      </c>
      <c r="F12" s="30" t="s">
        <v>827</v>
      </c>
      <c r="G12" s="30" t="s">
        <v>829</v>
      </c>
      <c r="H12" s="30" t="s">
        <v>215</v>
      </c>
      <c r="I12" s="30" t="s">
        <v>375</v>
      </c>
      <c r="J12" s="30" t="s">
        <v>99</v>
      </c>
      <c r="K12" s="30" t="s">
        <v>698</v>
      </c>
      <c r="L12" s="30" t="s">
        <v>217</v>
      </c>
      <c r="M12" s="30" t="s">
        <v>279</v>
      </c>
      <c r="N12" s="30" t="s">
        <v>763</v>
      </c>
      <c r="O12" s="30" t="s">
        <v>76</v>
      </c>
      <c r="P12" s="30" t="s">
        <v>92</v>
      </c>
      <c r="Q12" s="39">
        <v>949.39</v>
      </c>
      <c r="R12" s="39">
        <v>1.9858000000000001E-2</v>
      </c>
      <c r="S12" s="39">
        <v>5538800</v>
      </c>
      <c r="T12" s="39">
        <v>1044.2380000000001</v>
      </c>
      <c r="U12" s="46">
        <v>2.0178867244E-4</v>
      </c>
      <c r="V12" s="46">
        <v>3.1073E-2</v>
      </c>
      <c r="W12" s="46">
        <v>1.0660000000000001E-3</v>
      </c>
    </row>
    <row r="13" spans="1:54" ht="15" x14ac:dyDescent="0.25">
      <c r="A13" s="31">
        <v>9910</v>
      </c>
      <c r="B13" s="31">
        <v>9910</v>
      </c>
      <c r="C13" s="30" t="s">
        <v>830</v>
      </c>
      <c r="D13" s="30" t="s">
        <v>831</v>
      </c>
      <c r="E13" s="30" t="s">
        <v>291</v>
      </c>
      <c r="F13" s="30" t="s">
        <v>830</v>
      </c>
      <c r="G13" s="30" t="s">
        <v>832</v>
      </c>
      <c r="H13" s="30" t="s">
        <v>215</v>
      </c>
      <c r="I13" s="30" t="s">
        <v>375</v>
      </c>
      <c r="J13" s="30" t="s">
        <v>99</v>
      </c>
      <c r="K13" s="30" t="s">
        <v>698</v>
      </c>
      <c r="L13" s="30" t="s">
        <v>217</v>
      </c>
      <c r="M13" s="30" t="s">
        <v>279</v>
      </c>
      <c r="N13" s="30" t="s">
        <v>763</v>
      </c>
      <c r="O13" s="30" t="s">
        <v>76</v>
      </c>
      <c r="P13" s="30" t="s">
        <v>92</v>
      </c>
      <c r="Q13" s="39">
        <v>2523.31</v>
      </c>
      <c r="R13" s="39">
        <v>1.9858000000000001E-2</v>
      </c>
      <c r="S13" s="39">
        <v>2110174</v>
      </c>
      <c r="T13" s="39">
        <v>1057.367</v>
      </c>
      <c r="U13" s="46">
        <v>3.3133728087999999E-4</v>
      </c>
      <c r="V13" s="46">
        <v>3.1463999999999999E-2</v>
      </c>
      <c r="W13" s="46">
        <v>1.0790000000000001E-3</v>
      </c>
    </row>
    <row r="14" spans="1:54" ht="15" x14ac:dyDescent="0.25">
      <c r="A14" s="31">
        <v>9910</v>
      </c>
      <c r="B14" s="31">
        <v>9910</v>
      </c>
      <c r="C14" s="30" t="s">
        <v>833</v>
      </c>
      <c r="D14" s="30" t="s">
        <v>834</v>
      </c>
      <c r="E14" s="30" t="s">
        <v>291</v>
      </c>
      <c r="F14" s="30" t="s">
        <v>833</v>
      </c>
      <c r="G14" s="30" t="s">
        <v>835</v>
      </c>
      <c r="H14" s="30" t="s">
        <v>215</v>
      </c>
      <c r="I14" s="30" t="s">
        <v>375</v>
      </c>
      <c r="J14" s="30" t="s">
        <v>99</v>
      </c>
      <c r="K14" s="30" t="s">
        <v>781</v>
      </c>
      <c r="L14" s="30" t="s">
        <v>217</v>
      </c>
      <c r="M14" s="30" t="s">
        <v>279</v>
      </c>
      <c r="N14" s="30" t="s">
        <v>763</v>
      </c>
      <c r="O14" s="30" t="s">
        <v>76</v>
      </c>
      <c r="P14" s="30" t="s">
        <v>94</v>
      </c>
      <c r="Q14" s="39">
        <v>2631.24</v>
      </c>
      <c r="R14" s="39">
        <v>3.6360000000000001</v>
      </c>
      <c r="S14" s="39">
        <v>26687</v>
      </c>
      <c r="T14" s="39">
        <v>2553.1979999999999</v>
      </c>
      <c r="U14" s="46">
        <v>1.0586455023400001E-3</v>
      </c>
      <c r="V14" s="46">
        <v>7.5976000000000002E-2</v>
      </c>
      <c r="W14" s="46">
        <v>2.6059999999999998E-3</v>
      </c>
    </row>
    <row r="15" spans="1:54" ht="15" x14ac:dyDescent="0.25">
      <c r="A15" s="31">
        <v>9910</v>
      </c>
      <c r="B15" s="31">
        <v>9910</v>
      </c>
      <c r="C15" s="30" t="s">
        <v>836</v>
      </c>
      <c r="D15" s="30" t="s">
        <v>837</v>
      </c>
      <c r="E15" s="30" t="s">
        <v>291</v>
      </c>
      <c r="F15" s="30" t="s">
        <v>836</v>
      </c>
      <c r="G15" s="30" t="s">
        <v>838</v>
      </c>
      <c r="H15" s="30" t="s">
        <v>215</v>
      </c>
      <c r="I15" s="30" t="s">
        <v>375</v>
      </c>
      <c r="J15" s="30" t="s">
        <v>99</v>
      </c>
      <c r="K15" s="30" t="s">
        <v>839</v>
      </c>
      <c r="L15" s="30" t="s">
        <v>217</v>
      </c>
      <c r="M15" s="30" t="s">
        <v>840</v>
      </c>
      <c r="N15" s="30" t="s">
        <v>763</v>
      </c>
      <c r="O15" s="30" t="s">
        <v>76</v>
      </c>
      <c r="P15" s="30" t="s">
        <v>95</v>
      </c>
      <c r="Q15" s="39">
        <v>1806.48</v>
      </c>
      <c r="R15" s="39">
        <v>3.9594999999999998</v>
      </c>
      <c r="S15" s="39">
        <v>22500</v>
      </c>
      <c r="T15" s="39">
        <v>1609.375</v>
      </c>
      <c r="U15" s="46">
        <v>2.1748295026999999E-4</v>
      </c>
      <c r="V15" s="46">
        <v>4.7890000000000002E-2</v>
      </c>
      <c r="W15" s="46">
        <v>1.6429999999999999E-3</v>
      </c>
    </row>
    <row r="16" spans="1:54" x14ac:dyDescent="0.2">
      <c r="A16" s="52" t="s">
        <v>1330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</row>
  </sheetData>
  <mergeCells count="1">
    <mergeCell ref="A16:BB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a 6 d 0 0 b 4 - 7 b 6 2 - 4 2 a d - a 4 4 d - 4 d d 1 9 4 9 4 b 3 b a "   x m l n s = " h t t p : / / s c h e m a s . m i c r o s o f t . c o m / D a t a M a s h u p " > A A A A A B c D A A B Q S w M E F A A C A A g A V o R i V / 3 1 v Q K n A A A A + Q A A A B I A H A B D b 2 5 m a W c v U G F j a 2 F n Z S 5 4 b W w g o h g A K K A U A A A A A A A A A A A A A A A A A A A A A A A A A A A A h Y / N C o J A G E V f R W b v / E l R 8 j k u W g U K Q R B t B 5 1 0 S M d w x s Z 3 a 9 E j 9 Q o J Z b V r e Q 9 n c e 7 j d o d 0 b J v g q n q r O 5 M g h i k K l C m 6 U p s q Q Y M 7 h S u U C t j J 4 i w r F U y y s f F o y w T V z l 1 i Q r z 3 2 E e 4 6 y v C K W X k m G f 7 o l a t R B 9 Z / 5 d D b a y T p l B I w O E V I z h e M r x g a 4 5 Z R B m Q m U O u z d f h U z K m Q H 4 g b I b G D b 0 S t Q q 3 G Z B 5 A n n f E E 9 Q S w M E F A A C A A g A V o R i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a E Y l c o i k e 4 D g A A A B E A A A A T A B w A R m 9 y b X V s Y X M v U 2 V j d G l v b j E u b S C i G A A o o B Q A A A A A A A A A A A A A A A A A A A A A A A A A A A A r T k 0 u y c z P U w i G 0 I b W A F B L A Q I t A B Q A A g A I A F a E Y l f 9 9 b 0 C p w A A A P k A A A A S A A A A A A A A A A A A A A A A A A A A A A B D b 2 5 m a W c v U G F j a 2 F n Z S 5 4 b W x Q S w E C L Q A U A A I A C A B W h G J X D 8 r p q 6 Q A A A D p A A A A E w A A A A A A A A A A A A A A A A D z A A A A W 0 N v b n R l b n R f V H l w Z X N d L n h t b F B L A Q I t A B Q A A g A I A F a E Y l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o Q 7 i H 2 9 V 0 T K 9 5 0 g Y O Z m 9 H A A A A A A I A A A A A A A N m A A D A A A A A E A A A A N W F 2 I 7 C k z O a 3 z R d j U g z A A Q A A A A A B I A A A K A A A A A Q A A A A U f 4 K T 9 s f T T 1 0 Q + F 1 C 9 B F H l A A A A A t s j q 7 / 4 5 q N q h d C S 4 s L T 4 S m C p 7 Z Y R 2 K D J 7 r 9 8 / 5 j w E Q P e g o d F B J 8 6 f f r q f G H z l 0 b y h 1 D u 2 x R q 1 E d R R K x z 6 V N i Q h D C E R l F H R p d s R V T B c Y T 9 n h Q A A A C J / 2 m y a 7 q j 2 7 C 9 7 R J j o H r W 2 O H u V Q = = < / D a t a M a s h u p > 
</file>

<file path=customXml/itemProps1.xml><?xml version="1.0" encoding="utf-8"?>
<ds:datastoreItem xmlns:ds="http://schemas.openxmlformats.org/officeDocument/2006/customXml" ds:itemID="{A69AAE37-7A37-41CF-988D-43985ACA93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31</vt:i4>
      </vt:variant>
    </vt:vector>
  </HeadingPairs>
  <TitlesOfParts>
    <vt:vector size="3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אנה פודולני</dc:creator>
  <cp:lastModifiedBy>עדן לוי</cp:lastModifiedBy>
  <dcterms:created xsi:type="dcterms:W3CDTF">2015-06-05T18:17:20Z</dcterms:created>
  <dcterms:modified xsi:type="dcterms:W3CDTF">2026-06-04T14:17:57Z</dcterms:modified>
</cp:coreProperties>
</file>