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<sst xmlns="http://schemas.openxmlformats.org/spreadsheetml/2006/main" count="1254" uniqueCount="197">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</sst>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23205אלטשולר שחם השתלמות פאסיבי מדדי מניות</x:v>
      </x:c>
    </x:row>
    <x:row r="4" spans="1:36">
      <x:c r="B4" s="2" t="s">
        <x:v>3</x:v>
      </x:c>
      <x:c r="C4" t="str">
        <x:v>14863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21303.18103242</x:v>
      </x:c>
      <x:c r="D11" s="93" t="n">
        <x:v>0.5041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0</x:v>
      </x:c>
      <x:c r="D13" s="95" t="n">
        <x:v>0.00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21071.64955077</x:v>
      </x:c>
      <x:c r="D17" s="95" t="n">
        <x:v>0.4986</x:v>
      </x:c>
    </x:row>
    <x:row r="18" spans="1:4">
      <x:c r="A18" s="10" t="s">
        <x:v>13</x:v>
      </x:c>
      <x:c r="B18" s="71" t="s">
        <x:v>20</x:v>
      </x:c>
      <x:c r="C18" s="94" t="n">
        <x:v>0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5.158281425308787</x:v>
      </x:c>
      <x:c r="D21" s="95" t="n">
        <x:v>0.0001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-115.303154047863035</x:v>
      </x:c>
      <x:c r="D31" s="95" t="n">
        <x:v>-0.0027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-6.17093</x:v>
      </x:c>
      <x:c r="D37" s="95" t="n">
        <x:v>-0.0001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42258.514780567445752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3.627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23205אלטשולר שחם השתלמות פאסיבי מדדי מניות</x:v>
      </x:c>
    </x:row>
    <x:row r="4" spans="2:61">
      <x:c r="B4" s="2" t="s">
        <x:v>3</x:v>
      </x:c>
      <x:c r="C4" t="str">
        <x:v>14863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23205אלטשולר שחם השתלמות פאסיבי מדדי מניות</x:v>
      </x:c>
    </x:row>
    <x:row r="4" spans="1:60">
      <x:c r="B4" s="2" t="s">
        <x:v>3</x:v>
      </x:c>
      <x:c r="C4" t="str">
        <x:v>14863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24</x:v>
      </x:c>
      <x:c r="H11" s="25"/>
      <x:c r="I11" s="92" t="n">
        <x:v>5.158281425308787</x:v>
      </x:c>
      <x:c r="J11" s="93" t="n">
        <x:v>1.00</x:v>
      </x:c>
      <x:c r="K11" s="93" t="n">
        <x:v>0.0001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24</x:v>
      </x:c>
      <x:c r="H14" s="19"/>
      <x:c r="I14" s="98" t="n">
        <x:v>5.158281425308787</x:v>
      </x:c>
      <x:c r="J14" s="97" t="n">
        <x:v>1.00</x:v>
      </x:c>
      <x:c r="K14" s="97" t="n">
        <x:v>0.0001</x:v>
      </x:c>
      <x:c r="BF14" s="16" t="s">
        <x:v>126</x:v>
      </x:c>
    </x:row>
    <x:row r="15" spans="1:60">
      <x:c r="B15" s="0" t="str">
        <x:v>ESH4_SP500 EMINI FUT MAR24- חוזים עתידיים בחול</x:v>
      </x:c>
      <x:c r="C15" s="0" t="str">
        <x:v>70181723</x:v>
      </x:c>
      <x:c r="D15" s="0" t="str">
        <x:v>אחר</x:v>
      </x:c>
      <x:c r="E15" s="0" t="str">
        <x:v>Other</x:v>
      </x:c>
      <x:c r="F15" s="0" t="str">
        <x:v>דולר אמריקאי</x:v>
      </x:c>
      <x:c r="G15" s="94" t="n">
        <x:v>1</x:v>
      </x:c>
      <x:c r="H15" s="94" t="n">
        <x:v>53750.000000001929969671905156</x:v>
      </x:c>
      <x:c r="I15" s="94" t="n">
        <x:v>1.94951250000007</x:v>
      </x:c>
      <x:c r="J15" s="95" t="n">
        <x:v>0.3779</x:v>
      </x:c>
      <x:c r="K15" s="95" t="n">
        <x:v>0.00</x:v>
      </x:c>
      <x:c r="BF15" s="16" t="s">
        <x:v>127</x:v>
      </x:c>
    </x:row>
    <x:row r="16" spans="1:60">
      <x:c r="B16" s="0" t="str">
        <x:v>HWAH4_SP500 MICRO MAR24- חוזים עתידיים בחול</x:v>
      </x:c>
      <x:c r="C16" s="0" t="str">
        <x:v>70183717</x:v>
      </x:c>
      <x:c r="D16" s="0" t="str">
        <x:v>אחר</x:v>
      </x:c>
      <x:c r="E16" s="0" t="str">
        <x:v>Other</x:v>
      </x:c>
      <x:c r="F16" s="0" t="str">
        <x:v>דולר אמריקאי</x:v>
      </x:c>
      <x:c r="G16" s="94" t="n">
        <x:v>9</x:v>
      </x:c>
      <x:c r="H16" s="94" t="n">
        <x:v>18416.458333332935085623257666</x:v>
      </x:c>
      <x:c r="I16" s="94" t="n">
        <x:v>6.01168449374987</x:v>
      </x:c>
      <x:c r="J16" s="95" t="n">
        <x:v>1.1654</x:v>
      </x:c>
      <x:c r="K16" s="95" t="n">
        <x:v>0.0001</x:v>
      </x:c>
      <x:c r="BF16" s="16" t="s">
        <x:v>128</x:v>
      </x:c>
    </x:row>
    <x:row r="17" spans="3:58">
      <x:c r="B17" s="0" t="str">
        <x:v>HWBH4_NASD100 MICRO EMIN MAR24- חוזים עתידיים בחול</x:v>
      </x:c>
      <x:c r="C17" s="0" t="str">
        <x:v>70183713</x:v>
      </x:c>
      <x:c r="D17" s="0" t="str">
        <x:v>אחר</x:v>
      </x:c>
      <x:c r="E17" s="0" t="str">
        <x:v>Other</x:v>
      </x:c>
      <x:c r="F17" s="0" t="str">
        <x:v>דולר אמריקאי</x:v>
      </x:c>
      <x:c r="G17" s="94" t="n">
        <x:v>5</x:v>
      </x:c>
      <x:c r="H17" s="94" t="n">
        <x:v>-14062.500</x:v>
      </x:c>
      <x:c r="I17" s="94" t="n">
        <x:v>-2.550234375</x:v>
      </x:c>
      <x:c r="J17" s="95" t="n">
        <x:v>-0.4944</x:v>
      </x:c>
      <x:c r="K17" s="95" t="n">
        <x:v>-0.0001</x:v>
      </x:c>
      <x:c r="BF17" s="16" t="s">
        <x:v>129</x:v>
      </x:c>
    </x:row>
    <x:row r="18" spans="3:58">
      <x:c r="B18" s="0" t="str">
        <x:v>NQH4_NASDAQ 100 MINI FUT Mar24- חוזים עתידיים בחול</x:v>
      </x:c>
      <x:c r="C18" s="0" t="str">
        <x:v>70182953</x:v>
      </x:c>
      <x:c r="D18" s="0" t="str">
        <x:v>אחר</x:v>
      </x:c>
      <x:c r="E18" s="0" t="str">
        <x:v>Other</x:v>
      </x:c>
      <x:c r="F18" s="0" t="str">
        <x:v>דולר אמריקאי</x:v>
      </x:c>
      <x:c r="G18" s="94" t="n">
        <x:v>9</x:v>
      </x:c>
      <x:c r="H18" s="94" t="n">
        <x:v>-774.07466667019881751064546763</x:v>
      </x:c>
      <x:c r="I18" s="94" t="n">
        <x:v>-0.252681193441153</x:v>
      </x:c>
      <x:c r="J18" s="95" t="n">
        <x:v>-0.049</x:v>
      </x:c>
      <x:c r="K18" s="95" t="n">
        <x:v>0.00</x:v>
      </x:c>
      <x:c r="BF18" s="16" t="s">
        <x:v>130</x:v>
      </x:c>
    </x:row>
    <x:row r="19" spans="3:58">
      <x:c r="B19" t="str">
        <x:v>בעל ענין/צד קשור *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B20" t="str">
        <x:v>בהתאם לשיטה שיושמה בדוח הכספי **</x:v>
      </x:c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B21" t="str">
        <x:v>***שער-יוצג במאית המטבע המקומי, קרי /סנט וכ'ו</x:v>
      </x:c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B22" t="str">
        <x:v>****ערך נקוב-יוצג היחידות במטבע בו בוצעה העסקה במקור	</x:v>
      </x:c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23205אלטשולר שחם השתלמות פאסיבי מדדי מניות</x:v>
      </x:c>
      <x:c r="E3" s="15"/>
    </x:row>
    <x:row r="4" spans="2:81">
      <x:c r="B4" s="2" t="s">
        <x:v>3</x:v>
      </x:c>
      <x:c r="C4" t="str">
        <x:v>14863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בחו"ל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96" t="str">
        <x:v>סה"כ קרן מובטחת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קרן לא מובטחת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מוצרים מאוגחים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23205אלטשולר שחם השתלמות פאסיבי מדדי מניות</x:v>
      </x:c>
    </x:row>
    <x:row r="4" spans="2:72">
      <x:c r="B4" s="2" t="s">
        <x:v>3</x:v>
      </x:c>
      <x:c r="C4" t="str">
        <x:v>14863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אפיק השקעה מובטח תשואה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0" t="str">
        <x:v>0</x:v>
      </x:c>
      <x:c r="C23" s="0" t="str">
        <x:v>0</x:v>
      </x:c>
      <x:c r="D23" s="0" t="str">
        <x:v>0</x:v>
      </x:c>
      <x:c r="G23" s="94" t="n">
        <x:v>0.00</x:v>
      </x:c>
      <x:c r="H23" s="0" t="str">
        <x:v>0</x:v>
      </x:c>
      <x:c r="I23" s="95" t="n">
        <x:v>0.00</x:v>
      </x:c>
      <x:c r="J23" s="95" t="n">
        <x:v>0.00</x:v>
      </x:c>
      <x:c r="K23" s="94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>
      <x:c r="B24" s="0" t="str">
        <x:v>0</x:v>
      </x:c>
      <x:c r="C24" s="0" t="str">
        <x:v>0</x:v>
      </x:c>
      <x:c r="D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  <x:c r="P24" s="95" t="n">
        <x:v>0.00</x:v>
      </x:c>
    </x:row>
    <x:row r="25">
      <x:c r="B25" s="96" t="str">
        <x:v>סה"כ אחר</x:v>
      </x:c>
      <x:c r="G25" s="98" t="n">
        <x:v>0.00</x:v>
      </x:c>
      <x:c r="J25" s="97" t="n">
        <x:v>0.00</x:v>
      </x:c>
      <x:c r="K25" s="98" t="n">
        <x:v>0</x:v>
      </x:c>
      <x:c r="M25" s="98" t="n">
        <x:v>0</x:v>
      </x:c>
      <x:c r="O25" s="97" t="n">
        <x:v>0.00</x:v>
      </x:c>
      <x:c r="P25" s="97" t="n">
        <x:v>0.00</x:v>
      </x:c>
    </x:row>
    <x:row r="26">
      <x:c r="B26" s="0" t="str">
        <x:v>0</x:v>
      </x:c>
      <x:c r="C26" s="0" t="str">
        <x:v>0</x:v>
      </x:c>
      <x:c r="D26" s="0" t="str">
        <x:v>0</x:v>
      </x:c>
      <x:c r="G26" s="94" t="n">
        <x:v>0.00</x:v>
      </x:c>
      <x:c r="H26" s="0" t="str">
        <x:v>0</x:v>
      </x:c>
      <x:c r="I26" s="95" t="n">
        <x:v>0.00</x:v>
      </x:c>
      <x:c r="J26" s="95" t="n">
        <x:v>0.00</x:v>
      </x:c>
      <x:c r="K26" s="94" t="n">
        <x:v>0</x:v>
      </x:c>
      <x:c r="L26" s="94" t="n">
        <x:v>0</x:v>
      </x:c>
      <x:c r="M26" s="94" t="n">
        <x:v>0</x:v>
      </x:c>
      <x:c r="N26" s="95" t="n">
        <x:v>0.00</x:v>
      </x:c>
      <x:c r="O26" s="95" t="n">
        <x:v>0.00</x:v>
      </x:c>
      <x:c r="P26" s="95" t="n">
        <x:v>0.00</x:v>
      </x:c>
    </x:row>
    <x:row r="27">
      <x:c r="B27" s="96" t="str">
        <x:v>סה"כ בחו"ל</x:v>
      </x:c>
      <x:c r="G27" s="98" t="n">
        <x:v>0.00</x:v>
      </x:c>
      <x:c r="J27" s="97" t="n">
        <x:v>0.00</x:v>
      </x:c>
      <x:c r="K27" s="98" t="n">
        <x:v>0</x:v>
      </x:c>
      <x:c r="M27" s="98" t="n">
        <x:v>0</x:v>
      </x:c>
      <x:c r="O27" s="97" t="n">
        <x:v>0.00</x:v>
      </x:c>
      <x:c r="P27" s="97" t="n">
        <x:v>0.00</x:v>
      </x:c>
    </x:row>
    <x:row r="28">
      <x:c r="B28" s="96" t="str">
        <x:v>סה"כ אג"ח של ממשלת ישראל שהונפקו בחו"ל</x:v>
      </x:c>
      <x:c r="G28" s="98" t="n">
        <x:v>0.00</x:v>
      </x:c>
      <x:c r="J28" s="97" t="n">
        <x:v>0.00</x:v>
      </x:c>
      <x:c r="K28" s="98" t="n">
        <x:v>0</x:v>
      </x:c>
      <x:c r="M28" s="98" t="n">
        <x:v>0</x:v>
      </x:c>
      <x:c r="O28" s="97" t="n">
        <x:v>0.00</x:v>
      </x:c>
      <x:c r="P28" s="97" t="n">
        <x:v>0.00</x:v>
      </x:c>
    </x:row>
    <x:row r="29">
      <x:c r="B29" s="0" t="str">
        <x:v>0</x:v>
      </x:c>
      <x:c r="C29" s="0" t="str">
        <x:v>0</x:v>
      </x:c>
      <x:c r="D29" s="0" t="str">
        <x:v>0</x:v>
      </x:c>
      <x:c r="G29" s="94" t="n">
        <x:v>0.00</x:v>
      </x:c>
      <x:c r="H29" s="0" t="str">
        <x:v>0</x:v>
      </x:c>
      <x:c r="I29" s="95" t="n">
        <x:v>0.00</x:v>
      </x:c>
      <x:c r="J29" s="95" t="n">
        <x:v>0.00</x:v>
      </x:c>
      <x:c r="K29" s="94" t="n">
        <x:v>0</x:v>
      </x:c>
      <x:c r="L29" s="94" t="n">
        <x:v>0</x:v>
      </x:c>
      <x:c r="M29" s="94" t="n">
        <x:v>0</x:v>
      </x:c>
      <x:c r="N29" s="95" t="n">
        <x:v>0.00</x:v>
      </x:c>
      <x:c r="O29" s="95" t="n">
        <x:v>0.00</x:v>
      </x:c>
      <x:c r="P29" s="95" t="n">
        <x:v>0.00</x:v>
      </x:c>
    </x:row>
    <x:row r="30">
      <x:c r="B30" s="96" t="str">
        <x:v>סה"כ אג"ח לא סחיר שהנפיקו ממשלות זרות בחו"ל</x:v>
      </x:c>
      <x:c r="G30" s="98" t="n">
        <x:v>0.00</x:v>
      </x:c>
      <x:c r="J30" s="97" t="n">
        <x:v>0.00</x:v>
      </x:c>
      <x:c r="K30" s="98" t="n">
        <x:v>0</x:v>
      </x:c>
      <x:c r="M30" s="98" t="n">
        <x:v>0</x:v>
      </x:c>
      <x:c r="O30" s="97" t="n">
        <x:v>0.00</x:v>
      </x:c>
      <x:c r="P30" s="97" t="n">
        <x:v>0.00</x:v>
      </x:c>
    </x:row>
    <x:row r="31">
      <x:c r="B31" s="0" t="str">
        <x:v>0</x:v>
      </x:c>
      <x:c r="C31" s="0" t="str">
        <x:v>0</x:v>
      </x:c>
      <x:c r="D31" s="0" t="str">
        <x:v>0</x:v>
      </x:c>
      <x:c r="G31" s="94" t="n">
        <x:v>0.00</x:v>
      </x:c>
      <x:c r="H31" s="0" t="str">
        <x:v>0</x:v>
      </x:c>
      <x:c r="I31" s="95" t="n">
        <x:v>0.00</x:v>
      </x:c>
      <x:c r="J31" s="95" t="n">
        <x:v>0.00</x:v>
      </x:c>
      <x:c r="K31" s="94" t="n">
        <x:v>0</x:v>
      </x:c>
      <x:c r="L31" s="94" t="n">
        <x:v>0</x:v>
      </x:c>
      <x:c r="M31" s="94" t="n">
        <x:v>0</x:v>
      </x:c>
      <x:c r="N31" s="95" t="n">
        <x:v>0.00</x:v>
      </x:c>
      <x:c r="O31" s="95" t="n">
        <x:v>0.00</x:v>
      </x:c>
      <x:c r="P31" s="95" t="n">
        <x:v>0.00</x:v>
      </x:c>
    </x:row>
    <x:row r="32">
      <x:c r="B32" t="str">
        <x:v>בהתאם לשיטה שיושמה בדוח הכספי **</x:v>
      </x:c>
    </x:row>
    <x:row r="33">
      <x:c r="B33" t="str">
        <x:v>***שער-יוצג במאית המטבע המקומי, קרי /סנט וכ'ו</x:v>
      </x:c>
    </x:row>
    <x:row r="34">
      <x:c r="B34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23205אלטשולר שחם השתלמות פאסיבי מדדי מניות</x:v>
      </x:c>
    </x:row>
    <x:row r="4" spans="2:65">
      <x:c r="B4" s="2" t="s">
        <x:v>3</x:v>
      </x:c>
      <x:c r="C4" t="str">
        <x:v>14863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23205אלטשולר שחם השתלמות פאסיבי מדדי מניות</x:v>
      </x:c>
    </x:row>
    <x:row r="4" spans="2:81">
      <x:c r="B4" s="2" t="s">
        <x:v>3</x:v>
      </x:c>
      <x:c r="C4" t="str">
        <x:v>14863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23205אלטשולר שחם השתלמות פאסיבי מדדי מניות</x:v>
      </x:c>
    </x:row>
    <x:row r="4" spans="2:98">
      <x:c r="B4" s="2" t="s">
        <x:v>3</x:v>
      </x:c>
      <x:c r="C4" t="str">
        <x:v>14863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23205אלטשולר שחם השתלמות פאסיבי מדדי מניות</x:v>
      </x:c>
    </x:row>
    <x:row r="4" spans="2:55">
      <x:c r="B4" s="2" t="s">
        <x:v>3</x:v>
      </x:c>
      <x:c r="C4" t="str">
        <x:v>14863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23205אלטשולר שחם השתלמות פאסיבי מדדי מניות</x:v>
      </x:c>
    </x:row>
    <x:row r="4" spans="2:59">
      <x:c r="B4" s="2" t="s">
        <x:v>3</x:v>
      </x:c>
      <x:c r="C4" t="str">
        <x:v>14863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23205אלטשולר שחם השתלמות פאסיבי מדדי מניות</x:v>
      </x:c>
    </x:row>
    <x:row r="4" spans="2:52">
      <x:c r="B4" s="2" t="s">
        <x:v>3</x:v>
      </x:c>
      <x:c r="C4" t="str">
        <x:v>14863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23205אלטשולר שחם השתלמות פאסיבי מדדי מניות</x:v>
      </x:c>
    </x:row>
    <x:row r="4" spans="2:13">
      <x:c r="B4" s="2" t="s">
        <x:v>3</x:v>
      </x:c>
      <x:c r="C4" t="str">
        <x:v>14863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21303.18103242</x:v>
      </x:c>
      <x:c r="K11" s="93" t="n">
        <x:v>1.00</x:v>
      </x:c>
      <x:c r="L11" s="93" t="n">
        <x:v>0.5041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21303.18103242</x:v>
      </x:c>
      <x:c r="K12" s="97" t="n">
        <x:v>1.00</x:v>
      </x:c>
      <x:c r="L12" s="97" t="n">
        <x:v>0.5041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23097.01377</x:v>
      </x:c>
      <x:c r="K13" s="97" t="n">
        <x:v>1.0842</x:v>
      </x:c>
      <x:c r="L13" s="97" t="n">
        <x:v>0.5466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23097.01377</x:v>
      </x:c>
      <x:c r="K14" s="95" t="n">
        <x:v>1.0842</x:v>
      </x:c>
      <x:c r="L14" s="95" t="n">
        <x:v>0.5466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-2375.09709957</x:v>
      </x:c>
      <x:c r="K15" s="97" t="n">
        <x:v>-0.1115</x:v>
      </x:c>
      <x:c r="L15" s="97" t="n">
        <x:v>-0.0562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171.86891319</x:v>
      </x:c>
      <x:c r="K16" s="95" t="n">
        <x:v>0.0081</x:v>
      </x:c>
      <x:c r="L16" s="95" t="n">
        <x:v>0.0041</x:v>
      </x:c>
    </x:row>
    <x:row r="17" spans="4:4">
      <x:c r="B17" s="0" t="str">
        <x:v>דולר(לשלם)-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-2546.96601276</x:v>
      </x:c>
      <x:c r="K17" s="95" t="n">
        <x:v>-0.1196</x:v>
      </x:c>
      <x:c r="L17" s="95" t="n">
        <x:v>-0.0603</x:v>
      </x:c>
    </x:row>
    <x:row r="18" spans="4:4">
      <x:c r="B18" s="96" t="str">
        <x:v>סה"כ פח"ק/פר"י</x:v>
      </x:c>
      <x:c r="D18" s="16"/>
      <x:c r="I18" s="97" t="n">
        <x:v>0.00</x:v>
      </x:c>
      <x:c r="J18" s="98" t="n">
        <x:v>0</x:v>
      </x:c>
      <x:c r="K18" s="97" t="n">
        <x:v>0.00</x:v>
      </x:c>
      <x:c r="L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G19" s="0" t="str">
        <x:v>0</x:v>
      </x:c>
      <x:c r="H19" s="95" t="n">
        <x:v>0.00</x:v>
      </x:c>
      <x:c r="I19" s="95" t="n">
        <x:v>0.00</x:v>
      </x:c>
      <x:c r="J19" s="94" t="n">
        <x:v>0</x:v>
      </x:c>
      <x:c r="K19" s="95" t="n">
        <x:v>0.00</x:v>
      </x:c>
      <x:c r="L19" s="95" t="n">
        <x:v>0.00</x:v>
      </x:c>
    </x:row>
    <x:row r="20" spans="4:4">
      <x:c r="B20" s="96" t="str">
        <x:v>סה"כ פק"מ לתקופה של עד שלושה חודשים</x:v>
      </x:c>
      <x:c r="D20" s="16"/>
      <x:c r="I20" s="97" t="n">
        <x:v>0.00</x:v>
      </x:c>
      <x:c r="J20" s="98" t="n">
        <x:v>0</x:v>
      </x:c>
      <x:c r="K20" s="97" t="n">
        <x:v>0.00</x:v>
      </x:c>
      <x:c r="L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5" t="n">
        <x:v>0.00</x:v>
      </x:c>
      <x:c r="I21" s="95" t="n">
        <x:v>0.00</x:v>
      </x:c>
      <x:c r="J21" s="94" t="n">
        <x:v>0</x:v>
      </x:c>
      <x:c r="K21" s="95" t="n">
        <x:v>0.00</x:v>
      </x:c>
      <x:c r="L21" s="95" t="n">
        <x:v>0.00</x:v>
      </x:c>
    </x:row>
    <x:row r="22" spans="4:4">
      <x:c r="B22" s="96" t="str">
        <x:v>סה"כ פקדון צמוד מדד עד שלושה חודשים</x:v>
      </x:c>
      <x:c r="D22" s="16"/>
      <x:c r="I22" s="97" t="n">
        <x:v>0.00</x:v>
      </x:c>
      <x:c r="J22" s="98" t="n">
        <x:v>0</x:v>
      </x:c>
      <x:c r="K22" s="97" t="n">
        <x:v>0.00</x:v>
      </x:c>
      <x:c r="L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5" t="n">
        <x:v>0.00</x:v>
      </x:c>
      <x:c r="I23" s="95" t="n">
        <x:v>0.00</x:v>
      </x:c>
      <x:c r="J23" s="94" t="n">
        <x:v>0</x:v>
      </x:c>
      <x:c r="K23" s="95" t="n">
        <x:v>0.00</x:v>
      </x:c>
      <x:c r="L23" s="95" t="n">
        <x:v>0.00</x:v>
      </x:c>
    </x:row>
    <x:row r="24" spans="4:4">
      <x:c r="B24" s="96" t="str">
        <x:v>סה"כ פקדון צמוד מט"ח עד שלושה חודשים (פצ"מ)</x:v>
      </x:c>
      <x:c r="D24" s="16"/>
      <x:c r="I24" s="97" t="n">
        <x:v>0.00</x:v>
      </x:c>
      <x:c r="J24" s="98" t="n">
        <x:v>0</x:v>
      </x:c>
      <x:c r="K24" s="97" t="n">
        <x:v>0.00</x:v>
      </x:c>
      <x:c r="L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5" t="n">
        <x:v>0.00</x:v>
      </x:c>
      <x:c r="I25" s="95" t="n">
        <x:v>0.00</x:v>
      </x:c>
      <x:c r="J25" s="94" t="n">
        <x:v>0</x:v>
      </x:c>
      <x:c r="K25" s="95" t="n">
        <x:v>0.00</x:v>
      </x:c>
      <x:c r="L25" s="95" t="n">
        <x:v>0.00</x:v>
      </x:c>
    </x:row>
    <x:row r="26" spans="4:4">
      <x:c r="B26" s="96" t="str">
        <x:v>סה"כ פקדונות במט"ח עד שלושה חודשים</x:v>
      </x:c>
      <x:c r="D26" s="16"/>
      <x:c r="I26" s="97" t="n">
        <x:v>0.0001</x:v>
      </x:c>
      <x:c r="J26" s="98" t="n">
        <x:v>581.26436199</x:v>
      </x:c>
      <x:c r="K26" s="97" t="n">
        <x:v>0.0273</x:v>
      </x:c>
      <x:c r="L26" s="97" t="n">
        <x:v>0.0138</x:v>
      </x:c>
    </x:row>
    <x:row r="27" spans="4:4">
      <x:c r="B27" s="0" t="str">
        <x:v>ביטחונות חוזים עתידיים במטבע 20001- לאומי</x:v>
      </x:c>
      <x:c r="C27" s="0" t="str">
        <x:v>88820001- 10- לאומי</x:v>
      </x:c>
      <x:c r="D27" s="0" t="str">
        <x:v>10</x:v>
      </x:c>
      <x:c r="E27" s="0" t="str">
        <x:v>ilAAA</x:v>
      </x:c>
      <x:c r="F27" s="0" t="str">
        <x:v>S&amp;P מעלות</x:v>
      </x:c>
      <x:c r="G27" s="0" t="str">
        <x:v>דולר אמריקאי</x:v>
      </x:c>
      <x:c r="H27" s="95" t="n">
        <x:v>0.051</x:v>
      </x:c>
      <x:c r="I27" s="95" t="n">
        <x:v>0.0001</x:v>
      </x:c>
      <x:c r="J27" s="94" t="n">
        <x:v>581.26436199</x:v>
      </x:c>
      <x:c r="K27" s="95" t="n">
        <x:v>0.0273</x:v>
      </x:c>
      <x:c r="L27" s="95" t="n">
        <x:v>0.0138</x:v>
      </x:c>
    </x:row>
    <x:row r="28" spans="4:4">
      <x:c r="B28" s="96" t="str">
        <x:v>סה"כ בחו"ל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96" t="str">
        <x:v>סה"כ יתרות מזומנים ועו"ש נקובים במט"ח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5" t="n">
        <x:v>0.00</x:v>
      </x:c>
      <x:c r="I30" s="95" t="n">
        <x:v>0.00</x:v>
      </x:c>
      <x:c r="J30" s="94" t="n">
        <x:v>0</x:v>
      </x:c>
      <x:c r="K30" s="95" t="n">
        <x:v>0.00</x:v>
      </x:c>
      <x:c r="L30" s="95" t="n">
        <x:v>0.00</x:v>
      </x:c>
    </x:row>
    <x:row r="31" spans="4:4">
      <x:c r="B31" s="96" t="str">
        <x:v>סה"כ פקדונות במט"ח עד שלושה חודשים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4" t="n">
        <x:v>0</x:v>
      </x:c>
      <x:c r="K32" s="95" t="n">
        <x:v>0.00</x:v>
      </x:c>
      <x:c r="L32" s="95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23205אלטשולר שחם השתלמות פאסיבי מדדי מניות</x:v>
      </x:c>
    </x:row>
    <x:row r="4" spans="2:49">
      <x:c r="B4" s="2" t="s">
        <x:v>3</x:v>
      </x:c>
      <x:c r="C4" t="str">
        <x:v>14863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4565040</x:v>
      </x:c>
      <x:c r="H11" s="7"/>
      <x:c r="I11" s="92" t="n">
        <x:v>-115.303154047863035</x:v>
      </x:c>
      <x:c r="J11" s="93" t="n">
        <x:v>1.00</x:v>
      </x:c>
      <x:c r="K11" s="93" t="n">
        <x:v>-0.0027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4565040</x:v>
      </x:c>
      <x:c r="I12" s="98" t="n">
        <x:v>-115.303154047863035</x:v>
      </x:c>
      <x:c r="J12" s="97" t="n">
        <x:v>1.00</x:v>
      </x:c>
      <x:c r="K12" s="97" t="n">
        <x:v>-0.0027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4565040</x:v>
      </x:c>
      <x:c r="I15" s="98" t="n">
        <x:v>-115.303154047863035</x:v>
      </x:c>
      <x:c r="J15" s="97" t="n">
        <x:v>1.00</x:v>
      </x:c>
      <x:c r="K15" s="97" t="n">
        <x:v>-0.0027</x:v>
      </x:c>
    </x:row>
    <x:row r="16" spans="2:49">
      <x:c r="B16" s="0" t="str">
        <x:v>FWD CCY\ILS 20231212 USD\ILS 3.7026200 20240111</x:v>
      </x:c>
      <x:c r="C16" s="0" t="str">
        <x:v>90019706</x:v>
      </x:c>
      <x:c r="D16" s="0" t="str">
        <x:v>אחר</x:v>
      </x:c>
      <x:c r="E16" s="0" t="str">
        <x:v>דולר אמריקאי</x:v>
      </x:c>
      <x:c r="F16" s="0" t="str">
        <x:v>12/12/23</x:v>
      </x:c>
      <x:c r="G16" s="94" t="n">
        <x:v>1002400</x:v>
      </x:c>
      <x:c r="H16" s="94" t="n">
        <x:v>-7.578207642881304868316041500</x:v>
      </x:c>
      <x:c r="I16" s="94" t="n">
        <x:v>-75.9639534122422</x:v>
      </x:c>
      <x:c r="J16" s="95" t="n">
        <x:v>0.6588</x:v>
      </x:c>
      <x:c r="K16" s="95" t="n">
        <x:v>-0.0018</x:v>
      </x:c>
    </x:row>
    <x:row r="17" spans="3:4">
      <x:c r="B17" s="0" t="str">
        <x:v>FWD CCY\ILS 20231213 USD\ILS 3.7027000 20240111</x:v>
      </x:c>
      <x:c r="C17" s="0" t="str">
        <x:v>90019718</x:v>
      </x:c>
      <x:c r="D17" s="0" t="str">
        <x:v>אחר</x:v>
      </x:c>
      <x:c r="E17" s="0" t="str">
        <x:v>דולר אמריקאי</x:v>
      </x:c>
      <x:c r="F17" s="0" t="str">
        <x:v>13/12/23</x:v>
      </x:c>
      <x:c r="G17" s="94" t="n">
        <x:v>56000</x:v>
      </x:c>
      <x:c r="H17" s="94" t="n">
        <x:v>-7.5861963190184107142857142900</x:v>
      </x:c>
      <x:c r="I17" s="94" t="n">
        <x:v>-4.24826993865031</x:v>
      </x:c>
      <x:c r="J17" s="95" t="n">
        <x:v>0.0368</x:v>
      </x:c>
      <x:c r="K17" s="95" t="n">
        <x:v>-0.0001</x:v>
      </x:c>
    </x:row>
    <x:row r="18" spans="3:4">
      <x:c r="B18" s="0" t="str">
        <x:v>FWD CCY\ILS 20231214 USD\ILS 3.6836000 20240111</x:v>
      </x:c>
      <x:c r="C18" s="0" t="str">
        <x:v>90019729</x:v>
      </x:c>
      <x:c r="D18" s="0" t="str">
        <x:v>אחר</x:v>
      </x:c>
      <x:c r="E18" s="0" t="str">
        <x:v>דולר אמריקאי</x:v>
      </x:c>
      <x:c r="F18" s="0" t="str">
        <x:v>14/12/23</x:v>
      </x:c>
      <x:c r="G18" s="94" t="n">
        <x:v>479400</x:v>
      </x:c>
      <x:c r="H18" s="94" t="n">
        <x:v>-5.679157835240926157697121400</x:v>
      </x:c>
      <x:c r="I18" s="94" t="n">
        <x:v>-27.225882662145</x:v>
      </x:c>
      <x:c r="J18" s="95" t="n">
        <x:v>0.2361</x:v>
      </x:c>
      <x:c r="K18" s="95" t="n">
        <x:v>-0.0006</x:v>
      </x:c>
    </x:row>
    <x:row r="19" spans="3:4">
      <x:c r="B19" s="0" t="str">
        <x:v>FWD CCY\ILS 20231218 USD\ILS 3.6498000 20240111- בנק לאומי לישראל בע"מ</x:v>
      </x:c>
      <x:c r="C19" s="0" t="str">
        <x:v>90019747</x:v>
      </x:c>
      <x:c r="D19" s="0" t="str">
        <x:v>אחר</x:v>
      </x:c>
      <x:c r="E19" s="0" t="str">
        <x:v>דולר אמריקאי</x:v>
      </x:c>
      <x:c r="F19" s="0" t="str">
        <x:v>18/12/23</x:v>
      </x:c>
      <x:c r="G19" s="94" t="n">
        <x:v>332600</x:v>
      </x:c>
      <x:c r="H19" s="94" t="n">
        <x:v>-2.3044287729196091401082381200</x:v>
      </x:c>
      <x:c r="I19" s="94" t="n">
        <x:v>-7.66453009873062</x:v>
      </x:c>
      <x:c r="J19" s="95" t="n">
        <x:v>0.0665</x:v>
      </x:c>
      <x:c r="K19" s="95" t="n">
        <x:v>-0.0002</x:v>
      </x:c>
    </x:row>
    <x:row r="20" spans="3:4">
      <x:c r="B20" s="0" t="str">
        <x:v>FWD CCY\ILS 20231219 USD\ILS 3.6478000 20240111- בנק לאומי לישראל בע"מ</x:v>
      </x:c>
      <x:c r="C20" s="0" t="str">
        <x:v>90019758</x:v>
      </x:c>
      <x:c r="D20" s="0" t="str">
        <x:v>אחר</x:v>
      </x:c>
      <x:c r="E20" s="0" t="str">
        <x:v>דולר אמריקאי</x:v>
      </x:c>
      <x:c r="F20" s="0" t="str">
        <x:v>19/12/23</x:v>
      </x:c>
      <x:c r="G20" s="94" t="n">
        <x:v>171420</x:v>
      </x:c>
      <x:c r="H20" s="94" t="n">
        <x:v>-2.1047452125933088321082720800</x:v>
      </x:c>
      <x:c r="I20" s="94" t="n">
        <x:v>-3.60795424342745</x:v>
      </x:c>
      <x:c r="J20" s="95" t="n">
        <x:v>0.0313</x:v>
      </x:c>
      <x:c r="K20" s="95" t="n">
        <x:v>-0.0001</x:v>
      </x:c>
    </x:row>
    <x:row r="21" spans="3:4">
      <x:c r="B21" s="0" t="str">
        <x:v>FWD CCY\ILS 20231220 USD\ILS 3.6413000 20240111- בנק לאומי לישראל בע"מ</x:v>
      </x:c>
      <x:c r="C21" s="0" t="str">
        <x:v>90019771</x:v>
      </x:c>
      <x:c r="D21" s="0" t="str">
        <x:v>אחר</x:v>
      </x:c>
      <x:c r="E21" s="0" t="str">
        <x:v>דולר אמריקאי</x:v>
      </x:c>
      <x:c r="F21" s="0" t="str">
        <x:v>20/12/23</x:v>
      </x:c>
      <x:c r="G21" s="94" t="n">
        <x:v>100320</x:v>
      </x:c>
      <x:c r="H21" s="94" t="n">
        <x:v>-1.455758211041228070175438600</x:v>
      </x:c>
      <x:c r="I21" s="94" t="n">
        <x:v>-1.46041663731656</x:v>
      </x:c>
      <x:c r="J21" s="95" t="n">
        <x:v>0.0127</x:v>
      </x:c>
      <x:c r="K21" s="95" t="n">
        <x:v>0.00</x:v>
      </x:c>
    </x:row>
    <x:row r="22" spans="3:4">
      <x:c r="B22" s="0" t="str">
        <x:v>FWD CCY\ILS 20231221 USD\ILS 3.6131000 20240111- בנק לאומי לישראל בע"מ</x:v>
      </x:c>
      <x:c r="C22" s="0" t="str">
        <x:v>90019780</x:v>
      </x:c>
      <x:c r="D22" s="0" t="str">
        <x:v>אחר</x:v>
      </x:c>
      <x:c r="E22" s="0" t="str">
        <x:v>דולר אמריקאי</x:v>
      </x:c>
      <x:c r="F22" s="0" t="str">
        <x:v>21/12/23</x:v>
      </x:c>
      <x:c r="G22" s="94" t="n">
        <x:v>147500</x:v>
      </x:c>
      <x:c r="H22" s="94" t="n">
        <x:v>1.3598426150121084745762711900</x:v>
      </x:c>
      <x:c r="I22" s="94" t="n">
        <x:v>2.00576785714286</x:v>
      </x:c>
      <x:c r="J22" s="95" t="n">
        <x:v>-0.0174</x:v>
      </x:c>
      <x:c r="K22" s="95" t="n">
        <x:v>0.00</x:v>
      </x:c>
    </x:row>
    <x:row r="23" spans="3:4">
      <x:c r="B23" s="0" t="str">
        <x:v>FWD CCY\ILS 20231226 USD\ILS 3.6287000 20240111- בנק לאומי לישראל בע"מ</x:v>
      </x:c>
      <x:c r="C23" s="0" t="str">
        <x:v>90019788</x:v>
      </x:c>
      <x:c r="D23" s="0" t="str">
        <x:v>אחר</x:v>
      </x:c>
      <x:c r="E23" s="0" t="str">
        <x:v>דולר אמריקאי</x:v>
      </x:c>
      <x:c r="F23" s="0" t="str">
        <x:v>26/12/23</x:v>
      </x:c>
      <x:c r="G23" s="94" t="n">
        <x:v>1042000</x:v>
      </x:c>
      <x:c r="H23" s="94" t="n">
        <x:v>-0.1977215502345095969289827300</x:v>
      </x:c>
      <x:c r="I23" s="94" t="n">
        <x:v>-2.06025855344359</x:v>
      </x:c>
      <x:c r="J23" s="95" t="n">
        <x:v>0.0179</x:v>
      </x:c>
      <x:c r="K23" s="95" t="n">
        <x:v>0.00</x:v>
      </x:c>
    </x:row>
    <x:row r="24" spans="3:4">
      <x:c r="B24" s="0" t="str">
        <x:v>FWD CCY\ILS 20231227 USD\ILS 3.6227000 20240111- בנק לאומי לישראל בע"מ</x:v>
      </x:c>
      <x:c r="C24" s="0" t="str">
        <x:v>90019804</x:v>
      </x:c>
      <x:c r="D24" s="0" t="str">
        <x:v>אחר</x:v>
      </x:c>
      <x:c r="E24" s="0" t="str">
        <x:v>דולר אמריקאי</x:v>
      </x:c>
      <x:c r="F24" s="0" t="str">
        <x:v>27/12/23</x:v>
      </x:c>
      <x:c r="G24" s="94" t="n">
        <x:v>192900</x:v>
      </x:c>
      <x:c r="H24" s="94" t="n">
        <x:v>0.4013427268959797822706065300</x:v>
      </x:c>
      <x:c r="I24" s="94" t="n">
        <x:v>0.774190120182345</x:v>
      </x:c>
      <x:c r="J24" s="95" t="n">
        <x:v>-0.0067</x:v>
      </x:c>
      <x:c r="K24" s="95" t="n">
        <x:v>0.00</x:v>
      </x:c>
    </x:row>
    <x:row r="25" spans="3:4">
      <x:c r="B25" s="0" t="str">
        <x:v>FWD CCY\ILS 20231228 USD\ILS 3.6227000 20240111- בנק לאומי לישראל בע"מ</x:v>
      </x:c>
      <x:c r="C25" s="0" t="str">
        <x:v>90019818</x:v>
      </x:c>
      <x:c r="D25" s="0" t="str">
        <x:v>אחר</x:v>
      </x:c>
      <x:c r="E25" s="0" t="str">
        <x:v>דולר אמריקאי</x:v>
      </x:c>
      <x:c r="F25" s="0" t="str">
        <x:v>28/12/23</x:v>
      </x:c>
      <x:c r="G25" s="94" t="n">
        <x:v>339200</x:v>
      </x:c>
      <x:c r="H25" s="94" t="n">
        <x:v>0.4013426815213207547169811300</x:v>
      </x:c>
      <x:c r="I25" s="94" t="n">
        <x:v>1.36135437572032</x:v>
      </x:c>
      <x:c r="J25" s="95" t="n">
        <x:v>-0.0118</x:v>
      </x:c>
      <x:c r="K25" s="95" t="n">
        <x:v>0.00</x:v>
      </x:c>
    </x:row>
    <x:row r="26" spans="3:4">
      <x:c r="B26" s="0" t="str">
        <x:v>FWD CCY\ILS 20231228 USD\ILS 3.6230000 20240102 SP- בנק לאומי לישראל בע"מ</x:v>
      </x:c>
      <x:c r="C26" s="0" t="str">
        <x:v>90019817</x:v>
      </x:c>
      <x:c r="D26" s="0" t="str">
        <x:v>אחר</x:v>
      </x:c>
      <x:c r="E26" s="0" t="str">
        <x:v>דולר אמריקאי</x:v>
      </x:c>
      <x:c r="F26" s="0" t="str">
        <x:v>28/12/23</x:v>
      </x:c>
      <x:c r="G26" s="94" t="n">
        <x:v>701300</x:v>
      </x:c>
      <x:c r="H26" s="94" t="n">
        <x:v>0.3973761792452830457721374600</x:v>
      </x:c>
      <x:c r="I26" s="94" t="n">
        <x:v>2.78679914504717</x:v>
      </x:c>
      <x:c r="J26" s="95" t="n">
        <x:v>-0.0242</x:v>
      </x:c>
      <x:c r="K26" s="95" t="n">
        <x:v>0.0001</x:v>
      </x:c>
    </x:row>
    <x:row r="27" spans="3:4">
      <x:c r="B27" s="96" t="str">
        <x:v>סה"כ מט"ח/מט"ח</x:v>
      </x:c>
      <x:c r="C27" s="16"/>
      <x:c r="D27" s="16"/>
      <x:c r="G27" s="98" t="n">
        <x:v>0</x:v>
      </x:c>
      <x:c r="I27" s="98" t="n">
        <x:v>0</x:v>
      </x:c>
      <x:c r="J27" s="97" t="n">
        <x:v>0.00</x:v>
      </x:c>
      <x:c r="K27" s="97" t="n">
        <x:v>0.00</x:v>
      </x:c>
    </x:row>
    <x:row r="28" spans="3:4">
      <x:c r="B28" s="0" t="str">
        <x:v>0</x:v>
      </x:c>
      <x:c r="C28" s="0" t="str">
        <x:v>0</x:v>
      </x:c>
      <x:c r="D28" s="0" t="str">
        <x:v>0</x:v>
      </x:c>
      <x:c r="E28" s="0" t="str">
        <x:v>0</x:v>
      </x:c>
      <x:c r="G28" s="94" t="n">
        <x:v>0</x:v>
      </x:c>
      <x:c r="H28" s="94" t="n">
        <x:v>0</x:v>
      </x:c>
      <x:c r="I28" s="94" t="n">
        <x:v>0</x:v>
      </x:c>
      <x:c r="J28" s="95" t="n">
        <x:v>0.00</x:v>
      </x:c>
      <x:c r="K28" s="95" t="n">
        <x:v>0.00</x:v>
      </x:c>
    </x:row>
    <x:row r="29" spans="3:4">
      <x:c r="B29" s="96" t="str">
        <x:v>סה"כ ריבית</x:v>
      </x:c>
      <x:c r="C29" s="16"/>
      <x:c r="D29" s="16"/>
      <x:c r="G29" s="98" t="n">
        <x:v>0</x:v>
      </x:c>
      <x:c r="I29" s="98" t="n">
        <x:v>0</x:v>
      </x:c>
      <x:c r="J29" s="97" t="n">
        <x:v>0.00</x:v>
      </x:c>
      <x:c r="K29" s="97" t="n">
        <x:v>0.00</x:v>
      </x:c>
    </x:row>
    <x:row r="30" spans="3:4">
      <x:c r="B30" s="0" t="str">
        <x:v>0</x:v>
      </x:c>
      <x:c r="C30" s="0" t="str">
        <x:v>0</x:v>
      </x:c>
      <x:c r="D30" s="0" t="str">
        <x:v>0</x:v>
      </x:c>
      <x:c r="E30" s="0" t="str">
        <x:v>0</x:v>
      </x:c>
      <x:c r="G30" s="94" t="n">
        <x:v>0</x:v>
      </x:c>
      <x:c r="H30" s="94" t="n">
        <x:v>0</x:v>
      </x:c>
      <x:c r="I30" s="94" t="n">
        <x:v>0</x:v>
      </x:c>
      <x:c r="J30" s="95" t="n">
        <x:v>0.00</x:v>
      </x:c>
      <x:c r="K30" s="95" t="n">
        <x:v>0.00</x:v>
      </x:c>
    </x:row>
    <x:row r="31" spans="3:4">
      <x:c r="B31" s="96" t="str">
        <x:v>סה"כ אחר</x:v>
      </x:c>
      <x:c r="C31" s="16"/>
      <x:c r="D31" s="16"/>
      <x:c r="G31" s="98" t="n">
        <x:v>0</x:v>
      </x:c>
      <x:c r="I31" s="98" t="n">
        <x:v>0</x:v>
      </x:c>
      <x:c r="J31" s="97" t="n">
        <x:v>0.00</x:v>
      </x:c>
      <x:c r="K31" s="97" t="n">
        <x:v>0.00</x:v>
      </x:c>
    </x:row>
    <x:row r="32" spans="3:4">
      <x:c r="B32" s="0" t="str">
        <x:v>0</x:v>
      </x:c>
      <x:c r="C32" s="0" t="str">
        <x:v>0</x:v>
      </x:c>
      <x:c r="D32" s="0" t="str">
        <x:v>0</x:v>
      </x:c>
      <x:c r="E32" s="0" t="str">
        <x:v>0</x:v>
      </x:c>
      <x:c r="G32" s="94" t="n">
        <x:v>0</x:v>
      </x:c>
      <x:c r="H32" s="94" t="n">
        <x:v>0</x:v>
      </x:c>
      <x:c r="I32" s="94" t="n">
        <x:v>0</x:v>
      </x:c>
      <x:c r="J32" s="95" t="n">
        <x:v>0.00</x:v>
      </x:c>
      <x:c r="K32" s="95" t="n">
        <x:v>0.00</x:v>
      </x:c>
    </x:row>
    <x:row r="33" spans="3:4">
      <x:c r="B33" s="96" t="str">
        <x:v>סה"כ בחו"ל</x:v>
      </x:c>
      <x:c r="C33" s="16"/>
      <x:c r="D33" s="16"/>
      <x:c r="G33" s="98" t="n">
        <x:v>0</x:v>
      </x:c>
      <x:c r="I33" s="98" t="n">
        <x:v>0</x:v>
      </x:c>
      <x:c r="J33" s="97" t="n">
        <x:v>0.00</x:v>
      </x:c>
      <x:c r="K33" s="97" t="n">
        <x:v>0.00</x:v>
      </x:c>
    </x:row>
    <x:row r="34" spans="3:4">
      <x:c r="B34" s="96" t="str">
        <x:v>סה"כ מדדים כולל מניות</x:v>
      </x:c>
      <x:c r="C34" s="16"/>
      <x:c r="D34" s="16"/>
      <x:c r="G34" s="98" t="n">
        <x:v>0</x:v>
      </x:c>
      <x:c r="I34" s="98" t="n">
        <x:v>0</x:v>
      </x:c>
      <x:c r="J34" s="97" t="n">
        <x:v>0.00</x:v>
      </x:c>
      <x:c r="K34" s="97" t="n">
        <x:v>0.00</x:v>
      </x:c>
    </x:row>
    <x:row r="35" spans="3:4">
      <x:c r="B35" s="0" t="str">
        <x:v>0</x:v>
      </x:c>
      <x:c r="C35" s="0" t="str">
        <x:v>0</x:v>
      </x:c>
      <x:c r="D35" s="0" t="str">
        <x:v>0</x:v>
      </x:c>
      <x:c r="E35" s="0" t="str">
        <x:v>0</x:v>
      </x:c>
      <x:c r="G35" s="94" t="n">
        <x:v>0</x:v>
      </x:c>
      <x:c r="H35" s="94" t="n">
        <x:v>0</x:v>
      </x:c>
      <x:c r="I35" s="94" t="n">
        <x:v>0</x:v>
      </x:c>
      <x:c r="J35" s="95" t="n">
        <x:v>0.00</x:v>
      </x:c>
      <x:c r="K35" s="95" t="n">
        <x:v>0.00</x:v>
      </x:c>
    </x:row>
    <x:row r="36" spans="3:4">
      <x:c r="B36" s="96" t="str">
        <x:v>סה"כ מטבע</x:v>
      </x:c>
      <x:c r="C36" s="16"/>
      <x:c r="D36" s="16"/>
      <x:c r="G36" s="98" t="n">
        <x:v>0</x:v>
      </x:c>
      <x:c r="I36" s="98" t="n">
        <x:v>0</x:v>
      </x:c>
      <x:c r="J36" s="97" t="n">
        <x:v>0.00</x:v>
      </x:c>
      <x:c r="K36" s="97" t="n">
        <x:v>0.00</x:v>
      </x:c>
    </x:row>
    <x:row r="37" spans="3:4">
      <x:c r="B37" s="0" t="str">
        <x:v>0</x:v>
      </x:c>
      <x:c r="C37" s="0" t="str">
        <x:v>0</x:v>
      </x:c>
      <x:c r="D37" s="0" t="str">
        <x:v>0</x:v>
      </x:c>
      <x:c r="E37" s="0" t="str">
        <x:v>0</x:v>
      </x:c>
      <x:c r="G37" s="94" t="n">
        <x:v>0</x:v>
      </x:c>
      <x:c r="H37" s="94" t="n">
        <x:v>0</x:v>
      </x:c>
      <x:c r="I37" s="94" t="n">
        <x:v>0</x:v>
      </x:c>
      <x:c r="J37" s="95" t="n">
        <x:v>0.00</x:v>
      </x:c>
      <x:c r="K37" s="95" t="n">
        <x:v>0.00</x:v>
      </x:c>
    </x:row>
    <x:row r="38" spans="3:4">
      <x:c r="B38" s="96" t="str">
        <x:v>סה"כ ריבית</x:v>
      </x:c>
      <x:c r="C38" s="16"/>
      <x:c r="D38" s="16"/>
      <x:c r="G38" s="98" t="n">
        <x:v>0</x:v>
      </x:c>
      <x:c r="I38" s="98" t="n">
        <x:v>0</x:v>
      </x:c>
      <x:c r="J38" s="97" t="n">
        <x:v>0.00</x:v>
      </x:c>
      <x:c r="K38" s="97" t="n">
        <x:v>0.00</x:v>
      </x:c>
    </x:row>
    <x:row r="39" spans="3:4">
      <x:c r="B39" s="0" t="str">
        <x:v>0</x:v>
      </x:c>
      <x:c r="C39" s="0" t="str">
        <x:v>0</x:v>
      </x:c>
      <x:c r="D39" s="0" t="str">
        <x:v>0</x:v>
      </x:c>
      <x:c r="E39" s="0" t="str">
        <x:v>0</x:v>
      </x:c>
      <x:c r="G39" s="94" t="n">
        <x:v>0</x:v>
      </x:c>
      <x:c r="H39" s="94" t="n">
        <x:v>0</x:v>
      </x:c>
      <x:c r="I39" s="94" t="n">
        <x:v>0</x:v>
      </x:c>
      <x:c r="J39" s="95" t="n">
        <x:v>0.00</x:v>
      </x:c>
      <x:c r="K39" s="95" t="n">
        <x:v>0.00</x:v>
      </x:c>
    </x:row>
    <x:row r="40" spans="3:4">
      <x:c r="B40" s="96" t="str">
        <x:v>סה"כ אחר</x:v>
      </x:c>
      <x:c r="C40" s="16"/>
      <x:c r="D40" s="16"/>
      <x:c r="G40" s="98" t="n">
        <x:v>0</x:v>
      </x:c>
      <x:c r="I40" s="98" t="n">
        <x:v>0</x:v>
      </x:c>
      <x:c r="J40" s="97" t="n">
        <x:v>0.00</x:v>
      </x:c>
      <x:c r="K40" s="97" t="n">
        <x:v>0.00</x:v>
      </x:c>
    </x:row>
    <x:row r="41" spans="3:4">
      <x:c r="B41" s="0" t="str">
        <x:v>0</x:v>
      </x:c>
      <x:c r="C41" s="0" t="str">
        <x:v>0</x:v>
      </x:c>
      <x:c r="D41" s="0" t="str">
        <x:v>0</x:v>
      </x:c>
      <x:c r="E41" s="0" t="str">
        <x:v>0</x:v>
      </x:c>
      <x:c r="G41" s="94" t="n">
        <x:v>0</x:v>
      </x:c>
      <x:c r="H41" s="94" t="n">
        <x:v>0</x:v>
      </x:c>
      <x:c r="I41" s="94" t="n">
        <x:v>0</x:v>
      </x:c>
      <x:c r="J41" s="95" t="n">
        <x:v>0.00</x:v>
      </x:c>
      <x:c r="K41" s="95" t="n">
        <x:v>0.00</x:v>
      </x:c>
    </x:row>
    <x:row r="42" spans="3:4">
      <x:c r="B42" t="str">
        <x:v>בעל ענין/צד קשור *</x:v>
      </x:c>
      <x:c r="C42" s="16"/>
      <x:c r="D42" s="16"/>
    </x:row>
    <x:row r="43" spans="3:4">
      <x:c r="B43" t="str">
        <x:v>בהתאם לשיטה שיושמה בדוח הכספי **</x:v>
      </x:c>
      <x:c r="C43" s="16"/>
      <x:c r="D43" s="16"/>
    </x:row>
    <x:row r="44" spans="3:4">
      <x:c r="B44" t="str">
        <x:v>***שער-יוצג במאית המטבע המקומי, קרי /סנט וכ'ו</x:v>
      </x:c>
      <x:c r="C44" s="16"/>
      <x:c r="D44" s="16"/>
    </x:row>
    <x:row r="45" spans="3:4">
      <x:c r="B45" t="str">
        <x:v>****ערך נקוב-יוצג היחידות במטבע בו בוצעה העסקה במקור	</x:v>
      </x:c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23205אלטשולר שחם השתלמות פאסיבי מדדי מניות</x:v>
      </x:c>
    </x:row>
    <x:row r="4" spans="2:78">
      <x:c r="B4" s="2" t="s">
        <x:v>3</x:v>
      </x:c>
      <x:c r="C4" t="str">
        <x:v>14863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בחו"ל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96" t="str">
        <x:v>סה"כ קרן מובטחת</x:v>
      </x:c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4:4">
      <x:c r="B25" s="96" t="str">
        <x:v>סה"כ קרן לא מובטחת</x:v>
      </x:c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 spans="4:4">
      <x:c r="B27" s="96" t="str">
        <x:v>סה"כ מוצרים מאוגחים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23205אלטשולר שחם השתלמות פאסיבי מדדי מניות</x:v>
      </x:c>
    </x:row>
    <x:row r="4" spans="2:60">
      <x:c r="B4" s="2" t="s">
        <x:v>3</x:v>
      </x:c>
      <x:c r="C4" s="2" t="str">
        <x:v>14863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23205אלטשולר שחם השתלמות פאסיבי מדדי מניות</x:v>
      </x:c>
    </x:row>
    <x:row r="4" spans="2:64">
      <x:c r="B4" s="2" t="s">
        <x:v>3</x:v>
      </x:c>
      <x:c r="C4" t="str">
        <x:v>14863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23205אלטשולר שחם השתלמות פאסיבי מדדי מניות</x:v>
      </x:c>
    </x:row>
    <x:row r="4" spans="2:55">
      <x:c r="B4" s="2" t="s">
        <x:v>3</x:v>
      </x:c>
      <x:c r="C4" t="str">
        <x:v>14863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23205אלטשולר שחם השתלמות פאסיבי מדדי מניות</x:v>
      </x:c>
    </x:row>
    <x:row r="4" spans="2:60">
      <x:c r="B4" s="2" t="s">
        <x:v>3</x:v>
      </x:c>
      <x:c r="C4" s="2" t="str">
        <x:v>14863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23205אלטשולר שחם השתלמות פאסיבי מדדי מניות</x:v>
      </x:c>
    </x:row>
    <x:row r="4" spans="2:60">
      <x:c r="B4" s="2" t="s">
        <x:v>3</x:v>
      </x:c>
      <x:c r="C4" t="str">
        <x:v>14863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-6.17093</x:v>
      </x:c>
      <x:c r="J11" s="93" t="n">
        <x:v>1.00</x:v>
      </x:c>
      <x:c r="K11" s="93" t="n">
        <x:v>-0.0001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-6.17093</x:v>
      </x:c>
      <x:c r="J12" s="97" t="n">
        <x:v>1.00</x:v>
      </x:c>
      <x:c r="K12" s="97" t="n">
        <x:v>-0.0001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-6.17093</x:v>
      </x:c>
      <x:c r="J13" s="95" t="n">
        <x:v>1.00</x:v>
      </x:c>
      <x:c r="K13" s="95" t="n">
        <x:v>-0.0001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C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23205אלטשולר שחם השתלמות פאסיבי מדדי מניות</x:v>
      </x:c>
    </x:row>
    <x:row r="4" spans="2:17">
      <x:c r="B4" s="2" t="s">
        <x:v>3</x:v>
      </x:c>
      <x:c r="C4" t="str">
        <x:v>14863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23205אלטשולר שחם השתלמות פאסיבי מדדי מניות</x:v>
      </x:c>
    </x:row>
    <x:row r="4" spans="2:18">
      <x:c r="B4" s="2" t="s">
        <x:v>3</x:v>
      </x:c>
      <x:c r="C4" t="str">
        <x:v>14863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23205אלטשולר שחם השתלמות פאסיבי מדדי מניות</x:v>
      </x:c>
    </x:row>
    <x:row r="4" spans="2:18">
      <x:c r="B4" s="2" t="s">
        <x:v>3</x:v>
      </x:c>
      <x:c r="C4" t="str">
        <x:v>14863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23205אלטשולר שחם השתלמות פאסיבי מדדי מניות</x:v>
      </x:c>
    </x:row>
    <x:row r="4" spans="2:53">
      <x:c r="B4" s="2" t="s">
        <x:v>3</x:v>
      </x:c>
      <x:c r="C4" t="str">
        <x:v>14863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92" t="n">
        <x:v>0</x:v>
      </x:c>
      <x:c r="P11" s="7"/>
      <x:c r="Q11" s="93" t="n">
        <x:v>0.00</x:v>
      </x:c>
      <x:c r="R11" s="93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O12" s="98" t="n">
        <x:v>0</x:v>
      </x:c>
      <x:c r="Q12" s="97" t="n">
        <x:v>0.00</x:v>
      </x:c>
      <x:c r="R12" s="97" t="n">
        <x:v>0.00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O14" s="94" t="n">
        <x:v>0</x:v>
      </x:c>
      <x:c r="P14" s="95" t="n">
        <x:v>0.00</x:v>
      </x:c>
      <x:c r="Q14" s="95" t="n">
        <x:v>0.00</x:v>
      </x:c>
      <x:c r="R14" s="95" t="n">
        <x:v>0.00</x:v>
      </x:c>
    </x:row>
    <x:row r="15" spans="2:53">
      <x:c r="B15" s="96" t="str">
        <x:v>סה"כ לא צמודות</x:v>
      </x:c>
      <x:c r="C15" s="16"/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O15" s="98" t="n">
        <x:v>0</x:v>
      </x:c>
      <x:c r="Q15" s="97" t="n">
        <x:v>0.00</x:v>
      </x:c>
      <x:c r="R15" s="97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O16" s="94" t="n">
        <x:v>0</x:v>
      </x:c>
      <x:c r="P16" s="95" t="n">
        <x:v>0.00</x:v>
      </x:c>
      <x:c r="Q16" s="95" t="n">
        <x:v>0.00</x:v>
      </x:c>
      <x:c r="R16" s="95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O17" s="94" t="n">
        <x:v>0</x:v>
      </x:c>
      <x:c r="P17" s="95" t="n">
        <x:v>0.00</x:v>
      </x:c>
      <x:c r="Q17" s="95" t="n">
        <x:v>0.00</x:v>
      </x:c>
      <x:c r="R17" s="95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O18" s="94" t="n">
        <x:v>0</x:v>
      </x:c>
      <x:c r="P18" s="95" t="n">
        <x:v>0.00</x:v>
      </x:c>
      <x:c r="Q18" s="95" t="n">
        <x:v>0.00</x:v>
      </x:c>
      <x:c r="R18" s="95" t="n">
        <x:v>0.00</x:v>
      </x:c>
    </x:row>
    <x:row r="19" spans="3:4">
      <x:c r="B19" s="96" t="str">
        <x:v>סה"כ צמודות לדולר</x:v>
      </x:c>
      <x:c r="C19" s="16"/>
      <x:c r="D19" s="16"/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O19" s="98" t="n">
        <x:v>0</x:v>
      </x:c>
      <x:c r="Q19" s="97" t="n">
        <x:v>0.00</x:v>
      </x:c>
      <x:c r="R19" s="97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O20" s="94" t="n">
        <x:v>0</x:v>
      </x:c>
      <x:c r="P20" s="95" t="n">
        <x:v>0.00</x:v>
      </x:c>
      <x:c r="Q20" s="95" t="n">
        <x:v>0.00</x:v>
      </x:c>
      <x:c r="R20" s="95" t="n">
        <x:v>0.00</x:v>
      </x:c>
    </x:row>
    <x:row r="21" spans="3:4">
      <x:c r="B21" s="96" t="str">
        <x:v>סה"כ בחו"ל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96" t="str">
        <x:v>סה"כ אג"ח של ממשלת ישראל שהונפקו בחו"ל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אג"ח שהנפיקו ממשלות זרות בחו"ל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23205אלטשולר שחם השתלמות פאסיבי מדדי מניות</x:v>
      </x:c>
    </x:row>
    <x:row r="4" spans="2:23">
      <x:c r="B4" s="2" t="s">
        <x:v>3</x:v>
      </x:c>
      <x:c r="C4" t="str">
        <x:v>14863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23205אלטשולר שחם השתלמות פאסיבי מדדי מניות</x:v>
      </x:c>
    </x:row>
    <x:row r="4" spans="2:68">
      <x:c r="B4" s="2" t="s">
        <x:v>3</x:v>
      </x:c>
      <x:c r="C4" t="str">
        <x:v>14863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23205אלטשולר שחם השתלמות פאסיבי מדדי מניות</x:v>
      </x:c>
    </x:row>
    <x:row r="4" spans="2:66">
      <x:c r="B4" s="2" t="s">
        <x:v>3</x:v>
      </x:c>
      <x:c r="C4" t="str">
        <x:v>14863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23205אלטשולר שחם השתלמות פאסיבי מדדי מניות</x:v>
      </x:c>
    </x:row>
    <x:row r="4" spans="2:62">
      <x:c r="B4" s="2" t="s">
        <x:v>3</x:v>
      </x:c>
      <x:c r="C4" t="str">
        <x:v>14863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23205אלטשולר שחם השתלמות פאסיבי מדדי מניות</x:v>
      </x:c>
    </x:row>
    <x:row r="4" spans="2:63">
      <x:c r="B4" s="2" t="s">
        <x:v>3</x:v>
      </x:c>
      <x:c r="C4" t="str">
        <x:v>14863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16191</x:v>
      </x:c>
      <x:c r="I11" s="7"/>
      <x:c r="J11" s="92" t="n">
        <x:v>6.24841425</x:v>
      </x:c>
      <x:c r="K11" s="92" t="n">
        <x:v>21071.64955077</x:v>
      </x:c>
      <x:c r="L11" s="7"/>
      <x:c r="M11" s="93" t="n">
        <x:v>1.00</x:v>
      </x:c>
      <x:c r="N11" s="93" t="n">
        <x:v>0.4986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0</x:v>
      </x:c>
      <x:c r="J12" s="98" t="n">
        <x:v>0</x:v>
      </x:c>
      <x:c r="K12" s="98" t="n">
        <x:v>0</x:v>
      </x:c>
      <x:c r="M12" s="97" t="n">
        <x:v>0.00</x:v>
      </x:c>
      <x:c r="N12" s="97" t="n">
        <x:v>0.00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16191</x:v>
      </x:c>
      <x:c r="J25" s="98" t="n">
        <x:v>6.24841425</x:v>
      </x:c>
      <x:c r="K25" s="98" t="n">
        <x:v>21071.64955077</x:v>
      </x:c>
      <x:c r="M25" s="97" t="n">
        <x:v>1.00</x:v>
      </x:c>
      <x:c r="N25" s="97" t="n">
        <x:v>0.4986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16191</x:v>
      </x:c>
      <x:c r="J26" s="98" t="n">
        <x:v>6.24841425</x:v>
      </x:c>
      <x:c r="K26" s="98" t="n">
        <x:v>21071.64955077</x:v>
      </x:c>
      <x:c r="M26" s="97" t="n">
        <x:v>1.00</x:v>
      </x:c>
      <x:c r="N26" s="97" t="n">
        <x:v>0.4986</x:v>
      </x:c>
    </x:row>
    <x:row r="27" spans="4:7">
      <x:c r="B27" s="0" t="str">
        <x:v>Ishares core s&amp;p 500 etf- BlackRock  Asset Managment</x:v>
      </x:c>
      <x:c r="C27" s="0" t="str">
        <x:v>US4642872000</x:v>
      </x:c>
      <x:c r="D27" s="0" t="str">
        <x:v>NYSE</x:v>
      </x:c>
      <x:c r="E27" s="0" t="str">
        <x:v>27796</x:v>
      </x:c>
      <x:c r="F27" s="0" t="str">
        <x:v>מניות</x:v>
      </x:c>
      <x:c r="G27" s="0" t="str">
        <x:v>דולר אמריקאי</x:v>
      </x:c>
      <x:c r="H27" s="94" t="n">
        <x:v>2805</x:v>
      </x:c>
      <x:c r="I27" s="94" t="n">
        <x:v>47763.00</x:v>
      </x:c>
      <x:c r="J27" s="94" t="n">
        <x:v>0</x:v>
      </x:c>
      <x:c r="K27" s="94" t="n">
        <x:v>4859.28104805</x:v>
      </x:c>
      <x:c r="L27" s="95" t="n">
        <x:v>0.00</x:v>
      </x:c>
      <x:c r="M27" s="95" t="n">
        <x:v>0.2306</x:v>
      </x:c>
      <x:c r="N27" s="95" t="n">
        <x:v>0.115</x:v>
      </x:c>
    </x:row>
    <x:row r="28" spans="4:7">
      <x:c r="B28" s="0" t="str">
        <x:v>Invesco QQQ  trust NAS1- Invesco investment management limited</x:v>
      </x:c>
      <x:c r="C28" s="0" t="str">
        <x:v>US46090E1038</x:v>
      </x:c>
      <x:c r="D28" s="0" t="str">
        <x:v>NASDAQ</x:v>
      </x:c>
      <x:c r="E28" s="0" t="str">
        <x:v>21100</x:v>
      </x:c>
      <x:c r="F28" s="0" t="str">
        <x:v>מניות</x:v>
      </x:c>
      <x:c r="G28" s="0" t="str">
        <x:v>דולר אמריקאי</x:v>
      </x:c>
      <x:c r="H28" s="94" t="n">
        <x:v>2575</x:v>
      </x:c>
      <x:c r="I28" s="94" t="n">
        <x:v>40952.00</x:v>
      </x:c>
      <x:c r="J28" s="94" t="n">
        <x:v>1.22418504</x:v>
      </x:c>
      <x:c r="K28" s="94" t="n">
        <x:v>3825.94646304</x:v>
      </x:c>
      <x:c r="L28" s="95" t="n">
        <x:v>0.00</x:v>
      </x:c>
      <x:c r="M28" s="95" t="n">
        <x:v>0.1816</x:v>
      </x:c>
      <x:c r="N28" s="95" t="n">
        <x:v>0.0905</x:v>
      </x:c>
    </x:row>
    <x:row r="29" spans="4:7">
      <x:c r="B29" s="0" t="str">
        <x:v>Spdr s&amp;p 500 etf trust- State Street Corp</x:v>
      </x:c>
      <x:c r="C29" s="0" t="str">
        <x:v>US78462F1030</x:v>
      </x:c>
      <x:c r="D29" s="0" t="str">
        <x:v>NYSE</x:v>
      </x:c>
      <x:c r="E29" s="0" t="str">
        <x:v>22041</x:v>
      </x:c>
      <x:c r="F29" s="0" t="str">
        <x:v>מניות</x:v>
      </x:c>
      <x:c r="G29" s="0" t="str">
        <x:v>דולר אמריקאי</x:v>
      </x:c>
      <x:c r="H29" s="94" t="n">
        <x:v>2395</x:v>
      </x:c>
      <x:c r="I29" s="94" t="n">
        <x:v>47531.00</x:v>
      </x:c>
      <x:c r="J29" s="94" t="n">
        <x:v>5.02422921</x:v>
      </x:c>
      <x:c r="K29" s="94" t="n">
        <x:v>4133.88297036</x:v>
      </x:c>
      <x:c r="L29" s="95" t="n">
        <x:v>0.00</x:v>
      </x:c>
      <x:c r="M29" s="95" t="n">
        <x:v>0.1962</x:v>
      </x:c>
      <x:c r="N29" s="95" t="n">
        <x:v>0.0978</x:v>
      </x:c>
    </x:row>
    <x:row r="30" spans="4:7">
      <x:c r="B30" s="0" t="str">
        <x:v>VANECK VECTORS SEMICONDUCTOR- Van Eck ETF</x:v>
      </x:c>
      <x:c r="C30" s="0" t="str">
        <x:v>US92189F6768</x:v>
      </x:c>
      <x:c r="D30" s="0" t="str">
        <x:v>NASDAQ</x:v>
      </x:c>
      <x:c r="E30" s="0" t="str">
        <x:v>12518</x:v>
      </x:c>
      <x:c r="F30" s="0" t="str">
        <x:v>מניות</x:v>
      </x:c>
      <x:c r="G30" s="0" t="str">
        <x:v>דולר אמריקאי</x:v>
      </x:c>
      <x:c r="H30" s="94" t="n">
        <x:v>5348</x:v>
      </x:c>
      <x:c r="I30" s="94" t="n">
        <x:v>17487.00</x:v>
      </x:c>
      <x:c r="J30" s="94" t="n">
        <x:v>0</x:v>
      </x:c>
      <x:c r="K30" s="94" t="n">
        <x:v>3391.98766452</x:v>
      </x:c>
      <x:c r="L30" s="95" t="n">
        <x:v>0.0001</x:v>
      </x:c>
      <x:c r="M30" s="95" t="n">
        <x:v>0.161</x:v>
      </x:c>
      <x:c r="N30" s="95" t="n">
        <x:v>0.0803</x:v>
      </x:c>
    </x:row>
    <x:row r="31" spans="4:7">
      <x:c r="B31" s="0" t="str">
        <x:v>Vanguard S&amp;P 500 etf- Vanguard Group</x:v>
      </x:c>
      <x:c r="C31" s="0" t="str">
        <x:v>US9229083632</x:v>
      </x:c>
      <x:c r="D31" s="0" t="str">
        <x:v>NYSE</x:v>
      </x:c>
      <x:c r="E31" s="0" t="str">
        <x:v>12517</x:v>
      </x:c>
      <x:c r="F31" s="0" t="str">
        <x:v>מניות</x:v>
      </x:c>
      <x:c r="G31" s="0" t="str">
        <x:v>דולר אמריקאי</x:v>
      </x:c>
      <x:c r="H31" s="94" t="n">
        <x:v>3068</x:v>
      </x:c>
      <x:c r="I31" s="94" t="n">
        <x:v>43680.0</x:v>
      </x:c>
      <x:c r="J31" s="94" t="n">
        <x:v>0</x:v>
      </x:c>
      <x:c r="K31" s="94" t="n">
        <x:v>4860.5514048</x:v>
      </x:c>
      <x:c r="L31" s="95" t="n">
        <x:v>0.00</x:v>
      </x:c>
      <x:c r="M31" s="95" t="n">
        <x:v>0.2307</x:v>
      </x:c>
      <x:c r="N31" s="95" t="n">
        <x:v>0.115</x:v>
      </x:c>
    </x:row>
    <x:row r="32" spans="4:7">
      <x:c r="B32" s="96" t="str">
        <x:v>סה"כ שמחקות מדדים אחרים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s="96" t="str">
        <x:v>סה"כ אחר</x:v>
      </x:c>
      <x:c r="D34" s="16"/>
      <x:c r="E34" s="16"/>
      <x:c r="F34" s="16"/>
      <x:c r="G34" s="16"/>
      <x:c r="H34" s="98" t="n">
        <x:v>0</x:v>
      </x:c>
      <x:c r="J34" s="98" t="n">
        <x:v>0</x:v>
      </x:c>
      <x:c r="K34" s="98" t="n">
        <x:v>0</x:v>
      </x:c>
      <x:c r="M34" s="97" t="n">
        <x:v>0.00</x:v>
      </x:c>
      <x:c r="N34" s="97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4" t="n">
        <x:v>0</x:v>
      </x:c>
      <x:c r="I35" s="94" t="n">
        <x:v>0</x:v>
      </x:c>
      <x:c r="K35" s="94" t="n">
        <x:v>0</x:v>
      </x:c>
      <x:c r="L35" s="95" t="n">
        <x:v>0.00</x:v>
      </x:c>
      <x:c r="M35" s="95" t="n">
        <x:v>0.00</x:v>
      </x:c>
      <x:c r="N35" s="95" t="n">
        <x:v>0.00</x:v>
      </x:c>
    </x:row>
    <x:row r="36" spans="4:7">
      <x:c r="B36" s="96" t="str">
        <x:v>סה"כ short</x:v>
      </x:c>
      <x:c r="D36" s="16"/>
      <x:c r="E36" s="16"/>
      <x:c r="F36" s="16"/>
      <x:c r="G36" s="16"/>
      <x:c r="H36" s="98" t="n">
        <x:v>0</x:v>
      </x:c>
      <x:c r="J36" s="98" t="n">
        <x:v>0</x:v>
      </x:c>
      <x:c r="K36" s="98" t="n">
        <x:v>0</x:v>
      </x:c>
      <x:c r="M36" s="97" t="n">
        <x:v>0.00</x:v>
      </x:c>
      <x:c r="N36" s="97" t="n">
        <x:v>0.00</x:v>
      </x:c>
    </x:row>
    <x:row r="37" spans="4:7">
      <x:c r="B37" s="0" t="str">
        <x:v>0</x:v>
      </x:c>
      <x:c r="C37" s="0" t="str">
        <x:v>0</x:v>
      </x:c>
      <x:c r="D37" s="16"/>
      <x:c r="E37" s="16"/>
      <x:c r="F37" s="0" t="str">
        <x:v>0</x:v>
      </x:c>
      <x:c r="G37" s="0" t="str">
        <x:v>0</x:v>
      </x:c>
      <x:c r="H37" s="94" t="n">
        <x:v>0</x:v>
      </x:c>
      <x:c r="I37" s="94" t="n">
        <x:v>0</x:v>
      </x:c>
      <x:c r="K37" s="94" t="n">
        <x:v>0</x:v>
      </x:c>
      <x:c r="L37" s="95" t="n">
        <x:v>0.00</x:v>
      </x:c>
      <x:c r="M37" s="95" t="n">
        <x:v>0.00</x:v>
      </x:c>
      <x:c r="N37" s="95" t="n">
        <x:v>0.00</x:v>
      </x:c>
    </x:row>
    <x:row r="38" spans="4:7">
      <x:c r="B38" t="str">
        <x:v>בעל ענין/צד קשור *</x:v>
      </x:c>
      <x:c r="D38" s="16"/>
      <x:c r="E38" s="16"/>
      <x:c r="F38" s="16"/>
      <x:c r="G38" s="16"/>
    </x:row>
    <x:row r="39" spans="4:7">
      <x:c r="B39" t="str">
        <x:v>בהתאם לשיטה שיושמה בדוח הכספי **</x:v>
      </x:c>
      <x:c r="D39" s="16"/>
      <x:c r="E39" s="16"/>
      <x:c r="F39" s="16"/>
      <x:c r="G39" s="16"/>
    </x:row>
    <x:row r="40" spans="4:7">
      <x:c r="B40" t="str">
        <x:v>***שער-יוצג במאית המטבע המקומי, קרי /סנט וכ'ו</x:v>
      </x:c>
      <x:c r="D40" s="16"/>
      <x:c r="E40" s="16"/>
      <x:c r="F40" s="16"/>
      <x:c r="G40" s="16"/>
    </x:row>
    <x:row r="41" spans="4:7">
      <x:c r="B41" t="str">
        <x:v>****ערך נקוב-יוצג היחידות במטבע בו בוצעה העסקה במקור	</x:v>
      </x:c>
      <x:c r="D41" s="16"/>
      <x:c r="E41" s="16"/>
      <x:c r="F41" s="16"/>
      <x:c r="G41" s="16"/>
    </x:row>
    <x:row r="42" spans="4:7">
      <x:c r="B42" t="str">
        <x:v>כאשר טרם חלף מועד תשלום הריבית/ פדיון קרן/ דיבידנד, יוצג סכום פדיון/ ריבית/ דיבידנד שעתיד להתקבל*****</x:v>
      </x:c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23205אלטשולר שחם השתלמות פאסיבי מדדי מניות</x:v>
      </x:c>
    </x:row>
    <x:row r="4" spans="2:65">
      <x:c r="B4" s="2" t="s">
        <x:v>3</x:v>
      </x:c>
      <x:c r="C4" t="str">
        <x:v>14863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7"/>
      <x:c r="L11" s="92" t="n">
        <x:v>0</x:v>
      </x:c>
      <x:c r="M11" s="7"/>
      <x:c r="N11" s="93" t="n">
        <x:v>0.00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23205אלטשולר שחם השתלמות פאסיבי מדדי מניות</x:v>
      </x:c>
    </x:row>
    <x:row r="4" spans="2:60">
      <x:c r="B4" s="2" t="s">
        <x:v>3</x:v>
      </x:c>
      <x:c r="C4" t="str">
        <x:v>14863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