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71FB397F-4818-4977-8771-A12A85D3E35F}" xr6:coauthVersionLast="47" xr6:coauthVersionMax="47" xr10:uidLastSave="{00000000-0000-0000-0000-000000000000}"/>
  <bookViews>
    <workbookView xWindow="-120" yWindow="-120" windowWidth="29040" windowHeight="15720" xr2:uid="{3ABA4114-C9DE-4CE6-9F66-D5CB1745BF3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לאתר'!$A$23:$A$30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לאתר'!$A$16</definedName>
    <definedName name="FirstAfik">[1]!Afikim[[#Headers],[שם אפיק]]</definedName>
    <definedName name="FirstCell_Comments" localSheetId="0">'פורמט לאתר'!$A$22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לאתר'!$A$31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<sst xmlns="http://schemas.openxmlformats.org/spreadsheetml/2006/main" count="60" uniqueCount="52">
  <si>
    <t xml:space="preserve">מדיניות השקעה של ועדת השקעות לשנת 2024 עבור קופה </t>
  </si>
  <si>
    <t>אלטשולר שחם פנסיה כללית מסלול משולב סחיר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</si>
  <si>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</si>
  <si>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</si>
  <si>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</si>
  <si>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</si>
  <si>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</si>
  <si>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</si>
  <si>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</si>
  <si>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</si>
  <si>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31%-41%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</si>
  <si>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</si>
  <si>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</si>
  <si>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</si>
  <si>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</si>
  <si>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</si>
  <si>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</si>
  <si>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</si>
  <si>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</si>
  <si>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</si>
  <si>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</si>
  <si>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</si>
  <si>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</si>
  <si>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</si>
  <si>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</si>
  <si>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</si>
  <si>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</si>
  <si>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</si>
  <si>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</si>
  <si>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</si>
  <si>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</si>
  <si>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</si>
  <si>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</si>
  <si>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</si>
  <si>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</si>
  <si>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</si>
  <si>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</si>
  <si>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</si>
  <si>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</si>
  <si>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</si>
  <si>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</si>
  <si>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ל-36%</t>
  </si>
  <si>
    <t>שיעור החשיפה לאג"ח קונצרני שונה מ-0% ל-11%</t>
  </si>
  <si>
    <t>שיעור החשיפה למניות שונה מ-0% ל-46%</t>
  </si>
  <si>
    <t>שיעור החשיפה לפקדונות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</si>
  <si>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</si>
  <si>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</si>
  <si>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</si>
  <si>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ל-24%</t>
  </si>
  <si>
    <t>סוף טבלה</t>
  </si>
  <si>
    <t>תחילת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</si>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</sst>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4</xdr:col>
      <xdr:colOff>1695452</xdr:colOff>
      <xdr:row>31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36FB6BA-CE62-4384-A254-E0393CE60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5821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CB4EC-38D6-44BC-AFFA-E55D2D6235DB}" name="WebTBL" displayName="WebTBL" ref="A4:F14" totalsRowShown="0" headerRowDxfId="10" dataDxfId="8" headerRowBorderDxfId="9" tableBorderDxfId="7" totalsRowBorderDxfId="6">
  <autoFilter ref="A4:F14" xr:uid="{0FFDDF03-3418-4A7E-85DF-FB248BCE7FBC}"/>
  <tableColumns count="6">
    <tableColumn id="1" xr3:uid="{21D1E4CC-A646-4751-A053-30B093984762}" name="אפיק השקעה" dataDxfId="5"/>
    <tableColumn id="2" xr3:uid="{9060A2D5-6342-48F0-BCA0-7E28FE3E71EB}" name="שיעור החשיפה בפועל ליום 31/12/2023*" dataDxfId="4"/>
    <tableColumn id="3" xr3:uid="{D9677AC2-55F7-453E-858B-4893C510A79F}" name="שיעור החשיפה צפוי לשנת 2024" dataDxfId="3"/>
    <tableColumn id="4" xr3:uid="{BE14D2C5-7C24-413C-B61A-DF7A4F02D96B}" name="טווח סטייה" dataDxfId="2" dataCellStyle="Percent"/>
    <tableColumn id="5" xr3:uid="{C472C251-DB5B-486F-9D89-8CC05D9AFC44}" name="גבולות שיעור החשיפה הצפויה" dataDxfId="1" dataCellStyle="Percent"/>
    <tableColumn id="6" xr3:uid="{6BB1BD21-54F6-4857-BD83-6D3EC14BD69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92715-6543-4F62-B04E-51A5A24E9A46}">
  <sheetPr codeName="גיליון3">
    <tabColor theme="6"/>
  </sheetPr>
  <dimension ref="A1:I34"/>
  <sheetViews>
    <sheetView showGridLines="0" rightToLeft="1" tabSelected="1" zoomScale="70" zoomScaleNormal="70" workbookViewId="0">
      <selection activeCell="H6" sqref="H6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50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0.36209999999999998</v>
      </c>
      <c r="C5" s="7">
        <v>0.36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0.1036</v>
      </c>
      <c r="C6" s="7">
        <v>0.11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0.50290000000000001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x14ac:dyDescent="0.2">
      <c r="A9" s="6" t="s">
        <v>22</v>
      </c>
      <c r="B9" s="7">
        <v>0</v>
      </c>
      <c r="C9" s="7">
        <v>-0.02</v>
      </c>
      <c r="D9" s="8" t="s">
        <v>9</v>
      </c>
      <c r="E9" s="9" t="s">
        <v>23</v>
      </c>
      <c r="F9" s="10" t="s">
        <v>24</v>
      </c>
    </row>
    <row r="10" spans="1:9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</row>
    <row r="11" spans="1:9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28</v>
      </c>
    </row>
    <row r="12" spans="1:9" x14ac:dyDescent="0.2">
      <c r="A12" s="6" t="s">
        <v>29</v>
      </c>
      <c r="B12" s="7">
        <f>SUM(B4:B11)</f>
        <v>0.96860000000000002</v>
      </c>
      <c r="C12" s="7">
        <f>SUM(C4:C11)</f>
        <v>1.06</v>
      </c>
      <c r="D12" s="8"/>
      <c r="E12" s="9"/>
      <c r="F12" s="10"/>
    </row>
    <row r="13" spans="1:9" x14ac:dyDescent="0.2">
      <c r="A13" s="6" t="s">
        <v>30</v>
      </c>
      <c r="B13" s="7">
        <v>0.2399</v>
      </c>
      <c r="C13" s="7">
        <v>0.24</v>
      </c>
      <c r="D13" s="8" t="s">
        <v>13</v>
      </c>
      <c r="E13" s="9" t="s">
        <v>31</v>
      </c>
      <c r="F13" s="10" t="s">
        <v>32</v>
      </c>
    </row>
    <row r="14" spans="1:9" x14ac:dyDescent="0.2">
      <c r="A14" s="11" t="s">
        <v>33</v>
      </c>
      <c r="B14" s="12"/>
      <c r="C14" s="12">
        <v>2.8999999999999998E-3</v>
      </c>
      <c r="D14" s="13"/>
      <c r="E14" s="14"/>
      <c r="F14" s="15"/>
    </row>
    <row r="15" spans="1:9" x14ac:dyDescent="0.2">
      <c r="A15" s="28" t="s">
        <v>49</v>
      </c>
      <c r="B15" s="28"/>
      <c r="C15" s="28"/>
      <c r="D15" s="28"/>
      <c r="E15" s="28"/>
      <c r="F15" s="28"/>
    </row>
    <row r="16" spans="1:9" x14ac:dyDescent="0.2">
      <c r="A16" s="17" t="s">
        <v>34</v>
      </c>
    </row>
    <row r="17" spans="1:6" x14ac:dyDescent="0.2">
      <c r="A17" s="17" t="s">
        <v>35</v>
      </c>
    </row>
    <row r="18" spans="1:6" x14ac:dyDescent="0.2">
      <c r="A18" s="17" t="s">
        <v>36</v>
      </c>
    </row>
    <row r="19" spans="1:6" x14ac:dyDescent="0.2">
      <c r="A19" s="17" t="s">
        <v>37</v>
      </c>
    </row>
    <row r="20" spans="1:6" x14ac:dyDescent="0.2">
      <c r="A20" s="18" t="s">
        <v>38</v>
      </c>
    </row>
    <row r="21" spans="1:6" x14ac:dyDescent="0.2">
      <c r="A21" s="17" t="s">
        <v>39</v>
      </c>
    </row>
    <row r="22" spans="1:6" x14ac:dyDescent="0.2">
      <c r="A22" s="19" t="s">
        <v>40</v>
      </c>
      <c r="B22" s="20"/>
      <c r="C22" s="20"/>
      <c r="D22" s="21"/>
      <c r="E22" s="21"/>
      <c r="F22" s="22"/>
    </row>
    <row r="23" spans="1:6" x14ac:dyDescent="0.2">
      <c r="A23" s="23" t="s">
        <v>41</v>
      </c>
      <c r="F23" s="24"/>
    </row>
    <row r="24" spans="1:6" x14ac:dyDescent="0.2">
      <c r="A24" s="23" t="s">
        <v>42</v>
      </c>
      <c r="F24" s="24"/>
    </row>
    <row r="25" spans="1:6" x14ac:dyDescent="0.2">
      <c r="A25" s="23" t="s">
        <v>43</v>
      </c>
      <c r="F25" s="24"/>
    </row>
    <row r="26" spans="1:6" x14ac:dyDescent="0.2">
      <c r="A26" s="23" t="s">
        <v>44</v>
      </c>
      <c r="F26" s="24"/>
    </row>
    <row r="27" spans="1:6" x14ac:dyDescent="0.2">
      <c r="A27" s="23" t="s">
        <v>45</v>
      </c>
      <c r="F27" s="24"/>
    </row>
    <row r="28" spans="1:6" x14ac:dyDescent="0.2">
      <c r="A28" s="23" t="s">
        <v>46</v>
      </c>
      <c r="F28" s="24"/>
    </row>
    <row r="29" spans="1:6" x14ac:dyDescent="0.2">
      <c r="A29" s="23" t="s">
        <v>47</v>
      </c>
      <c r="F29" s="24"/>
    </row>
    <row r="30" spans="1:6" x14ac:dyDescent="0.2">
      <c r="A30" s="23" t="s">
        <v>48</v>
      </c>
      <c r="F30" s="24"/>
    </row>
    <row r="31" spans="1:6" x14ac:dyDescent="0.2">
      <c r="A31"/>
    </row>
    <row r="32" spans="1:6" x14ac:dyDescent="0.2">
      <c r="A32"/>
    </row>
    <row r="33" spans="1:6" x14ac:dyDescent="0.2">
      <c r="A33" s="28" t="s">
        <v>51</v>
      </c>
      <c r="B33" s="28"/>
      <c r="C33" s="28"/>
      <c r="D33" s="28"/>
      <c r="E33" s="28"/>
      <c r="F33" s="28"/>
    </row>
    <row r="34" spans="1:6" x14ac:dyDescent="0.2">
      <c r="A34"/>
    </row>
  </sheetData>
  <mergeCells count="5">
    <mergeCell ref="A1:F1"/>
    <mergeCell ref="A2:F2"/>
    <mergeCell ref="A15:F15"/>
    <mergeCell ref="A3:F3"/>
    <mergeCell ref="A33:F33"/>
  </mergeCells>
  <hyperlinks>
    <hyperlink ref="A20" r:id="rId1" display="https://bit.ly/3ihYb0L" xr:uid="{38E747E9-7CA6-487B-BBA8-9C2BE7BE506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כללית מסלול משולב סחיר</dc:title>
  <dc:creator>Owner</dc:creator>
  <cp:lastModifiedBy>Amit Lustig</cp:lastModifiedBy>
  <dcterms:created xsi:type="dcterms:W3CDTF">2024-01-11T08:04:52Z</dcterms:created>
  <dcterms:modified xsi:type="dcterms:W3CDTF">2024-01-18T14:43:14Z</dcterms:modified>
</cp:coreProperties>
</file>