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80F01A7C-6337-4FCA-AE81-AFF24E64E8CA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<sst xmlns="http://schemas.openxmlformats.org/spreadsheetml/2006/main" count="4997" uniqueCount="1802">
  <si>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</si>
  <si>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</si>
  <si>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</si>
  <si>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</si>
  <si>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</si>
  <si>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- מסלול עד 50</t>
  </si>
  <si>
    <t>מספר מסלול/קרן/קופה:</t>
  </si>
  <si>
    <t>9757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</si>
  <si>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</si>
  <si>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</si>
  <si>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</si>
  <si>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</si>
  <si>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</si>
  <si>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</si>
  <si>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</si>
  <si>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</si>
  <si>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</si>
  <si>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</si>
  <si>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</si>
  <si>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</si>
  <si>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</si>
  <si>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</si>
  <si>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</si>
  <si>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</si>
  <si>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</si>
  <si>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</si>
  <si>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</si>
  <si>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</si>
  <si>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</si>
  <si>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</si>
  <si>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</si>
  <si>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</si>
  <si>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</si>
  <si>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</si>
  <si>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</si>
  <si>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</si>
  <si>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</si>
  <si>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</si>
  <si>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</si>
  <si>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</si>
  <si>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</si>
  <si>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</si>
  <si>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</si>
  <si>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</si>
  <si>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</si>
  <si>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</si>
  <si>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</si>
  <si>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</si>
  <si>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</si>
  <si>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</si>
  <si>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</si>
  <si>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</si>
  <si>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</si>
  <si>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</si>
  <si>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</si>
  <si>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</si>
  <si>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</si>
  <si>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</si>
  <si>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</si>
  <si>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</si>
  <si>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</si>
  <si>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</si>
  <si>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</si>
  <si>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</si>
  <si>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</si>
  <si>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</si>
  <si>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</si>
  <si>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</si>
  <si>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</si>
  <si>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</si>
  <si>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</si>
  <si>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</si>
  <si>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</si>
  <si>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</si>
  <si>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</si>
  <si>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</si>
  <si>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</si>
  <si>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</si>
  <si>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</si>
  <si>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</si>
  <si>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</si>
  <si>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</si>
  <si>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</si>
  <si>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</si>
  <si>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</si>
  <si>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</si>
  <si>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</si>
  <si>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</si>
  <si>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</si>
  <si>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</si>
  <si>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</si>
  <si>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</si>
  <si>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</si>
  <si>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</si>
  <si>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</si>
  <si>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</si>
  <si>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</si>
  <si>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</si>
  <si>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</si>
  <si>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</si>
  <si>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</si>
  <si>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</si>
  <si>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</si>
  <si>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</si>
  <si>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</si>
  <si>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</si>
  <si>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</si>
  <si>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</si>
  <si>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ארה"ב עתידי (בנק לאומי)</t>
  </si>
  <si>
    <t>דולר לאומי (בנק לאומי)</t>
  </si>
  <si>
    <t>יורו לאומי (בנק לאומי)</t>
  </si>
  <si>
    <t>שטרלינג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</si>
  <si>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</si>
  <si>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</si>
  <si>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</si>
  <si>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</si>
  <si>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</si>
  <si>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</si>
  <si>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</si>
  <si>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</si>
  <si>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</si>
  <si>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</si>
  <si>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</si>
  <si>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</si>
  <si>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</si>
  <si>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</si>
  <si>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</si>
  <si>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</si>
  <si>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</si>
  <si>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</si>
  <si>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</si>
  <si>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</si>
  <si>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</si>
  <si>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</si>
  <si>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</si>
  <si>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</si>
  <si>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</si>
  <si>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</si>
  <si>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</si>
  <si>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בטחונות JP</t>
  </si>
  <si>
    <t>בטחונות סיטי</t>
  </si>
  <si>
    <t>סה"כ בחו"ל:</t>
  </si>
  <si>
    <t>פקדון בלוקר NORTHWIND (בנק לאומי)</t>
  </si>
  <si>
    <t>AAA</t>
  </si>
  <si>
    <t>S&amp;P</t>
  </si>
  <si>
    <t>פקדון בלוקר Northwind Debt 2C (בנק לאומי)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</si>
  <si>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</si>
  <si>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</si>
  <si>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</si>
  <si>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פקדון בלוקר פולין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</si>
  <si>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</si>
  <si>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</si>
  <si>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</si>
  <si>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</si>
  <si>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</si>
  <si>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</si>
  <si>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</si>
  <si>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</si>
  <si>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</si>
  <si>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</si>
  <si>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</si>
  <si>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</si>
  <si>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</si>
  <si>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</si>
  <si>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</si>
  <si>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</si>
  <si>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</si>
  <si>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</si>
  <si>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</si>
  <si>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</si>
  <si>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מקמ 314</t>
  </si>
  <si>
    <t>TASE</t>
  </si>
  <si>
    <t>RF</t>
  </si>
  <si>
    <t>14/03/2023</t>
  </si>
  <si>
    <t>שחר</t>
  </si>
  <si>
    <t>ממשל שקלית %1/52 2.8</t>
  </si>
  <si>
    <t>7/02/2022</t>
  </si>
  <si>
    <t>ממשל שקלית 0330</t>
  </si>
  <si>
    <t>29/04/2021</t>
  </si>
  <si>
    <t>גילון</t>
  </si>
  <si>
    <t>סה"כ צמודות לדולר</t>
  </si>
  <si>
    <t>סה"כ אג"ח של ממשלת ישראל שהונפקו בחו"ל</t>
  </si>
  <si>
    <t>ISRAEL 1 1/2 01/18/26</t>
  </si>
  <si>
    <t>XS1551294256</t>
  </si>
  <si>
    <t>אחר</t>
  </si>
  <si>
    <t>A1</t>
  </si>
  <si>
    <t>Moodys</t>
  </si>
  <si>
    <t>21/11/2023</t>
  </si>
  <si>
    <t>ISRAEL 5 10/30/26</t>
  </si>
  <si>
    <t>XS2711443932</t>
  </si>
  <si>
    <t>5/12/2023</t>
  </si>
  <si>
    <t>סה"כ אג"ח שהנפיקו ממשלות זרות בחו"ל</t>
  </si>
  <si>
    <t>T 2.25% 01/31/2024</t>
  </si>
  <si>
    <t>US912828V806</t>
  </si>
  <si>
    <t>Aaa</t>
  </si>
  <si>
    <t>27/06/2022</t>
  </si>
  <si>
    <t>T 2.5% 04/30/2024</t>
  </si>
  <si>
    <t>US91282CEK36</t>
  </si>
  <si>
    <t>23/05/2022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</si>
  <si>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</si>
  <si>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</si>
  <si>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</si>
  <si>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</si>
  <si>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</si>
  <si>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</si>
  <si>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</si>
  <si>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</si>
  <si>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</si>
  <si>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</si>
  <si>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</si>
  <si>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</si>
  <si>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</si>
  <si>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</si>
  <si>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</si>
  <si>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</si>
  <si>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</si>
  <si>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</si>
  <si>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</si>
  <si>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</si>
  <si>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</si>
  <si>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אגח 185</t>
  </si>
  <si>
    <t>בנקים</t>
  </si>
  <si>
    <t>21/12/2023</t>
  </si>
  <si>
    <t>לאומי אגח 186</t>
  </si>
  <si>
    <t>מזרחי טפחות הנ אגח 68</t>
  </si>
  <si>
    <t>26/12/2023</t>
  </si>
  <si>
    <t>אנלייט אנר אג ג</t>
  </si>
  <si>
    <t>אנרגיה מתחדשת</t>
  </si>
  <si>
    <t>A2.il</t>
  </si>
  <si>
    <t>מידרוג</t>
  </si>
  <si>
    <t>18/08/2022</t>
  </si>
  <si>
    <t>שמוס אגח א</t>
  </si>
  <si>
    <t>נדל"ן מניב בחו"ל</t>
  </si>
  <si>
    <t>Aa3.il</t>
  </si>
  <si>
    <t>9/12/2018</t>
  </si>
  <si>
    <t>תמר פטרוליום אג2</t>
  </si>
  <si>
    <t>חיפושי נפט וגז</t>
  </si>
  <si>
    <t>A1.il</t>
  </si>
  <si>
    <t>27/01/2020</t>
  </si>
  <si>
    <t>תמר פטרוליום אגח א</t>
  </si>
  <si>
    <t>19/07/2017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</si>
  <si>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</si>
  <si>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</si>
  <si>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</si>
  <si>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</si>
  <si>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</si>
  <si>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</si>
  <si>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6/11/2017</t>
  </si>
  <si>
    <t>BLAGSO 3 5/8 01/15/26</t>
  </si>
  <si>
    <t>US09261LAC28</t>
  </si>
  <si>
    <t>Diversified Financials</t>
  </si>
  <si>
    <t>Baa3</t>
  </si>
  <si>
    <t>19/07/2021</t>
  </si>
  <si>
    <t>FSK 4.625 15/07/2024</t>
  </si>
  <si>
    <t>US302635AD99</t>
  </si>
  <si>
    <t>9/07/2019</t>
  </si>
  <si>
    <t>Grand City prop 2.5</t>
  </si>
  <si>
    <t>XS1811181566</t>
  </si>
  <si>
    <t>Real Estate</t>
  </si>
  <si>
    <t>BBB-</t>
  </si>
  <si>
    <t>23/04/2018</t>
  </si>
  <si>
    <t>Gycgr 1.5 Perp C</t>
  </si>
  <si>
    <t>XS2271225281</t>
  </si>
  <si>
    <t>4/12/2020</t>
  </si>
  <si>
    <t>ORCINC 7.95 06/13/28</t>
  </si>
  <si>
    <t>US69120VAR24</t>
  </si>
  <si>
    <t>16/07/2023</t>
  </si>
  <si>
    <t>OWLRCK 3.75 07/22/2</t>
  </si>
  <si>
    <t>US69121KAC80</t>
  </si>
  <si>
    <t>15/01/2020</t>
  </si>
  <si>
    <t>Owlrck 4.25 15/01/26</t>
  </si>
  <si>
    <t>US69121KAD63</t>
  </si>
  <si>
    <t>17/07/2020</t>
  </si>
  <si>
    <t>TSLX 3.875 11/01/24</t>
  </si>
  <si>
    <t>US87265KAF93</t>
  </si>
  <si>
    <t>30/01/2020</t>
  </si>
  <si>
    <t>Aesgen 5.5 05/14/27</t>
  </si>
  <si>
    <t>USP3713CAB48</t>
  </si>
  <si>
    <t>Energy</t>
  </si>
  <si>
    <t>Ba1</t>
  </si>
  <si>
    <t>31/10/2019</t>
  </si>
  <si>
    <t>SBRA 5 1/8 0//15/26</t>
  </si>
  <si>
    <t>US14162VAB27</t>
  </si>
  <si>
    <t>23/01/2020</t>
  </si>
  <si>
    <t>SWK 4 15/03/2060 CORP</t>
  </si>
  <si>
    <t>US854502AM31</t>
  </si>
  <si>
    <t>Capital Goods</t>
  </si>
  <si>
    <t>4/02/2020</t>
  </si>
  <si>
    <t>Sabra Health Captl 3.9%</t>
  </si>
  <si>
    <t>US78572XAG60</t>
  </si>
  <si>
    <t>Health Care Equipment &amp; Services</t>
  </si>
  <si>
    <t>26/09/2019</t>
  </si>
  <si>
    <t>PEMEX 4 3/4 02/26/29</t>
  </si>
  <si>
    <t>XS1824424706</t>
  </si>
  <si>
    <t>B1</t>
  </si>
  <si>
    <t>18/12/2018</t>
  </si>
  <si>
    <t>PEMEX 4.5 01/26</t>
  </si>
  <si>
    <t>US71654QBW15</t>
  </si>
  <si>
    <t>29/03/2016</t>
  </si>
  <si>
    <t>PEMEX 5.95 01/28/31</t>
  </si>
  <si>
    <t>US71654QDE98</t>
  </si>
  <si>
    <t>20/02/2020</t>
  </si>
  <si>
    <t>PEMEX 6.84 23/01/30</t>
  </si>
  <si>
    <t>US71654QDC33</t>
  </si>
  <si>
    <t>18/02/2018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</si>
  <si>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</si>
  <si>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</si>
  <si>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</si>
  <si>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</si>
  <si>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</si>
  <si>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</si>
  <si>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</si>
  <si>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</si>
  <si>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</si>
  <si>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</si>
  <si>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</si>
  <si>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</si>
  <si>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</si>
  <si>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</si>
  <si>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</si>
  <si>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</si>
  <si>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</si>
  <si>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</si>
  <si>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</si>
  <si>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</si>
  <si>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</si>
  <si>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</si>
  <si>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</si>
  <si>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</si>
  <si>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</si>
  <si>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</si>
  <si>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</si>
  <si>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</si>
  <si>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</si>
  <si>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</si>
  <si>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</si>
  <si>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</si>
  <si>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</si>
  <si>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</si>
  <si>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</si>
  <si>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</si>
  <si>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</si>
  <si>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</si>
  <si>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</si>
  <si>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</si>
  <si>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</si>
  <si>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</si>
  <si>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</si>
  <si>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</si>
  <si>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</si>
  <si>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</si>
  <si>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</si>
  <si>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</si>
  <si>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</si>
  <si>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</si>
  <si>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</si>
  <si>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</si>
  <si>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</si>
  <si>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</si>
  <si>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</si>
  <si>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</si>
  <si>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</si>
  <si>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</si>
  <si>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</si>
  <si>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</si>
  <si>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</si>
  <si>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</si>
  <si>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</si>
  <si>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</si>
  <si>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</si>
  <si>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</si>
  <si>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</si>
  <si>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</si>
  <si>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</si>
  <si>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</si>
  <si>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</si>
  <si>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</si>
  <si>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</si>
  <si>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</si>
  <si>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קיסטון ריט</t>
  </si>
  <si>
    <t>איביאי בית השקעות</t>
  </si>
  <si>
    <t>לידר שוקי הון</t>
  </si>
  <si>
    <t>וויו גרופ אינק</t>
  </si>
  <si>
    <t>83-2652993</t>
  </si>
  <si>
    <t>השקעות בהיי-טק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</si>
  <si>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</si>
  <si>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</si>
  <si>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</si>
  <si>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</si>
  <si>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</si>
  <si>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</si>
  <si>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</si>
  <si>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</si>
  <si>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</si>
  <si>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</si>
  <si>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</si>
  <si>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</si>
  <si>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</si>
  <si>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</si>
  <si>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</si>
  <si>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</si>
  <si>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</si>
  <si>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</si>
  <si>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</si>
  <si>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</si>
  <si>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</si>
  <si>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</si>
  <si>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</si>
  <si>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</si>
  <si>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</si>
  <si>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</si>
  <si>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</si>
  <si>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</si>
  <si>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</si>
  <si>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</si>
  <si>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</si>
  <si>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</si>
  <si>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</si>
  <si>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</si>
  <si>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</si>
  <si>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</si>
  <si>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</si>
  <si>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</si>
  <si>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</si>
  <si>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</si>
  <si>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</si>
  <si>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</si>
  <si>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</si>
  <si>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</si>
  <si>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</si>
  <si>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</si>
  <si>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</si>
  <si>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</si>
  <si>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</si>
  <si>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</si>
  <si>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</si>
  <si>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</si>
  <si>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</si>
  <si>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</si>
  <si>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</si>
  <si>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</si>
  <si>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</si>
  <si>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</si>
  <si>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</si>
  <si>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</si>
  <si>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</si>
  <si>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</si>
  <si>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</si>
  <si>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</si>
  <si>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</si>
  <si>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</si>
  <si>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</si>
  <si>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</si>
  <si>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</si>
  <si>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</si>
  <si>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</si>
  <si>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</si>
  <si>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</si>
  <si>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</si>
  <si>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</si>
  <si>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</si>
  <si>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</si>
  <si>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</si>
  <si>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</si>
  <si>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</si>
  <si>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</si>
  <si>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</si>
  <si>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</si>
  <si>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</si>
  <si>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</si>
  <si>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</si>
  <si>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</si>
  <si>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</si>
  <si>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</si>
  <si>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</si>
  <si>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</si>
  <si>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</si>
  <si>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</si>
  <si>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</si>
  <si>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</si>
  <si>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</si>
  <si>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</si>
  <si>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</si>
  <si>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</si>
  <si>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</si>
  <si>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</si>
  <si>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</si>
  <si>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</si>
  <si>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</si>
  <si>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</si>
  <si>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</si>
  <si>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</si>
  <si>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</si>
  <si>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</si>
  <si>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</si>
  <si>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</si>
  <si>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</si>
  <si>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</si>
  <si>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</si>
  <si>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</si>
  <si>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</si>
  <si>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</si>
  <si>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</si>
  <si>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</si>
  <si>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</si>
  <si>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</si>
  <si>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</si>
  <si>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</si>
  <si>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</si>
  <si>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</si>
  <si>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</si>
  <si>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</si>
  <si>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</si>
  <si>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</si>
  <si>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</si>
  <si>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</si>
  <si>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</si>
  <si>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</si>
  <si>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</si>
  <si>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</si>
  <si>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</si>
  <si>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</si>
  <si>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</si>
  <si>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</si>
  <si>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</si>
  <si>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</si>
  <si>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</si>
  <si>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</si>
  <si>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</si>
  <si>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</si>
  <si>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</si>
  <si>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</si>
  <si>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</si>
  <si>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</si>
  <si>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</si>
  <si>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</si>
  <si>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</si>
  <si>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</si>
  <si>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</si>
  <si>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</si>
  <si>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</si>
  <si>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</si>
  <si>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</si>
  <si>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C H4 Comdty</t>
  </si>
  <si>
    <t>C K4 Comdty</t>
  </si>
  <si>
    <t>C N4 Comdty</t>
  </si>
  <si>
    <t>C U4 Comdty</t>
  </si>
  <si>
    <t>C Z4 Comdty</t>
  </si>
  <si>
    <t>ESH4</t>
  </si>
  <si>
    <t>ESH4 INDEX</t>
  </si>
  <si>
    <t>KCH4 Comdty</t>
  </si>
  <si>
    <t>KCK4 Comdty</t>
  </si>
  <si>
    <t>KCU4 Comdty</t>
  </si>
  <si>
    <t>KCZ4 Comdty</t>
  </si>
  <si>
    <t>NQH4</t>
  </si>
  <si>
    <t>NQH4 INDEX</t>
  </si>
  <si>
    <t>S H4 Comdty</t>
  </si>
  <si>
    <t>S X4 Comdty</t>
  </si>
  <si>
    <t>UXYH4 Comdty</t>
  </si>
  <si>
    <t>W H4 Comdty</t>
  </si>
  <si>
    <t>W K4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</si>
  <si>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</si>
  <si>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</si>
  <si>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</si>
  <si>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</si>
  <si>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</si>
  <si>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</si>
  <si>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</si>
  <si>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</si>
  <si>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</si>
  <si>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</si>
  <si>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</si>
  <si>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</si>
  <si>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</si>
  <si>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</si>
  <si>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</si>
  <si>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</si>
  <si>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</si>
  <si>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</si>
  <si>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</si>
  <si>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</si>
  <si>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</si>
  <si>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</si>
  <si>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</si>
  <si>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</si>
  <si>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</si>
  <si>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</si>
  <si>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</si>
  <si>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</si>
  <si>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</si>
  <si>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</si>
  <si>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</si>
  <si>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</si>
  <si>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</si>
  <si>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</si>
  <si>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</si>
  <si>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</si>
  <si>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</si>
  <si>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</si>
  <si>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</si>
  <si>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</si>
  <si>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</si>
  <si>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</si>
  <si>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</si>
  <si>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</si>
  <si>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</si>
  <si>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</si>
  <si>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</si>
  <si>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</si>
  <si>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</si>
  <si>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</si>
  <si>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</si>
  <si>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</si>
  <si>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</si>
  <si>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</si>
  <si>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</si>
  <si>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</si>
  <si>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</si>
  <si>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</si>
  <si>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</si>
  <si>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</si>
  <si>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</si>
  <si>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</si>
  <si>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</si>
  <si>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</si>
  <si>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</si>
  <si>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</si>
  <si>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</si>
  <si>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</si>
  <si>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</si>
  <si>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</si>
  <si>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</si>
  <si>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</si>
  <si>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</si>
  <si>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</si>
  <si>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</si>
  <si>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</si>
  <si>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</si>
  <si>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</si>
  <si>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</si>
  <si>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</si>
  <si>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</si>
  <si>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</si>
  <si>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</si>
  <si>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</si>
  <si>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</si>
  <si>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</si>
  <si>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</si>
  <si>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</si>
  <si>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</si>
  <si>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</si>
  <si>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</si>
  <si>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</si>
  <si>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</si>
  <si>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</si>
  <si>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</si>
  <si>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</si>
  <si>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</si>
  <si>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</si>
  <si>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</si>
  <si>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</si>
  <si>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</si>
  <si>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</si>
  <si>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</si>
  <si>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</si>
  <si>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</si>
  <si>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</si>
  <si>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</si>
  <si>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</si>
  <si>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</si>
  <si>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</si>
  <si>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</si>
  <si>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</si>
  <si>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</si>
  <si>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</si>
  <si>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</si>
  <si>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</si>
  <si>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</si>
  <si>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</si>
  <si>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</si>
  <si>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</si>
  <si>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</si>
  <si>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</si>
  <si>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</si>
  <si>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</si>
  <si>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</si>
  <si>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</si>
  <si>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</si>
  <si>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</si>
  <si>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</si>
  <si>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</si>
  <si>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</si>
  <si>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</si>
  <si>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</si>
  <si>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</si>
  <si>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</si>
  <si>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</si>
  <si>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</si>
  <si>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</si>
  <si>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</si>
  <si>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</si>
  <si>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</si>
  <si>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</si>
  <si>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</si>
  <si>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</si>
  <si>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</si>
  <si>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</si>
  <si>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</si>
  <si>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</si>
  <si>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</si>
  <si>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</si>
  <si>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</si>
  <si>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</si>
  <si>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</si>
  <si>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</si>
  <si>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</si>
  <si>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</si>
  <si>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</si>
  <si>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</si>
  <si>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</si>
  <si>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</si>
  <si>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</si>
  <si>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</si>
  <si>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</si>
  <si>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</si>
  <si>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</si>
  <si>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</si>
  <si>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</si>
  <si>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</si>
  <si>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</si>
  <si>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</si>
  <si>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</si>
  <si>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</si>
  <si>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</si>
  <si>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</si>
  <si>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</si>
  <si>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</si>
  <si>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</si>
  <si>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</si>
  <si>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</si>
  <si>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</si>
  <si>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</si>
  <si>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</si>
  <si>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</si>
  <si>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</si>
  <si>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</si>
  <si>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</si>
  <si>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</si>
  <si>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</si>
  <si>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</si>
  <si>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</si>
  <si>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</si>
  <si>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</si>
  <si>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</si>
  <si>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</si>
  <si>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</si>
  <si>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</si>
  <si>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</si>
  <si>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</si>
  <si>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</si>
  <si>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</si>
  <si>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</si>
  <si>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</si>
  <si>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</si>
  <si>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</si>
  <si>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</si>
  <si>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</si>
  <si>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</si>
  <si>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</si>
  <si>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</si>
  <si>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</si>
  <si>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</si>
  <si>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</si>
  <si>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</si>
  <si>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</si>
  <si>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</si>
  <si>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</si>
  <si>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</si>
  <si>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</si>
  <si>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</si>
  <si>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</si>
  <si>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</si>
  <si>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</si>
  <si>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</si>
  <si>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</si>
  <si>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</si>
  <si>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</si>
  <si>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</si>
  <si>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</si>
  <si>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</si>
  <si>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</si>
  <si>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</si>
  <si>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</si>
  <si>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</si>
  <si>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</si>
  <si>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</si>
  <si>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</si>
  <si>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</si>
  <si>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</si>
  <si>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</si>
  <si>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</si>
  <si>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</si>
  <si>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</si>
  <si>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</si>
  <si>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</si>
  <si>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</si>
  <si>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</si>
  <si>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</si>
  <si>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</si>
  <si>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</si>
  <si>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</si>
  <si>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</si>
  <si>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</si>
  <si>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</si>
  <si>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</si>
  <si>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</si>
  <si>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</si>
  <si>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</si>
  <si>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</si>
  <si>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</si>
  <si>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</si>
  <si>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</si>
  <si>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</si>
  <si>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</si>
  <si>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</si>
  <si>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</si>
  <si>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</si>
  <si>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</si>
  <si>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</si>
  <si>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</si>
  <si>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</si>
  <si>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</si>
  <si>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</si>
  <si>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</si>
  <si>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</si>
  <si>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</si>
  <si>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</si>
  <si>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</si>
  <si>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</si>
  <si>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</si>
  <si>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</si>
  <si>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</si>
  <si>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</si>
  <si>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</si>
  <si>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</si>
  <si>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</si>
  <si>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</si>
  <si>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</si>
  <si>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</si>
  <si>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</si>
  <si>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</si>
  <si>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</si>
  <si>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</si>
  <si>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</si>
  <si>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</si>
  <si>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</si>
  <si>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</si>
  <si>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</si>
  <si>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</si>
  <si>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</si>
  <si>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</si>
  <si>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</si>
  <si>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</si>
  <si>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</si>
  <si>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</si>
  <si>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</si>
  <si>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</si>
  <si>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</si>
  <si>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</si>
  <si>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</si>
  <si>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</si>
  <si>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</si>
  <si>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</si>
  <si>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</si>
  <si>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</si>
  <si>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</si>
  <si>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</si>
  <si>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</si>
  <si>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</si>
  <si>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</si>
  <si>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</si>
  <si>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</si>
  <si>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</si>
  <si>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</si>
  <si>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</si>
  <si>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</si>
  <si>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</si>
  <si>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</si>
  <si>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</si>
  <si>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</si>
  <si>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</si>
  <si>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</si>
  <si>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</si>
  <si>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</si>
  <si>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</si>
  <si>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</si>
  <si>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</si>
  <si>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</si>
  <si>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</si>
  <si>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</si>
  <si>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</si>
  <si>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</si>
  <si>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</si>
  <si>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30/07/2018</t>
  </si>
  <si>
    <t>אליהו הנפקות בע"מ</t>
  </si>
  <si>
    <t>18/03/2021</t>
  </si>
  <si>
    <t>ביטוח ישיר אגח יא</t>
  </si>
  <si>
    <t>השקעות ואחזקות</t>
  </si>
  <si>
    <t>ilA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</si>
  <si>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</si>
  <si>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</si>
  <si>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</si>
  <si>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</si>
  <si>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</si>
  <si>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</si>
  <si>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</si>
  <si>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</si>
  <si>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</si>
  <si>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</si>
  <si>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</si>
  <si>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</si>
  <si>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</si>
  <si>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</si>
  <si>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</si>
  <si>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</si>
  <si>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</si>
  <si>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</si>
  <si>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</si>
  <si>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</si>
  <si>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</si>
  <si>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</si>
  <si>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</si>
  <si>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</si>
  <si>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</si>
  <si>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</si>
  <si>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</si>
  <si>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</si>
  <si>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</si>
  <si>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Marlborough מניה ל"ס</t>
  </si>
  <si>
    <t>US5710381089</t>
  </si>
  <si>
    <t>pageflex</t>
  </si>
  <si>
    <t>CommonGround / TrueMeeting</t>
  </si>
  <si>
    <t>Spiral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</si>
  <si>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</si>
  <si>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</si>
  <si>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</si>
  <si>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</si>
  <si>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</si>
  <si>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</si>
  <si>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</si>
  <si>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</t>
  </si>
  <si>
    <t>30/04/2018</t>
  </si>
  <si>
    <t>Copia</t>
  </si>
  <si>
    <t>22/05/2018</t>
  </si>
  <si>
    <t>Entree ECV IL OPP 1</t>
  </si>
  <si>
    <t>29/11/2020</t>
  </si>
  <si>
    <t>Glilot 1</t>
  </si>
  <si>
    <t>20/11/2012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</si>
  <si>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</si>
  <si>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</si>
  <si>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</si>
  <si>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</si>
  <si>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</si>
  <si>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</si>
  <si>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</si>
  <si>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</si>
  <si>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</si>
  <si>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</si>
  <si>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</si>
  <si>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</si>
  <si>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Lool Ventures</t>
  </si>
  <si>
    <t>19/11/2012</t>
  </si>
  <si>
    <t>Magma 4</t>
  </si>
  <si>
    <t>12/01/2015</t>
  </si>
  <si>
    <t>Peregrine 4</t>
  </si>
  <si>
    <t>22/07/2019</t>
  </si>
  <si>
    <t>Peregrine Growth</t>
  </si>
  <si>
    <t>16/12/2020</t>
  </si>
  <si>
    <t>Pontifax 4</t>
  </si>
  <si>
    <t>14/10/2015</t>
  </si>
  <si>
    <t>Pontifax 5</t>
  </si>
  <si>
    <t>22/03/2018</t>
  </si>
  <si>
    <t>Pontifax 6</t>
  </si>
  <si>
    <t>11/10/2020</t>
  </si>
  <si>
    <t>Qumra 1</t>
  </si>
  <si>
    <t>10/03/2015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</si>
  <si>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</si>
  <si>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</si>
  <si>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</si>
  <si>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</si>
  <si>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</si>
  <si>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</si>
  <si>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</si>
  <si>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</si>
  <si>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</si>
  <si>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</si>
  <si>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</si>
  <si>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</si>
  <si>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</si>
  <si>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</si>
  <si>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</si>
  <si>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</si>
  <si>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</si>
  <si>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</si>
  <si>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</si>
  <si>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</si>
  <si>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</si>
  <si>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</si>
  <si>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</si>
  <si>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</si>
  <si>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</si>
  <si>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</si>
  <si>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</si>
  <si>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</si>
  <si>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</si>
  <si>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</si>
  <si>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</si>
  <si>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</si>
  <si>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</si>
  <si>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</si>
  <si>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</si>
  <si>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</si>
  <si>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</si>
  <si>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</si>
  <si>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Crescent Mezzanine Partners 7</t>
  </si>
  <si>
    <t>8/02/2017</t>
  </si>
  <si>
    <t>Fimi 5</t>
  </si>
  <si>
    <t>27/08/2012</t>
  </si>
  <si>
    <t>Fortissimo 5</t>
  </si>
  <si>
    <t>23/04/2020</t>
  </si>
  <si>
    <t>Fortissimo 6</t>
  </si>
  <si>
    <t>24/10/2023</t>
  </si>
  <si>
    <t>IIF 2</t>
  </si>
  <si>
    <t>6/09/2011</t>
  </si>
  <si>
    <t>KEDMA 3</t>
  </si>
  <si>
    <t>18/04/2019</t>
  </si>
  <si>
    <t>Kedma Capital 2</t>
  </si>
  <si>
    <t>27/05/2015</t>
  </si>
  <si>
    <t>Klirmark 3</t>
  </si>
  <si>
    <t>5/11/2019</t>
  </si>
  <si>
    <t>Klirmark Opportunity Fund IV</t>
  </si>
  <si>
    <t>28/05/2023</t>
  </si>
  <si>
    <t>Pontifax Medison</t>
  </si>
  <si>
    <t>2/05/2019</t>
  </si>
  <si>
    <t>יסודות א'</t>
  </si>
  <si>
    <t>11/01/2015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</si>
  <si>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</si>
  <si>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</si>
  <si>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</si>
  <si>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</si>
  <si>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</si>
  <si>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</si>
  <si>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</si>
  <si>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</si>
  <si>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2</t>
  </si>
  <si>
    <t>2/07/2015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</si>
  <si>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</si>
  <si>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</si>
  <si>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</si>
  <si>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</si>
  <si>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</si>
  <si>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</si>
  <si>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</si>
  <si>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</si>
  <si>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</si>
  <si>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</si>
  <si>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</si>
  <si>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</si>
  <si>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</si>
  <si>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</si>
  <si>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</si>
  <si>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</si>
  <si>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</si>
  <si>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</si>
  <si>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</si>
  <si>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</si>
  <si>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</si>
  <si>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</si>
  <si>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</si>
  <si>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</si>
  <si>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</si>
  <si>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</si>
  <si>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</si>
  <si>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</si>
  <si>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</si>
  <si>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</si>
  <si>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Axiom Asia 6-A</t>
  </si>
  <si>
    <t>5/01/2021</t>
  </si>
  <si>
    <t>Gatewood 1</t>
  </si>
  <si>
    <t>13/10/2016</t>
  </si>
  <si>
    <t>Gatewood 2</t>
  </si>
  <si>
    <t>NFX  3</t>
  </si>
  <si>
    <t>2/09/2021</t>
  </si>
  <si>
    <t>US BIO FUND 1</t>
  </si>
  <si>
    <t>27/01/2022</t>
  </si>
  <si>
    <t>US growth fund 1</t>
  </si>
  <si>
    <t>Vintage 7 (3 לשעבר)</t>
  </si>
  <si>
    <t>27/08/2014</t>
  </si>
  <si>
    <t>Zeev IX</t>
  </si>
  <si>
    <t>3/10/2022</t>
  </si>
  <si>
    <t>Zeev ventures 7</t>
  </si>
  <si>
    <t>26/05/2021</t>
  </si>
  <si>
    <t>Zeev ventures 8</t>
  </si>
  <si>
    <t>14/09/2021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</si>
  <si>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</si>
  <si>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</si>
  <si>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</si>
  <si>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</si>
  <si>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</si>
  <si>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</si>
  <si>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</si>
  <si>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</si>
  <si>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</si>
  <si>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</si>
  <si>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Alto 2</t>
  </si>
  <si>
    <t>17/09/2015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</si>
  <si>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</si>
  <si>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</si>
  <si>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</si>
  <si>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</si>
  <si>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</si>
  <si>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</si>
  <si>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</si>
  <si>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</si>
  <si>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</si>
  <si>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</si>
  <si>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</si>
  <si>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</si>
  <si>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</si>
  <si>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</si>
  <si>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</si>
  <si>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</si>
  <si>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</si>
  <si>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</si>
  <si>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</si>
  <si>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</si>
  <si>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</si>
  <si>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</si>
  <si>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</si>
  <si>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</si>
  <si>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</si>
  <si>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</si>
  <si>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</si>
  <si>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</si>
  <si>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</si>
  <si>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</si>
  <si>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</si>
  <si>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</si>
  <si>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</si>
  <si>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</si>
  <si>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</si>
  <si>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manhattan 529</t>
  </si>
  <si>
    <t>3/12/2014</t>
  </si>
  <si>
    <t>עורק ניו יורק</t>
  </si>
  <si>
    <t>29/06/2022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</si>
  <si>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</si>
  <si>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</si>
  <si>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</si>
  <si>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</si>
  <si>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</si>
  <si>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</si>
  <si>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</si>
  <si>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</si>
  <si>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Avenue Europe 3</t>
  </si>
  <si>
    <t>27/01/2016</t>
  </si>
  <si>
    <t>BK Opportunities 7</t>
  </si>
  <si>
    <t>CITIC Capital China Partners 4</t>
  </si>
  <si>
    <t>21/02/2019</t>
  </si>
  <si>
    <t>Clarion II</t>
  </si>
  <si>
    <t>10/02/2022</t>
  </si>
  <si>
    <t>Francisco Partners VII</t>
  </si>
  <si>
    <t>7/11/2023</t>
  </si>
  <si>
    <t>Glendower SOF 4</t>
  </si>
  <si>
    <t>13/12/2018</t>
  </si>
  <si>
    <t>ICG Asia 3</t>
  </si>
  <si>
    <t>11/01/2016</t>
  </si>
  <si>
    <t>ICG NA</t>
  </si>
  <si>
    <t>28/08/2014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</si>
  <si>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</si>
  <si>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</si>
  <si>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</si>
  <si>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</si>
  <si>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</si>
  <si>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</si>
  <si>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</si>
  <si>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</si>
  <si>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</si>
  <si>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</si>
  <si>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</si>
  <si>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</si>
  <si>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</si>
  <si>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Klirmark 2</t>
  </si>
  <si>
    <t>Kotani</t>
  </si>
  <si>
    <t>20/08/2019</t>
  </si>
  <si>
    <t>Kreos 5</t>
  </si>
  <si>
    <t>4/01/2016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</si>
  <si>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</si>
  <si>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</si>
  <si>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</si>
  <si>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</si>
  <si>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</si>
  <si>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</si>
  <si>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</si>
  <si>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</si>
  <si>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</si>
  <si>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</si>
  <si>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</si>
  <si>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</si>
  <si>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</si>
  <si>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</si>
  <si>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</si>
  <si>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</si>
  <si>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נוי פסולת 1</t>
  </si>
  <si>
    <t>נוי פסולת 2</t>
  </si>
  <si>
    <t>13/01/2016</t>
  </si>
  <si>
    <t>6. כתבי אופציה</t>
  </si>
  <si>
    <t>סה"כ כתבי אופציה בישראל:</t>
  </si>
  <si>
    <t>Solo Gelato 2</t>
  </si>
  <si>
    <t>29/06/2023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</si>
  <si>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</si>
  <si>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</si>
  <si>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</si>
  <si>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</si>
  <si>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</si>
  <si>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</si>
  <si>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</si>
  <si>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</si>
  <si>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</si>
  <si>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</si>
  <si>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</si>
  <si>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</si>
  <si>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</si>
  <si>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</si>
  <si>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</si>
  <si>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</si>
  <si>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</si>
  <si>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</si>
  <si>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</si>
  <si>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</si>
  <si>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</si>
  <si>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</si>
  <si>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</si>
  <si>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</si>
  <si>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</si>
  <si>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</si>
  <si>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</si>
  <si>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</si>
  <si>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 40470 150124</t>
  </si>
  <si>
    <t>2/10/2023</t>
  </si>
  <si>
    <t>F_EURILS 41100 290224</t>
  </si>
  <si>
    <t>14/11/2023</t>
  </si>
  <si>
    <t>F_EURILS40197 310124</t>
  </si>
  <si>
    <t>28/12/2023</t>
  </si>
  <si>
    <t>F_EURILS40206 120124</t>
  </si>
  <si>
    <t>F_EURILS40470 120124</t>
  </si>
  <si>
    <t>F_EURILS40610 070324</t>
  </si>
  <si>
    <t>F_EURILS41729 080224</t>
  </si>
  <si>
    <t>10/10/2023</t>
  </si>
  <si>
    <t>F_EURILS41730 080224</t>
  </si>
  <si>
    <t>F_EURILS42703 240124</t>
  </si>
  <si>
    <t>F_GBPILS46200 240124</t>
  </si>
  <si>
    <t>F_GBPILS47380 240124</t>
  </si>
  <si>
    <t>14/09/2023</t>
  </si>
  <si>
    <t>F_ILSEUR41087 310124</t>
  </si>
  <si>
    <t>F_ILSEUR41230 240124</t>
  </si>
  <si>
    <t>F_ILSUSD 36476 260124</t>
  </si>
  <si>
    <t>19/12/2023</t>
  </si>
  <si>
    <t>F_ILSUSD 37540 160224</t>
  </si>
  <si>
    <t>F_ILSUSD36215 260124</t>
  </si>
  <si>
    <t>27/12/2023</t>
  </si>
  <si>
    <t>F_ILSUSD36653 160224</t>
  </si>
  <si>
    <t>29/11/2023</t>
  </si>
  <si>
    <t>F_ILSUSD38245 150224</t>
  </si>
  <si>
    <t>9/11/2023</t>
  </si>
  <si>
    <t>F_ILSUSD38470 260124</t>
  </si>
  <si>
    <t>F_NOKILS03424 260224</t>
  </si>
  <si>
    <t>F_NOKILS03620 260224</t>
  </si>
  <si>
    <t>26/10/2023</t>
  </si>
  <si>
    <t>F_PLNILS09098 180124</t>
  </si>
  <si>
    <t>14/08/2023</t>
  </si>
  <si>
    <t>F_USDILS 36830 100124</t>
  </si>
  <si>
    <t>3/07/2023</t>
  </si>
  <si>
    <t>F_USDILS 37715 040324</t>
  </si>
  <si>
    <t>5/09/2023</t>
  </si>
  <si>
    <t>F_USDILS 38120 270324</t>
  </si>
  <si>
    <t>3/10/2023</t>
  </si>
  <si>
    <t>F_USDILS 38295 110324</t>
  </si>
  <si>
    <t>F_USDILS 39227 160224</t>
  </si>
  <si>
    <t>12/10/2023</t>
  </si>
  <si>
    <t>F_USDILS 39305 260124</t>
  </si>
  <si>
    <t>F_USDILS36353 160124</t>
  </si>
  <si>
    <t>12/07/2023</t>
  </si>
  <si>
    <t>F_USDILS36596 080124</t>
  </si>
  <si>
    <t>31/07/2023</t>
  </si>
  <si>
    <t>F_USDILS36630 080124</t>
  </si>
  <si>
    <t>F_USDILS36680 220124</t>
  </si>
  <si>
    <t>8/08/2023</t>
  </si>
  <si>
    <t>F_USDILS37229 260124</t>
  </si>
  <si>
    <t>20/11/2023</t>
  </si>
  <si>
    <t>F_USDILS37800 180124</t>
  </si>
  <si>
    <t>F_USDILS37954 290124</t>
  </si>
  <si>
    <t>F_USDILS38295 020224</t>
  </si>
  <si>
    <t>5/10/2023</t>
  </si>
  <si>
    <t>F_USDILS38330 020224</t>
  </si>
  <si>
    <t>F_USDILS38509 260124</t>
  </si>
  <si>
    <t>F_USDILS39600 250124</t>
  </si>
  <si>
    <t>16/10/2023</t>
  </si>
  <si>
    <t>F_USDILS40029 280224</t>
  </si>
  <si>
    <t>1/11/2023</t>
  </si>
  <si>
    <t>F_USDILS40180 180324</t>
  </si>
  <si>
    <t>18/03/2023</t>
  </si>
  <si>
    <t>POALIM CHF\ILS 4.3100 20240118</t>
  </si>
  <si>
    <t>POALIM EUR\ILS 4.2940 20240124</t>
  </si>
  <si>
    <t>POALIM USD\ILS 3.64755 20240126</t>
  </si>
  <si>
    <t>POALIM USD\ILS 3.6483 20240118</t>
  </si>
  <si>
    <t>POALIM USD\ILS 3.6681 20240118</t>
  </si>
  <si>
    <t>14/12/2023</t>
  </si>
  <si>
    <t>POALIM USD\ILS 3.7540 20240216</t>
  </si>
  <si>
    <t>POALIM USD\ILS 3.7800 20240118</t>
  </si>
  <si>
    <t>19/09/2023</t>
  </si>
  <si>
    <t>POALIM USD\ILS 3.8520 20240130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</si>
  <si>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</si>
  <si>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</si>
  <si>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</si>
  <si>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</si>
  <si>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</si>
  <si>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</si>
  <si>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</si>
  <si>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</si>
  <si>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</si>
  <si>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</si>
  <si>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</si>
  <si>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USD\ILS 3.7255 20240118</t>
  </si>
  <si>
    <t>USD\ILS 3.75585 20240220</t>
  </si>
  <si>
    <t>USD\ILS 3.7733 20240205</t>
  </si>
  <si>
    <t>12/09/2023</t>
  </si>
  <si>
    <t>USD\ILS 3.7979 20240215</t>
  </si>
  <si>
    <t>USD\ILS 3.81208 20240314</t>
  </si>
  <si>
    <t>USD\ILS 3.81746 20240212</t>
  </si>
  <si>
    <t>27/09/2023</t>
  </si>
  <si>
    <t>USD\ILS 3.817875 20240215</t>
  </si>
  <si>
    <t>28/09/2023</t>
  </si>
  <si>
    <t>USD\ILS 3.8244 20240216</t>
  </si>
  <si>
    <t>USD\ILS 3.8245 20240215</t>
  </si>
  <si>
    <t>USD\ILS 3.83318 20240212</t>
  </si>
  <si>
    <t>USD\ILS 3.8427 20240212</t>
  </si>
  <si>
    <t>USD\ILS 3.8510 20240126</t>
  </si>
  <si>
    <t>USD\ILS 3.8890 20240205</t>
  </si>
  <si>
    <t>6/11/2023</t>
  </si>
  <si>
    <t>USD\ILS 3.8940 20240126</t>
  </si>
  <si>
    <t>רווח / הפסד IRS</t>
  </si>
  <si>
    <t>17/11/2016</t>
  </si>
  <si>
    <t>IRS 31/03/24 poalim</t>
  </si>
  <si>
    <t>19/05/2022</t>
  </si>
  <si>
    <t>9/06/2022</t>
  </si>
  <si>
    <t>IRS 31/03/30 CITI</t>
  </si>
  <si>
    <t>4/12/2023</t>
  </si>
  <si>
    <t>IRS 31/03/30 Poalim</t>
  </si>
  <si>
    <t>12/12/2023</t>
  </si>
  <si>
    <t>IRSJPYUSD4100 140132</t>
  </si>
  <si>
    <t>IRXGBPILS4300 100728</t>
  </si>
  <si>
    <t>19/01/2024</t>
  </si>
  <si>
    <t>IRXJPYUSD4000 190628</t>
  </si>
  <si>
    <t>6/08/2015</t>
  </si>
  <si>
    <t>TELBOR 4.641 310330</t>
  </si>
  <si>
    <t>סה"כ חוזים עתידיים בחו"ל:</t>
  </si>
  <si>
    <t>SWAP IXVTR - 30/05/2024 - 4984.18</t>
  </si>
  <si>
    <t>SWAP IXVTR- 30/04/2024 - 4,946.0716</t>
  </si>
  <si>
    <t>SWAP SOLGLOCO - 21/06/2024-141.6478</t>
  </si>
  <si>
    <t>22/06/2023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</si>
  <si>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</si>
  <si>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</si>
  <si>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</si>
  <si>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</si>
  <si>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</si>
  <si>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</si>
  <si>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</si>
  <si>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</si>
  <si>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</si>
  <si>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</si>
  <si>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</si>
  <si>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</si>
  <si>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</si>
  <si>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5/08/2021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</si>
  <si>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</si>
  <si>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</si>
  <si>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</si>
  <si>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</si>
  <si>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</si>
  <si>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</si>
  <si>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</si>
  <si>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</si>
  <si>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</si>
  <si>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</si>
  <si>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</si>
  <si>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</si>
  <si>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</si>
  <si>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</si>
  <si>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19/04/2015</t>
  </si>
  <si>
    <t>JTWN 2019-1X A1</t>
  </si>
  <si>
    <t>USG8231JAA37</t>
  </si>
  <si>
    <t>19/02/2019</t>
  </si>
  <si>
    <t>JTWN 2020-15X A MTG</t>
  </si>
  <si>
    <t>USG8231UAA81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</si>
  <si>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</si>
  <si>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</si>
  <si>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</si>
  <si>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</si>
  <si>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</si>
  <si>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</si>
  <si>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</si>
  <si>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</si>
  <si>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</si>
  <si>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</si>
  <si>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</si>
  <si>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</si>
  <si>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</si>
  <si>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</si>
  <si>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</si>
  <si>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</si>
  <si>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</si>
  <si>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</si>
  <si>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</si>
  <si>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</si>
  <si>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</si>
  <si>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</si>
  <si>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</si>
  <si>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</si>
  <si>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</si>
  <si>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</si>
  <si>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</si>
  <si>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</si>
  <si>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</si>
  <si>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</si>
  <si>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</si>
  <si>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</si>
  <si>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</si>
  <si>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</si>
  <si>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</si>
  <si>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</si>
  <si>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</si>
  <si>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</si>
  <si>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</si>
  <si>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</si>
  <si>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</si>
  <si>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</si>
  <si>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</si>
  <si>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</si>
  <si>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</si>
  <si>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</si>
  <si>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</si>
  <si>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</si>
  <si>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14/03/2018</t>
  </si>
  <si>
    <t>30/03/2022</t>
  </si>
  <si>
    <t>31/01/2022</t>
  </si>
  <si>
    <t>30/05/2023</t>
  </si>
  <si>
    <t>11/05/2023</t>
  </si>
  <si>
    <t>13/06/2023</t>
  </si>
  <si>
    <t>28/08/2023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</si>
  <si>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</si>
  <si>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</si>
  <si>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</si>
  <si>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</si>
  <si>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</si>
  <si>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</si>
  <si>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</si>
  <si>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</si>
  <si>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</si>
  <si>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</si>
  <si>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</si>
  <si>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</si>
  <si>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27/11/2023</t>
  </si>
  <si>
    <t>13/12/2021</t>
  </si>
  <si>
    <t>6/05/2015</t>
  </si>
  <si>
    <t>12/11/2017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</si>
  <si>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</si>
  <si>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</si>
  <si>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</si>
  <si>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</si>
  <si>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</si>
  <si>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</si>
  <si>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</si>
  <si>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10/12/2018</t>
  </si>
  <si>
    <t>תקשורת ומדיה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</si>
  <si>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</si>
  <si>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</si>
  <si>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</si>
  <si>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</si>
  <si>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</si>
  <si>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</si>
  <si>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</si>
  <si>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</si>
  <si>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</si>
  <si>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</si>
  <si>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</si>
  <si>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</si>
  <si>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</si>
  <si>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</si>
  <si>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</si>
  <si>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</si>
  <si>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</si>
  <si>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</si>
  <si>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</si>
  <si>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</si>
  <si>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</si>
  <si>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</si>
  <si>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</si>
  <si>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</si>
  <si>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</si>
  <si>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</si>
  <si>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</si>
  <si>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</si>
  <si>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</si>
  <si>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</si>
  <si>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</si>
  <si>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</si>
  <si>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</si>
  <si>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</si>
  <si>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</si>
  <si>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</si>
  <si>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</si>
  <si>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</si>
  <si>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</si>
  <si>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</si>
  <si>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</si>
  <si>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</si>
  <si>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</si>
  <si>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</si>
  <si>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</si>
  <si>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</si>
  <si>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</si>
  <si>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</si>
  <si>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</si>
  <si>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6/12/2023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</si>
  <si>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</si>
  <si>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</si>
  <si>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</si>
  <si>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</si>
  <si>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</si>
  <si>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</si>
  <si>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</si>
  <si>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</si>
  <si>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</si>
  <si>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</si>
  <si>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</si>
  <si>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</si>
  <si>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</si>
  <si>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</si>
  <si>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</si>
  <si>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</si>
  <si>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</si>
  <si>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</si>
  <si>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</si>
  <si>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</si>
  <si>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</si>
  <si>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</si>
  <si>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</si>
  <si>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</si>
  <si>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</si>
  <si>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</si>
  <si>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</si>
  <si>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</si>
  <si>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</si>
  <si>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</si>
  <si>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</si>
  <si>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</si>
  <si>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</si>
  <si>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</si>
  <si>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</si>
  <si>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</si>
  <si>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</si>
  <si>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</si>
  <si>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</si>
  <si>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</si>
  <si>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</si>
  <si>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</si>
  <si>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</si>
  <si>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</si>
  <si>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</si>
  <si>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</si>
  <si>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</si>
  <si>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</si>
  <si>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</si>
  <si>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</si>
  <si>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</si>
  <si>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</si>
  <si>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</si>
  <si>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</si>
  <si>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</si>
  <si>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</si>
  <si>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</si>
  <si>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</si>
  <si>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</si>
  <si>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</si>
  <si>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</si>
  <si>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</si>
  <si>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25/01/2024</t>
  </si>
  <si>
    <t>01/11/2028</t>
  </si>
  <si>
    <t>31/12/2030</t>
  </si>
  <si>
    <t>31/03/2024</t>
  </si>
  <si>
    <t>04/12/2029</t>
  </si>
  <si>
    <t>FORTISSIMO 6</t>
  </si>
  <si>
    <t>24/10/2028</t>
  </si>
  <si>
    <t>01/05/2024</t>
  </si>
  <si>
    <t>30/03/2024</t>
  </si>
  <si>
    <t>29/03/2031</t>
  </si>
  <si>
    <t>27/02/2028</t>
  </si>
  <si>
    <t>03/04/2026</t>
  </si>
  <si>
    <t>Kedma 3</t>
  </si>
  <si>
    <t>01/03/2029</t>
  </si>
  <si>
    <t>01/04/2025</t>
  </si>
  <si>
    <t>31/12/2024</t>
  </si>
  <si>
    <t>31/12/2027</t>
  </si>
  <si>
    <t>Klirmark 4</t>
  </si>
  <si>
    <t>13/03/2029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</si>
  <si>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</si>
  <si>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</si>
  <si>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</si>
  <si>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</si>
  <si>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</si>
  <si>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</si>
  <si>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</si>
  <si>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</si>
  <si>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</si>
  <si>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</si>
  <si>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</si>
  <si>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</si>
  <si>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</si>
  <si>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</si>
  <si>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</si>
  <si>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26/12/2025</t>
  </si>
  <si>
    <t>יסודות א</t>
  </si>
  <si>
    <t>01/12/2025</t>
  </si>
  <si>
    <t>יסודות א אנקס 1</t>
  </si>
  <si>
    <t>29/09/2026</t>
  </si>
  <si>
    <t>יסודות ב</t>
  </si>
  <si>
    <t>יסודות ג</t>
  </si>
  <si>
    <t>30/09/2027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</si>
  <si>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</si>
  <si>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</si>
  <si>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</si>
  <si>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</si>
  <si>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</si>
  <si>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</si>
  <si>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30/11/2028</t>
  </si>
  <si>
    <t>01/05/2030</t>
  </si>
  <si>
    <t>18/05/2031</t>
  </si>
  <si>
    <t>נוי חוצה לישראל 1</t>
  </si>
  <si>
    <t>21/07/2026</t>
  </si>
  <si>
    <t>נוי פשה 1</t>
  </si>
  <si>
    <t>נוי פשה 2</t>
  </si>
  <si>
    <t>16/03/2028</t>
  </si>
  <si>
    <t>08/01/2030</t>
  </si>
  <si>
    <t>02/08/2025</t>
  </si>
  <si>
    <t>21/04/2025</t>
  </si>
  <si>
    <t>01/12/2032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</si>
  <si>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</si>
  <si>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</si>
  <si>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</si>
  <si>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</si>
  <si>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</si>
  <si>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</si>
  <si>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AnaCap 4</t>
  </si>
  <si>
    <t>09/08/2027</t>
  </si>
  <si>
    <t>29/04/2024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</si>
  <si>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</si>
  <si>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</si>
  <si>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</si>
  <si>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</si>
  <si>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</si>
  <si>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</si>
  <si>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</si>
  <si>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</si>
  <si>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</si>
  <si>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11/12/2029</t>
  </si>
  <si>
    <t>30/09/2029</t>
  </si>
  <si>
    <t>08/11/2031</t>
  </si>
  <si>
    <t>Francisco 7 A</t>
  </si>
  <si>
    <t>01/04/2035</t>
  </si>
  <si>
    <t>FRANCISCO PARTNERS AGILITY III[-A] L.P</t>
  </si>
  <si>
    <t>01/06/2026</t>
  </si>
  <si>
    <t>07/06/2031</t>
  </si>
  <si>
    <t>01/03/2031</t>
  </si>
  <si>
    <t>31/01/2032</t>
  </si>
  <si>
    <t>01/06/2024</t>
  </si>
  <si>
    <t>13/11/2027</t>
  </si>
  <si>
    <t>31/03/2027</t>
  </si>
  <si>
    <t>07/11/2029</t>
  </si>
  <si>
    <t>Investcorp Special Opportunities Italian 1</t>
  </si>
  <si>
    <t>31/10/2024</t>
  </si>
  <si>
    <t>11/02/2025</t>
  </si>
  <si>
    <t>09/07/2032</t>
  </si>
  <si>
    <t>21/06/2027</t>
  </si>
  <si>
    <t>24/08/2027</t>
  </si>
  <si>
    <t>11/01/2028</t>
  </si>
  <si>
    <t>LCN UK NON QII</t>
  </si>
  <si>
    <t>30/04/2032</t>
  </si>
  <si>
    <t>31/12/2025</t>
  </si>
  <si>
    <t>07/05/2029</t>
  </si>
  <si>
    <t>30/01/2027</t>
  </si>
  <si>
    <t>14/01/2029</t>
  </si>
  <si>
    <t>02/09/2031</t>
  </si>
  <si>
    <t>21/01/2025</t>
  </si>
  <si>
    <t>13/04/2026</t>
  </si>
  <si>
    <t>07/04/2034</t>
  </si>
  <si>
    <t>01/01/2031</t>
  </si>
  <si>
    <t>04/04/2027</t>
  </si>
  <si>
    <t>31/07/2027</t>
  </si>
  <si>
    <t>01/07/2027</t>
  </si>
  <si>
    <t>16/08/2030</t>
  </si>
  <si>
    <t>St Pancras Campus - Camden London A-מסגרת קבועה</t>
  </si>
  <si>
    <t>31/12/2026</t>
  </si>
  <si>
    <t>30/06/2025</t>
  </si>
  <si>
    <t>15/04/2035</t>
  </si>
  <si>
    <t>Thoma Bravo Discover 4</t>
  </si>
  <si>
    <t>20/05/2030</t>
  </si>
  <si>
    <t>27/05/2031</t>
  </si>
  <si>
    <t>26/05/2031</t>
  </si>
  <si>
    <t>14/09/2031</t>
  </si>
  <si>
    <t>ZEEV Ventures 9</t>
  </si>
  <si>
    <t>מסגרת אשראי קבועה 335 Madison Avenue</t>
  </si>
  <si>
    <t>10/11/2024</t>
  </si>
  <si>
    <t>מסגרת אשראי קבועה הלוואה Solvtrans AS NOK</t>
  </si>
  <si>
    <t>08/06/2025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</si>
  <si>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</si>
  <si>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</si>
  <si>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</si>
  <si>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</si>
  <si>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</si>
  <si>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</si>
  <si>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</si>
  <si>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</si>
  <si>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</si>
  <si>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</si>
  <si>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</si>
  <si>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</si>
  <si>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</si>
  <si>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</si>
  <si>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</si>
  <si>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</si>
  <si>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</si>
  <si>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</si>
  <si>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</si>
  <si>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</si>
  <si>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</si>
  <si>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</si>
  <si>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</si>
  <si>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</si>
  <si>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</si>
  <si>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</si>
  <si>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</si>
  <si>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</si>
  <si>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</si>
  <si>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</si>
  <si>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</si>
  <si>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</si>
  <si>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</si>
  <si>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</si>
  <si>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</si>
  <si>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</si>
  <si>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</si>
  <si>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</si>
  <si>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</si>
  <si>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</si>
  <si>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</si>
  <si>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</si>
  <si>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</si>
  <si>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</si>
  <si>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</si>
  <si>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</si>
  <si>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</si>
  <si>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</si>
  <si>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</si>
  <si>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</si>
  <si>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</si>
  <si>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</si>
  <si>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</si>
  <si>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</si>
  <si>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</si>
  <si>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</si>
  <si>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</si>
  <si>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</si>
  <si>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</si>
  <si>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</si>
  <si>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</si>
  <si>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</si>
  <si>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</si>
  <si>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</si>
  <si>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</si>
  <si>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</si>
  <si>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</si>
  <si>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</si>
  <si>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</si>
  <si>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</si>
  <si>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</si>
  <si>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</si>
  <si>
    <t>הלוואה 310 09/2023</t>
  </si>
  <si>
    <t>הלוואה 313 11/2022</t>
  </si>
  <si>
    <t>הלוואה 309 08/2023</t>
  </si>
  <si>
    <t>הלוואה 312 08/2023</t>
  </si>
  <si>
    <t>הלוואה 308 09/2023</t>
  </si>
  <si>
    <t>הלוואה 311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</si>
</sst>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/>
    <xf numFmtId="14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1" applyNumberFormat="1" applyFont="1" applyBorder="1"/>
    <xf numFmtId="14" fontId="0" fillId="0" borderId="0" xfId="0" applyNumberFormat="1"/>
    <xf numFmtId="14" fontId="0" fillId="0" borderId="0" xfId="1" applyNumberFormat="1" applyFont="1" applyFill="1" applyBorder="1"/>
    <xf numFmtId="2" fontId="0" fillId="0" borderId="0" xfId="1" applyNumberFormat="1" applyFont="1" applyBorder="1"/>
    <xf numFmtId="167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I13" sqref="I1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2371197.2281499999</v>
      </c>
      <c r="D11" s="8">
        <v>0.147944592571015</v>
      </c>
    </row>
    <row r="12" spans="2:4">
      <c r="B12" s="6" t="s">
        <v>14</v>
      </c>
      <c r="C12" s="7">
        <v>5867874.9267899999</v>
      </c>
      <c r="D12" s="8">
        <v>0.36611056853289597</v>
      </c>
    </row>
    <row r="13" spans="2:4">
      <c r="B13" s="6" t="s">
        <v>15</v>
      </c>
      <c r="C13" s="7">
        <v>1334556.2102099999</v>
      </c>
      <c r="D13" s="8">
        <v>8.3266112341350507E-2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221815.4944</v>
      </c>
      <c r="D15" s="8">
        <v>1.38395923187501E-2</v>
      </c>
    </row>
    <row r="16" spans="2:4">
      <c r="B16" s="6" t="s">
        <v>18</v>
      </c>
      <c r="C16" s="7">
        <v>3230034.34222</v>
      </c>
      <c r="D16" s="8">
        <v>0.20152946750994399</v>
      </c>
    </row>
    <row r="17" spans="2:4">
      <c r="B17" s="6" t="s">
        <v>19</v>
      </c>
      <c r="C17" s="7">
        <v>398737.00024999998</v>
      </c>
      <c r="D17" s="8">
        <v>2.4878142714007699E-2</v>
      </c>
    </row>
    <row r="18" spans="2:4">
      <c r="B18" s="6" t="s">
        <v>20</v>
      </c>
      <c r="C18" s="7">
        <v>464664.52633999998</v>
      </c>
      <c r="D18" s="8">
        <v>2.8991516696909001E-2</v>
      </c>
    </row>
    <row r="19" spans="2:4">
      <c r="B19" s="6" t="s">
        <v>21</v>
      </c>
      <c r="C19" s="7">
        <v>49.063830000000003</v>
      </c>
      <c r="D19" s="8">
        <v>3.0612081749887998E-6</v>
      </c>
    </row>
    <row r="20" spans="2:4">
      <c r="B20" s="6" t="s">
        <v>22</v>
      </c>
      <c r="C20" s="7">
        <v>6352.1495500000001</v>
      </c>
      <c r="D20" s="8">
        <v>3.96325605465603E-4</v>
      </c>
    </row>
    <row r="21" spans="2:4">
      <c r="B21" s="6" t="s">
        <v>23</v>
      </c>
      <c r="C21" s="7">
        <v>211666.13999</v>
      </c>
      <c r="D21" s="8">
        <v>1.32063501382935E-2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7318829.3947299998</v>
      </c>
      <c r="D23" s="8">
        <v>0.456639042946623</v>
      </c>
    </row>
    <row r="24" spans="2:4">
      <c r="B24" s="6" t="s">
        <v>15</v>
      </c>
      <c r="C24" s="7">
        <v>5752567.5511100003</v>
      </c>
      <c r="D24" s="8">
        <v>0.35891626916678199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48309.489009999998</v>
      </c>
      <c r="D26" s="8">
        <v>3.0141430599067301E-3</v>
      </c>
    </row>
    <row r="27" spans="2:4">
      <c r="B27" s="6" t="s">
        <v>18</v>
      </c>
      <c r="C27" s="7">
        <v>105414.63445</v>
      </c>
      <c r="D27" s="8">
        <v>6.5770678877249402E-3</v>
      </c>
    </row>
    <row r="28" spans="2:4">
      <c r="B28" s="6" t="s">
        <v>26</v>
      </c>
      <c r="C28" s="7">
        <v>1244374.2634000001</v>
      </c>
      <c r="D28" s="8">
        <v>7.7639447794143807E-2</v>
      </c>
    </row>
    <row r="29" spans="2:4">
      <c r="B29" s="6" t="s">
        <v>27</v>
      </c>
      <c r="C29" s="7">
        <v>1642.1783600000001</v>
      </c>
      <c r="D29" s="8">
        <v>1.02459384447193E-4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54542.091970000001</v>
      </c>
      <c r="D31" s="8">
        <v>3.4030098714176002E-3</v>
      </c>
    </row>
    <row r="32" spans="2:4">
      <c r="B32" s="6" t="s">
        <v>30</v>
      </c>
      <c r="C32" s="7">
        <v>111979.18643</v>
      </c>
      <c r="D32" s="8">
        <v>6.9866457822006702E-3</v>
      </c>
    </row>
    <row r="33" spans="2:4">
      <c r="B33" s="6" t="s">
        <v>31</v>
      </c>
      <c r="C33" s="7">
        <v>459412.37643</v>
      </c>
      <c r="D33" s="8">
        <v>2.8663822665669299E-2</v>
      </c>
    </row>
    <row r="34" spans="2:4">
      <c r="B34" s="6" t="s">
        <v>32</v>
      </c>
      <c r="C34" s="7">
        <v>469.75542000000002</v>
      </c>
      <c r="D34" s="8">
        <v>2.93091495700457E-5</v>
      </c>
    </row>
    <row r="35" spans="2:4">
      <c r="B35" s="6" t="s">
        <v>33</v>
      </c>
      <c r="C35" s="7">
        <v>9394.1079599999994</v>
      </c>
      <c r="D35" s="8">
        <v>5.86120571587651E-4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425.42969000000102</v>
      </c>
      <c r="D37" s="8">
        <v>2.6543562638932901E-5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16027603.21917</v>
      </c>
      <c r="D42" s="10">
        <v>1</v>
      </c>
    </row>
    <row r="43" spans="2:4">
      <c r="B43" s="6" t="s">
        <v>41</v>
      </c>
      <c r="C43" s="38">
        <f>'יתרת התחייבות להשקעה'!C10</f>
        <v>791116.27</v>
      </c>
      <c r="D43" s="8">
        <f>C43/C42</f>
        <v>4.9359611613904709E-2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530</v>
      </c>
    </row>
    <row r="8" spans="2:12">
      <c r="B8" s="3" t="s">
        <v>85</v>
      </c>
      <c r="C8" s="3" t="s">
        <v>86</v>
      </c>
      <c r="D8" s="3" t="s">
        <v>153</v>
      </c>
      <c r="E8" s="3" t="s">
        <v>211</v>
      </c>
      <c r="F8" s="3" t="s">
        <v>90</v>
      </c>
      <c r="G8" s="3" t="s">
        <v>156</v>
      </c>
      <c r="H8" s="3" t="s">
        <v>43</v>
      </c>
      <c r="I8" s="3" t="s">
        <v>93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20"/>
      <c r="E11" s="3"/>
      <c r="F11" s="3"/>
      <c r="G11" s="9">
        <v>4831.3100000000004</v>
      </c>
      <c r="I11" s="9">
        <v>6352.15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533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534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141</v>
      </c>
      <c r="C17" s="12"/>
      <c r="D17" s="20"/>
      <c r="E17" s="3"/>
      <c r="F17" s="3"/>
      <c r="G17" s="9">
        <v>4831.3100000000004</v>
      </c>
      <c r="I17" s="9">
        <v>6352.15</v>
      </c>
      <c r="K17" s="10">
        <v>1</v>
      </c>
      <c r="L17" s="10">
        <v>4.0000000000000002E-4</v>
      </c>
    </row>
    <row r="18" spans="2:12">
      <c r="B18" s="13" t="s">
        <v>532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535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534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536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472</v>
      </c>
      <c r="C22" s="14"/>
      <c r="D22" s="21"/>
      <c r="E22" s="13"/>
      <c r="F22" s="13"/>
      <c r="G22" s="15">
        <v>4831.3100000000004</v>
      </c>
      <c r="I22" s="15">
        <v>6352.15</v>
      </c>
      <c r="K22" s="16">
        <v>1</v>
      </c>
      <c r="L22" s="16">
        <v>4.0000000000000002E-4</v>
      </c>
    </row>
    <row r="23" spans="2:12">
      <c r="B23" s="6" t="s">
        <v>537</v>
      </c>
      <c r="C23" s="17">
        <v>70181726</v>
      </c>
      <c r="D23" s="18" t="s">
        <v>184</v>
      </c>
      <c r="E23" s="6" t="s">
        <v>538</v>
      </c>
      <c r="F23" s="6" t="s">
        <v>44</v>
      </c>
      <c r="G23" s="7">
        <v>4831.3100000000004</v>
      </c>
      <c r="H23" s="7">
        <v>725</v>
      </c>
      <c r="I23" s="7">
        <v>6352.15</v>
      </c>
      <c r="J23" s="8">
        <v>0</v>
      </c>
      <c r="K23" s="8">
        <v>1</v>
      </c>
      <c r="L23" s="8">
        <v>4.0000000000000002E-4</v>
      </c>
    </row>
    <row r="26" spans="2:12">
      <c r="B26" s="6" t="s">
        <v>150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8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539</v>
      </c>
    </row>
    <row r="8" spans="2:11">
      <c r="B8" s="3" t="s">
        <v>85</v>
      </c>
      <c r="C8" s="3" t="s">
        <v>86</v>
      </c>
      <c r="D8" s="3" t="s">
        <v>153</v>
      </c>
      <c r="E8" s="3" t="s">
        <v>211</v>
      </c>
      <c r="F8" s="3" t="s">
        <v>90</v>
      </c>
      <c r="G8" s="3" t="s">
        <v>156</v>
      </c>
      <c r="H8" s="3" t="s">
        <v>43</v>
      </c>
      <c r="I8" s="3" t="s">
        <v>93</v>
      </c>
      <c r="J8" s="3" t="s">
        <v>159</v>
      </c>
      <c r="K8" s="3" t="s">
        <v>160</v>
      </c>
    </row>
    <row r="9" spans="2:1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</row>
    <row r="11" spans="2:11">
      <c r="B11" s="3" t="s">
        <v>540</v>
      </c>
      <c r="C11" s="12"/>
      <c r="D11" s="20"/>
      <c r="E11" s="3"/>
      <c r="F11" s="3"/>
      <c r="G11" s="9">
        <v>7016.63</v>
      </c>
      <c r="I11" s="9">
        <v>211666.14</v>
      </c>
      <c r="J11" s="10">
        <v>1</v>
      </c>
      <c r="K11" s="10">
        <v>1.32E-2</v>
      </c>
    </row>
    <row r="12" spans="2:11">
      <c r="B12" s="3" t="s">
        <v>541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542</v>
      </c>
      <c r="C13" s="12"/>
      <c r="D13" s="20"/>
      <c r="E13" s="3"/>
      <c r="F13" s="3"/>
      <c r="G13" s="9">
        <v>7016.63</v>
      </c>
      <c r="I13" s="9">
        <v>211666.14</v>
      </c>
      <c r="J13" s="10">
        <v>1</v>
      </c>
      <c r="K13" s="10">
        <v>1.32E-2</v>
      </c>
    </row>
    <row r="14" spans="2:11">
      <c r="B14" s="6" t="s">
        <v>543</v>
      </c>
      <c r="C14" s="17">
        <v>1629594</v>
      </c>
      <c r="D14" s="18" t="s">
        <v>184</v>
      </c>
      <c r="E14" s="6" t="s">
        <v>538</v>
      </c>
      <c r="F14" s="6" t="s">
        <v>44</v>
      </c>
      <c r="G14" s="7">
        <v>-682</v>
      </c>
      <c r="H14" s="7">
        <v>50515.19</v>
      </c>
      <c r="I14" s="7">
        <v>-62477.54</v>
      </c>
      <c r="J14" s="8">
        <v>-0.29520000000000002</v>
      </c>
      <c r="K14" s="8">
        <v>-3.8999999999999998E-3</v>
      </c>
    </row>
    <row r="15" spans="2:11">
      <c r="B15" s="6" t="s">
        <v>543</v>
      </c>
      <c r="C15" s="17">
        <v>162959</v>
      </c>
      <c r="D15" s="18" t="s">
        <v>184</v>
      </c>
      <c r="E15" s="6" t="s">
        <v>538</v>
      </c>
      <c r="F15" s="6" t="s">
        <v>44</v>
      </c>
      <c r="G15" s="7">
        <v>846</v>
      </c>
      <c r="H15" s="7">
        <v>47125</v>
      </c>
      <c r="I15" s="7">
        <v>72300.160000000003</v>
      </c>
      <c r="J15" s="8">
        <v>0.34160000000000001</v>
      </c>
      <c r="K15" s="8">
        <v>4.4999999999999997E-3</v>
      </c>
    </row>
    <row r="16" spans="2:11">
      <c r="B16" s="6" t="s">
        <v>543</v>
      </c>
      <c r="C16" s="17">
        <v>1629593</v>
      </c>
      <c r="D16" s="18" t="s">
        <v>184</v>
      </c>
      <c r="E16" s="6" t="s">
        <v>538</v>
      </c>
      <c r="F16" s="6" t="s">
        <v>44</v>
      </c>
      <c r="G16" s="7">
        <v>-164</v>
      </c>
      <c r="H16" s="7">
        <v>50195.27</v>
      </c>
      <c r="I16" s="7">
        <v>-14928.78</v>
      </c>
      <c r="J16" s="8">
        <v>-7.0499999999999993E-2</v>
      </c>
      <c r="K16" s="8">
        <v>-8.9999999999999998E-4</v>
      </c>
    </row>
    <row r="17" spans="2:11">
      <c r="B17" s="6" t="s">
        <v>544</v>
      </c>
      <c r="C17" s="17">
        <v>171457</v>
      </c>
      <c r="D17" s="18" t="s">
        <v>184</v>
      </c>
      <c r="E17" s="6" t="s">
        <v>538</v>
      </c>
      <c r="F17" s="6" t="s">
        <v>44</v>
      </c>
      <c r="G17" s="7">
        <v>161</v>
      </c>
      <c r="H17" s="7">
        <v>48400</v>
      </c>
      <c r="I17" s="7">
        <v>14131.52</v>
      </c>
      <c r="J17" s="8">
        <v>6.6799999999999998E-2</v>
      </c>
      <c r="K17" s="8">
        <v>8.9999999999999998E-4</v>
      </c>
    </row>
    <row r="18" spans="2:11">
      <c r="B18" s="6" t="s">
        <v>544</v>
      </c>
      <c r="C18" s="17">
        <v>1714570</v>
      </c>
      <c r="D18" s="18" t="s">
        <v>184</v>
      </c>
      <c r="E18" s="6" t="s">
        <v>538</v>
      </c>
      <c r="F18" s="6" t="s">
        <v>44</v>
      </c>
      <c r="G18" s="7">
        <v>-161</v>
      </c>
      <c r="H18" s="7">
        <v>50974.1</v>
      </c>
      <c r="I18" s="7">
        <v>-14883.09</v>
      </c>
      <c r="J18" s="8">
        <v>-7.0300000000000001E-2</v>
      </c>
      <c r="K18" s="8">
        <v>-8.9999999999999998E-4</v>
      </c>
    </row>
    <row r="19" spans="2:11">
      <c r="B19" s="6" t="s">
        <v>545</v>
      </c>
      <c r="C19" s="17">
        <v>1714640</v>
      </c>
      <c r="D19" s="18" t="s">
        <v>184</v>
      </c>
      <c r="E19" s="6" t="s">
        <v>538</v>
      </c>
      <c r="F19" s="6" t="s">
        <v>44</v>
      </c>
      <c r="G19" s="7">
        <v>-161</v>
      </c>
      <c r="H19" s="7">
        <v>51175.22</v>
      </c>
      <c r="I19" s="7">
        <v>-14941.81</v>
      </c>
      <c r="J19" s="8">
        <v>-7.0599999999999996E-2</v>
      </c>
      <c r="K19" s="8">
        <v>-8.9999999999999998E-4</v>
      </c>
    </row>
    <row r="20" spans="2:11">
      <c r="B20" s="6" t="s">
        <v>545</v>
      </c>
      <c r="C20" s="17">
        <v>171464</v>
      </c>
      <c r="D20" s="18" t="s">
        <v>184</v>
      </c>
      <c r="E20" s="6" t="s">
        <v>538</v>
      </c>
      <c r="F20" s="6" t="s">
        <v>44</v>
      </c>
      <c r="G20" s="7">
        <v>161</v>
      </c>
      <c r="H20" s="7">
        <v>49400</v>
      </c>
      <c r="I20" s="7">
        <v>14423.49</v>
      </c>
      <c r="J20" s="8">
        <v>6.8099999999999994E-2</v>
      </c>
      <c r="K20" s="8">
        <v>8.9999999999999998E-4</v>
      </c>
    </row>
    <row r="21" spans="2:11">
      <c r="B21" s="6" t="s">
        <v>546</v>
      </c>
      <c r="C21" s="17">
        <v>171456</v>
      </c>
      <c r="D21" s="18" t="s">
        <v>184</v>
      </c>
      <c r="E21" s="6" t="s">
        <v>538</v>
      </c>
      <c r="F21" s="6" t="s">
        <v>44</v>
      </c>
      <c r="G21" s="7">
        <v>161</v>
      </c>
      <c r="H21" s="7">
        <v>49700</v>
      </c>
      <c r="I21" s="7">
        <v>14511.08</v>
      </c>
      <c r="J21" s="8">
        <v>6.8599999999999994E-2</v>
      </c>
      <c r="K21" s="8">
        <v>8.9999999999999998E-4</v>
      </c>
    </row>
    <row r="22" spans="2:11">
      <c r="B22" s="6" t="s">
        <v>546</v>
      </c>
      <c r="C22" s="17">
        <v>1714560</v>
      </c>
      <c r="D22" s="18" t="s">
        <v>184</v>
      </c>
      <c r="E22" s="6" t="s">
        <v>538</v>
      </c>
      <c r="F22" s="6" t="s">
        <v>44</v>
      </c>
      <c r="G22" s="7">
        <v>-161</v>
      </c>
      <c r="H22" s="7">
        <v>49781.31</v>
      </c>
      <c r="I22" s="7">
        <v>-14534.82</v>
      </c>
      <c r="J22" s="8">
        <v>-6.8699999999999997E-2</v>
      </c>
      <c r="K22" s="8">
        <v>-8.9999999999999998E-4</v>
      </c>
    </row>
    <row r="23" spans="2:11">
      <c r="B23" s="6" t="s">
        <v>547</v>
      </c>
      <c r="C23" s="17">
        <v>1558680</v>
      </c>
      <c r="D23" s="18" t="s">
        <v>184</v>
      </c>
      <c r="E23" s="6" t="s">
        <v>538</v>
      </c>
      <c r="F23" s="6" t="s">
        <v>44</v>
      </c>
      <c r="G23" s="7">
        <v>-129</v>
      </c>
      <c r="H23" s="7">
        <v>56856.82</v>
      </c>
      <c r="I23" s="7">
        <v>-13301.17</v>
      </c>
      <c r="J23" s="8">
        <v>-6.2799999999999995E-2</v>
      </c>
      <c r="K23" s="8">
        <v>-8.0000000000000004E-4</v>
      </c>
    </row>
    <row r="24" spans="2:11">
      <c r="B24" s="6" t="s">
        <v>547</v>
      </c>
      <c r="C24" s="17">
        <v>1558682</v>
      </c>
      <c r="D24" s="18" t="s">
        <v>184</v>
      </c>
      <c r="E24" s="6" t="s">
        <v>538</v>
      </c>
      <c r="F24" s="6" t="s">
        <v>44</v>
      </c>
      <c r="G24" s="7">
        <v>-170</v>
      </c>
      <c r="H24" s="7">
        <v>56038.080000000002</v>
      </c>
      <c r="I24" s="7">
        <v>-17276.259999999998</v>
      </c>
      <c r="J24" s="8">
        <v>-8.1600000000000006E-2</v>
      </c>
      <c r="K24" s="8">
        <v>-1.1000000000000001E-3</v>
      </c>
    </row>
    <row r="25" spans="2:11">
      <c r="B25" s="6" t="s">
        <v>547</v>
      </c>
      <c r="C25" s="17">
        <v>1558681</v>
      </c>
      <c r="D25" s="18" t="s">
        <v>184</v>
      </c>
      <c r="E25" s="6" t="s">
        <v>538</v>
      </c>
      <c r="F25" s="6" t="s">
        <v>44</v>
      </c>
      <c r="G25" s="7">
        <v>-234</v>
      </c>
      <c r="H25" s="7">
        <v>55466.67</v>
      </c>
      <c r="I25" s="7">
        <v>-23537.78</v>
      </c>
      <c r="J25" s="8">
        <v>-0.11119999999999999</v>
      </c>
      <c r="K25" s="8">
        <v>-1.5E-3</v>
      </c>
    </row>
    <row r="26" spans="2:11">
      <c r="B26" s="6" t="s">
        <v>547</v>
      </c>
      <c r="C26" s="17">
        <v>155868</v>
      </c>
      <c r="D26" s="18" t="s">
        <v>184</v>
      </c>
      <c r="E26" s="6" t="s">
        <v>538</v>
      </c>
      <c r="F26" s="6" t="s">
        <v>44</v>
      </c>
      <c r="G26" s="7">
        <v>533</v>
      </c>
      <c r="H26" s="7">
        <v>50350</v>
      </c>
      <c r="I26" s="7">
        <v>48668.08</v>
      </c>
      <c r="J26" s="8">
        <v>0.22989999999999999</v>
      </c>
      <c r="K26" s="8">
        <v>3.0000000000000001E-3</v>
      </c>
    </row>
    <row r="27" spans="2:11">
      <c r="B27" s="6" t="s">
        <v>548</v>
      </c>
      <c r="C27" s="17" t="s">
        <v>549</v>
      </c>
      <c r="D27" s="18" t="s">
        <v>184</v>
      </c>
      <c r="E27" s="6" t="s">
        <v>538</v>
      </c>
      <c r="F27" s="6" t="s">
        <v>44</v>
      </c>
      <c r="G27" s="7">
        <v>5591.34</v>
      </c>
      <c r="H27" s="7">
        <v>482000</v>
      </c>
      <c r="I27" s="7">
        <v>97748.54</v>
      </c>
      <c r="J27" s="8">
        <v>0.46179999999999999</v>
      </c>
      <c r="K27" s="8">
        <v>6.1000000000000004E-3</v>
      </c>
    </row>
    <row r="28" spans="2:11">
      <c r="B28" s="6" t="s">
        <v>550</v>
      </c>
      <c r="C28" s="17">
        <v>172961</v>
      </c>
      <c r="D28" s="18" t="s">
        <v>184</v>
      </c>
      <c r="E28" s="6" t="s">
        <v>538</v>
      </c>
      <c r="F28" s="6" t="s">
        <v>44</v>
      </c>
      <c r="G28" s="7">
        <v>47</v>
      </c>
      <c r="H28" s="7">
        <v>18830</v>
      </c>
      <c r="I28" s="7">
        <v>12037.24</v>
      </c>
      <c r="J28" s="8">
        <v>5.6899999999999999E-2</v>
      </c>
      <c r="K28" s="8">
        <v>8.0000000000000004E-4</v>
      </c>
    </row>
    <row r="29" spans="2:11">
      <c r="B29" s="6" t="s">
        <v>550</v>
      </c>
      <c r="C29" s="17">
        <v>1729612</v>
      </c>
      <c r="D29" s="18" t="s">
        <v>184</v>
      </c>
      <c r="E29" s="6" t="s">
        <v>538</v>
      </c>
      <c r="F29" s="6" t="s">
        <v>44</v>
      </c>
      <c r="G29" s="7">
        <v>-47</v>
      </c>
      <c r="H29" s="7">
        <v>17036.12</v>
      </c>
      <c r="I29" s="7">
        <v>-10890.49</v>
      </c>
      <c r="J29" s="8">
        <v>-5.1499999999999997E-2</v>
      </c>
      <c r="K29" s="8">
        <v>-6.9999999999999999E-4</v>
      </c>
    </row>
    <row r="30" spans="2:11">
      <c r="B30" s="6" t="s">
        <v>551</v>
      </c>
      <c r="C30" s="17">
        <v>1809610</v>
      </c>
      <c r="D30" s="18" t="s">
        <v>184</v>
      </c>
      <c r="E30" s="6" t="s">
        <v>538</v>
      </c>
      <c r="F30" s="6" t="s">
        <v>44</v>
      </c>
      <c r="G30" s="7">
        <v>-81</v>
      </c>
      <c r="H30" s="7">
        <v>17098.22</v>
      </c>
      <c r="I30" s="7">
        <v>-18837.13</v>
      </c>
      <c r="J30" s="8">
        <v>-8.8999999999999996E-2</v>
      </c>
      <c r="K30" s="8">
        <v>-1.1999999999999999E-3</v>
      </c>
    </row>
    <row r="31" spans="2:11">
      <c r="B31" s="6" t="s">
        <v>551</v>
      </c>
      <c r="C31" s="17">
        <v>180961</v>
      </c>
      <c r="D31" s="18" t="s">
        <v>184</v>
      </c>
      <c r="E31" s="6" t="s">
        <v>538</v>
      </c>
      <c r="F31" s="6" t="s">
        <v>44</v>
      </c>
      <c r="G31" s="7">
        <v>81</v>
      </c>
      <c r="H31" s="7">
        <v>18620</v>
      </c>
      <c r="I31" s="7">
        <v>20513.68</v>
      </c>
      <c r="J31" s="8">
        <v>9.69E-2</v>
      </c>
      <c r="K31" s="8">
        <v>1.2999999999999999E-3</v>
      </c>
    </row>
    <row r="32" spans="2:11">
      <c r="B32" s="6" t="s">
        <v>552</v>
      </c>
      <c r="C32" s="17">
        <v>1787570</v>
      </c>
      <c r="D32" s="18" t="s">
        <v>184</v>
      </c>
      <c r="E32" s="6" t="s">
        <v>538</v>
      </c>
      <c r="F32" s="6" t="s">
        <v>44</v>
      </c>
      <c r="G32" s="7">
        <v>-113</v>
      </c>
      <c r="H32" s="7">
        <v>15067.36</v>
      </c>
      <c r="I32" s="7">
        <v>-23157.65</v>
      </c>
      <c r="J32" s="8">
        <v>-0.1094</v>
      </c>
      <c r="K32" s="8">
        <v>-1.4E-3</v>
      </c>
    </row>
    <row r="33" spans="2:11">
      <c r="B33" s="6" t="s">
        <v>552</v>
      </c>
      <c r="C33" s="17">
        <v>178757</v>
      </c>
      <c r="D33" s="18" t="s">
        <v>184</v>
      </c>
      <c r="E33" s="6" t="s">
        <v>538</v>
      </c>
      <c r="F33" s="6" t="s">
        <v>44</v>
      </c>
      <c r="G33" s="7">
        <v>113</v>
      </c>
      <c r="H33" s="7">
        <v>18700</v>
      </c>
      <c r="I33" s="7">
        <v>28740.799999999999</v>
      </c>
      <c r="J33" s="8">
        <v>0.1358</v>
      </c>
      <c r="K33" s="8">
        <v>1.8E-3</v>
      </c>
    </row>
    <row r="34" spans="2:11">
      <c r="B34" s="6" t="s">
        <v>553</v>
      </c>
      <c r="C34" s="17">
        <v>129291</v>
      </c>
      <c r="D34" s="18" t="s">
        <v>184</v>
      </c>
      <c r="E34" s="6" t="s">
        <v>538</v>
      </c>
      <c r="F34" s="6" t="s">
        <v>44</v>
      </c>
      <c r="G34" s="7">
        <v>55</v>
      </c>
      <c r="H34" s="7">
        <v>18830</v>
      </c>
      <c r="I34" s="7">
        <v>14086.13</v>
      </c>
      <c r="J34" s="8">
        <v>6.6500000000000004E-2</v>
      </c>
      <c r="K34" s="8">
        <v>8.9999999999999998E-4</v>
      </c>
    </row>
    <row r="35" spans="2:11">
      <c r="B35" s="6" t="s">
        <v>553</v>
      </c>
      <c r="C35" s="17">
        <v>1292911</v>
      </c>
      <c r="D35" s="18" t="s">
        <v>184</v>
      </c>
      <c r="E35" s="6" t="s">
        <v>538</v>
      </c>
      <c r="F35" s="6" t="s">
        <v>44</v>
      </c>
      <c r="G35" s="7">
        <v>-55</v>
      </c>
      <c r="H35" s="7">
        <v>17600</v>
      </c>
      <c r="I35" s="7">
        <v>-13166.01</v>
      </c>
      <c r="J35" s="8">
        <v>-6.2199999999999998E-2</v>
      </c>
      <c r="K35" s="8">
        <v>-8.0000000000000004E-4</v>
      </c>
    </row>
    <row r="36" spans="2:11">
      <c r="B36" s="6" t="s">
        <v>554</v>
      </c>
      <c r="C36" s="17" t="s">
        <v>555</v>
      </c>
      <c r="D36" s="18" t="s">
        <v>184</v>
      </c>
      <c r="E36" s="6" t="s">
        <v>538</v>
      </c>
      <c r="F36" s="6" t="s">
        <v>44</v>
      </c>
      <c r="G36" s="7">
        <v>1425.29</v>
      </c>
      <c r="H36" s="7">
        <v>1702350</v>
      </c>
      <c r="I36" s="7">
        <v>88003.49</v>
      </c>
      <c r="J36" s="8">
        <v>0.4158</v>
      </c>
      <c r="K36" s="8">
        <v>5.4999999999999997E-3</v>
      </c>
    </row>
    <row r="37" spans="2:11">
      <c r="B37" s="6" t="s">
        <v>556</v>
      </c>
      <c r="C37" s="17">
        <v>1629632</v>
      </c>
      <c r="D37" s="18" t="s">
        <v>184</v>
      </c>
      <c r="E37" s="6" t="s">
        <v>538</v>
      </c>
      <c r="F37" s="6" t="s">
        <v>44</v>
      </c>
      <c r="G37" s="7">
        <v>-81</v>
      </c>
      <c r="H37" s="7">
        <v>140643.82</v>
      </c>
      <c r="I37" s="7">
        <v>-20659.66</v>
      </c>
      <c r="J37" s="8">
        <v>-9.7600000000000006E-2</v>
      </c>
      <c r="K37" s="8">
        <v>-1.2999999999999999E-3</v>
      </c>
    </row>
    <row r="38" spans="2:11">
      <c r="B38" s="6" t="s">
        <v>556</v>
      </c>
      <c r="C38" s="17">
        <v>162963</v>
      </c>
      <c r="D38" s="18" t="s">
        <v>184</v>
      </c>
      <c r="E38" s="6" t="s">
        <v>538</v>
      </c>
      <c r="F38" s="6" t="s">
        <v>44</v>
      </c>
      <c r="G38" s="7">
        <v>235</v>
      </c>
      <c r="H38" s="7">
        <v>129800</v>
      </c>
      <c r="I38" s="7">
        <v>55317.19</v>
      </c>
      <c r="J38" s="8">
        <v>0.26129999999999998</v>
      </c>
      <c r="K38" s="8">
        <v>3.5000000000000001E-3</v>
      </c>
    </row>
    <row r="39" spans="2:11">
      <c r="B39" s="6" t="s">
        <v>556</v>
      </c>
      <c r="C39" s="17">
        <v>1629633</v>
      </c>
      <c r="D39" s="18" t="s">
        <v>184</v>
      </c>
      <c r="E39" s="6" t="s">
        <v>538</v>
      </c>
      <c r="F39" s="6" t="s">
        <v>44</v>
      </c>
      <c r="G39" s="7">
        <v>-154</v>
      </c>
      <c r="H39" s="7">
        <v>137284.26999999999</v>
      </c>
      <c r="I39" s="7">
        <v>-38340.61</v>
      </c>
      <c r="J39" s="8">
        <v>-0.18110000000000001</v>
      </c>
      <c r="K39" s="8">
        <v>-2.3999999999999998E-3</v>
      </c>
    </row>
    <row r="40" spans="2:11">
      <c r="B40" s="6" t="s">
        <v>557</v>
      </c>
      <c r="C40" s="17">
        <v>1558673</v>
      </c>
      <c r="D40" s="18" t="s">
        <v>184</v>
      </c>
      <c r="E40" s="6" t="s">
        <v>538</v>
      </c>
      <c r="F40" s="6" t="s">
        <v>44</v>
      </c>
      <c r="G40" s="7">
        <v>-8</v>
      </c>
      <c r="H40" s="7">
        <v>125117.81</v>
      </c>
      <c r="I40" s="7">
        <v>-1815.21</v>
      </c>
      <c r="J40" s="8">
        <v>-8.6E-3</v>
      </c>
      <c r="K40" s="8">
        <v>-1E-4</v>
      </c>
    </row>
    <row r="41" spans="2:11">
      <c r="B41" s="6" t="s">
        <v>557</v>
      </c>
      <c r="C41" s="17">
        <v>1558671</v>
      </c>
      <c r="D41" s="18" t="s">
        <v>184</v>
      </c>
      <c r="E41" s="6" t="s">
        <v>538</v>
      </c>
      <c r="F41" s="6" t="s">
        <v>44</v>
      </c>
      <c r="G41" s="7">
        <v>-138</v>
      </c>
      <c r="H41" s="7">
        <v>124357.65</v>
      </c>
      <c r="I41" s="7">
        <v>-31122.12</v>
      </c>
      <c r="J41" s="8">
        <v>-0.14699999999999999</v>
      </c>
      <c r="K41" s="8">
        <v>-1.9E-3</v>
      </c>
    </row>
    <row r="42" spans="2:11">
      <c r="B42" s="6" t="s">
        <v>557</v>
      </c>
      <c r="C42" s="17">
        <v>1558676</v>
      </c>
      <c r="D42" s="18" t="s">
        <v>184</v>
      </c>
      <c r="E42" s="6" t="s">
        <v>538</v>
      </c>
      <c r="F42" s="6" t="s">
        <v>44</v>
      </c>
      <c r="G42" s="7">
        <v>-248</v>
      </c>
      <c r="H42" s="7">
        <v>126894.64</v>
      </c>
      <c r="I42" s="7">
        <v>-57070.61</v>
      </c>
      <c r="J42" s="8">
        <v>-0.26960000000000001</v>
      </c>
      <c r="K42" s="8">
        <v>-3.5999999999999999E-3</v>
      </c>
    </row>
    <row r="43" spans="2:11">
      <c r="B43" s="6" t="s">
        <v>557</v>
      </c>
      <c r="C43" s="17">
        <v>1558674</v>
      </c>
      <c r="D43" s="18" t="s">
        <v>184</v>
      </c>
      <c r="E43" s="6" t="s">
        <v>538</v>
      </c>
      <c r="F43" s="6" t="s">
        <v>44</v>
      </c>
      <c r="G43" s="7">
        <v>-119</v>
      </c>
      <c r="H43" s="7">
        <v>124828.57</v>
      </c>
      <c r="I43" s="7">
        <v>-26938.82</v>
      </c>
      <c r="J43" s="8">
        <v>-0.1273</v>
      </c>
      <c r="K43" s="8">
        <v>-1.6999999999999999E-3</v>
      </c>
    </row>
    <row r="44" spans="2:11">
      <c r="B44" s="6" t="s">
        <v>557</v>
      </c>
      <c r="C44" s="17">
        <v>1558675</v>
      </c>
      <c r="D44" s="18" t="s">
        <v>184</v>
      </c>
      <c r="E44" s="6" t="s">
        <v>538</v>
      </c>
      <c r="F44" s="6" t="s">
        <v>44</v>
      </c>
      <c r="G44" s="7">
        <v>-118</v>
      </c>
      <c r="H44" s="7">
        <v>129811.75</v>
      </c>
      <c r="I44" s="7">
        <v>-27778.81</v>
      </c>
      <c r="J44" s="8">
        <v>-0.13120000000000001</v>
      </c>
      <c r="K44" s="8">
        <v>-1.6999999999999999E-3</v>
      </c>
    </row>
    <row r="45" spans="2:11">
      <c r="B45" s="6" t="s">
        <v>557</v>
      </c>
      <c r="C45" s="17">
        <v>155867</v>
      </c>
      <c r="D45" s="18" t="s">
        <v>184</v>
      </c>
      <c r="E45" s="6" t="s">
        <v>538</v>
      </c>
      <c r="F45" s="6" t="s">
        <v>44</v>
      </c>
      <c r="G45" s="7">
        <v>631</v>
      </c>
      <c r="H45" s="7">
        <v>124575</v>
      </c>
      <c r="I45" s="7">
        <v>142553.48000000001</v>
      </c>
      <c r="J45" s="8">
        <v>0.67349999999999999</v>
      </c>
      <c r="K45" s="8">
        <v>8.8999999999999999E-3</v>
      </c>
    </row>
    <row r="46" spans="2:11">
      <c r="B46" s="6" t="s">
        <v>558</v>
      </c>
      <c r="C46" s="17">
        <v>1822230</v>
      </c>
      <c r="D46" s="18" t="s">
        <v>184</v>
      </c>
      <c r="E46" s="6" t="s">
        <v>538</v>
      </c>
      <c r="F46" s="6" t="s">
        <v>44</v>
      </c>
      <c r="G46" s="7">
        <v>-1568</v>
      </c>
      <c r="H46" s="7">
        <v>11268.14</v>
      </c>
      <c r="I46" s="7">
        <v>-640834.32999999996</v>
      </c>
      <c r="J46" s="8">
        <v>-3.0276000000000001</v>
      </c>
      <c r="K46" s="8">
        <v>-0.04</v>
      </c>
    </row>
    <row r="47" spans="2:11">
      <c r="B47" s="6" t="s">
        <v>558</v>
      </c>
      <c r="C47" s="17">
        <v>182223</v>
      </c>
      <c r="D47" s="18" t="s">
        <v>184</v>
      </c>
      <c r="E47" s="6" t="s">
        <v>538</v>
      </c>
      <c r="F47" s="6" t="s">
        <v>44</v>
      </c>
      <c r="G47" s="7">
        <v>1568</v>
      </c>
      <c r="H47" s="7">
        <v>11801.56</v>
      </c>
      <c r="I47" s="7">
        <v>671170.94</v>
      </c>
      <c r="J47" s="8">
        <v>3.1709000000000001</v>
      </c>
      <c r="K47" s="8">
        <v>4.19E-2</v>
      </c>
    </row>
    <row r="48" spans="2:11">
      <c r="B48" s="6" t="s">
        <v>559</v>
      </c>
      <c r="C48" s="17">
        <v>1795640</v>
      </c>
      <c r="D48" s="18" t="s">
        <v>184</v>
      </c>
      <c r="E48" s="6" t="s">
        <v>538</v>
      </c>
      <c r="F48" s="6" t="s">
        <v>44</v>
      </c>
      <c r="G48" s="7">
        <v>-490</v>
      </c>
      <c r="H48" s="7">
        <v>60622.62</v>
      </c>
      <c r="I48" s="7">
        <v>-53870.17</v>
      </c>
      <c r="J48" s="8">
        <v>-0.2545</v>
      </c>
      <c r="K48" s="8">
        <v>-3.3999999999999998E-3</v>
      </c>
    </row>
    <row r="49" spans="2:11">
      <c r="B49" s="6" t="s">
        <v>559</v>
      </c>
      <c r="C49" s="17">
        <v>179564</v>
      </c>
      <c r="D49" s="18" t="s">
        <v>184</v>
      </c>
      <c r="E49" s="6" t="s">
        <v>538</v>
      </c>
      <c r="F49" s="6" t="s">
        <v>44</v>
      </c>
      <c r="G49" s="7">
        <v>490</v>
      </c>
      <c r="H49" s="7">
        <v>62800</v>
      </c>
      <c r="I49" s="7">
        <v>55805.02</v>
      </c>
      <c r="J49" s="8">
        <v>0.2636</v>
      </c>
      <c r="K49" s="8">
        <v>3.5000000000000001E-3</v>
      </c>
    </row>
    <row r="50" spans="2:11">
      <c r="B50" s="6" t="s">
        <v>560</v>
      </c>
      <c r="C50" s="17">
        <v>180964</v>
      </c>
      <c r="D50" s="18" t="s">
        <v>184</v>
      </c>
      <c r="E50" s="6" t="s">
        <v>538</v>
      </c>
      <c r="F50" s="6" t="s">
        <v>44</v>
      </c>
      <c r="G50" s="7">
        <v>546</v>
      </c>
      <c r="H50" s="7">
        <v>63950</v>
      </c>
      <c r="I50" s="7">
        <v>63321.440000000002</v>
      </c>
      <c r="J50" s="8">
        <v>0.29920000000000002</v>
      </c>
      <c r="K50" s="8">
        <v>4.0000000000000001E-3</v>
      </c>
    </row>
    <row r="51" spans="2:11">
      <c r="B51" s="6" t="s">
        <v>560</v>
      </c>
      <c r="C51" s="17">
        <v>1809640</v>
      </c>
      <c r="D51" s="18" t="s">
        <v>184</v>
      </c>
      <c r="E51" s="6" t="s">
        <v>538</v>
      </c>
      <c r="F51" s="6" t="s">
        <v>44</v>
      </c>
      <c r="G51" s="7">
        <v>-546</v>
      </c>
      <c r="H51" s="7">
        <v>61911.839999999997</v>
      </c>
      <c r="I51" s="7">
        <v>-61303.31</v>
      </c>
      <c r="J51" s="8">
        <v>-0.28960000000000002</v>
      </c>
      <c r="K51" s="8">
        <v>-3.8E-3</v>
      </c>
    </row>
    <row r="54" spans="2:11">
      <c r="B54" s="6" t="s">
        <v>150</v>
      </c>
      <c r="C54" s="17"/>
      <c r="D54" s="18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561</v>
      </c>
    </row>
    <row r="8" spans="2:17">
      <c r="B8" s="3" t="s">
        <v>85</v>
      </c>
      <c r="C8" s="3" t="s">
        <v>86</v>
      </c>
      <c r="D8" s="3" t="s">
        <v>562</v>
      </c>
      <c r="E8" s="3" t="s">
        <v>88</v>
      </c>
      <c r="F8" s="3" t="s">
        <v>89</v>
      </c>
      <c r="G8" s="3" t="s">
        <v>154</v>
      </c>
      <c r="H8" s="3" t="s">
        <v>155</v>
      </c>
      <c r="I8" s="3" t="s">
        <v>90</v>
      </c>
      <c r="J8" s="3" t="s">
        <v>91</v>
      </c>
      <c r="K8" s="3" t="s">
        <v>92</v>
      </c>
      <c r="L8" s="3" t="s">
        <v>156</v>
      </c>
      <c r="M8" s="3" t="s">
        <v>43</v>
      </c>
      <c r="N8" s="3" t="s">
        <v>93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96</v>
      </c>
      <c r="K9" s="4" t="s">
        <v>96</v>
      </c>
      <c r="L9" s="4" t="s">
        <v>163</v>
      </c>
      <c r="M9" s="4" t="s">
        <v>164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141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566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567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568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569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570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150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571</v>
      </c>
    </row>
    <row r="7" spans="2:16" ht="15.75">
      <c r="B7" s="2" t="s">
        <v>152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154</v>
      </c>
      <c r="G8" s="3" t="s">
        <v>155</v>
      </c>
      <c r="H8" s="3" t="s">
        <v>90</v>
      </c>
      <c r="I8" s="3" t="s">
        <v>91</v>
      </c>
      <c r="J8" s="3" t="s">
        <v>92</v>
      </c>
      <c r="K8" s="3" t="s">
        <v>156</v>
      </c>
      <c r="L8" s="3" t="s">
        <v>43</v>
      </c>
      <c r="M8" s="3" t="s">
        <v>572</v>
      </c>
      <c r="N8" s="3" t="s">
        <v>158</v>
      </c>
      <c r="O8" s="3" t="s">
        <v>159</v>
      </c>
      <c r="P8" s="3" t="s">
        <v>160</v>
      </c>
    </row>
    <row r="9" spans="2:16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96</v>
      </c>
      <c r="J9" s="4" t="s">
        <v>96</v>
      </c>
      <c r="K9" s="4" t="s">
        <v>163</v>
      </c>
      <c r="L9" s="4" t="s">
        <v>164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165</v>
      </c>
      <c r="C11" s="12"/>
      <c r="D11" s="3"/>
      <c r="E11" s="3"/>
      <c r="F11" s="3"/>
      <c r="G11" s="12">
        <v>8.57</v>
      </c>
      <c r="H11" s="3"/>
      <c r="J11" s="10">
        <v>4.8599999999999997E-2</v>
      </c>
      <c r="K11" s="9">
        <v>5102066372</v>
      </c>
      <c r="M11" s="9">
        <v>5752567.5499999998</v>
      </c>
      <c r="O11" s="10">
        <v>1</v>
      </c>
      <c r="P11" s="10">
        <v>0.3589</v>
      </c>
    </row>
    <row r="12" spans="2:16">
      <c r="B12" s="3" t="s">
        <v>99</v>
      </c>
      <c r="C12" s="12"/>
      <c r="D12" s="3"/>
      <c r="E12" s="3"/>
      <c r="F12" s="3"/>
      <c r="G12" s="12">
        <v>8.57</v>
      </c>
      <c r="H12" s="3"/>
      <c r="J12" s="10">
        <v>4.8599999999999997E-2</v>
      </c>
      <c r="K12" s="9">
        <v>5102066372</v>
      </c>
      <c r="M12" s="9">
        <v>5752567.5499999998</v>
      </c>
      <c r="O12" s="10">
        <v>1</v>
      </c>
      <c r="P12" s="10">
        <v>0.3589</v>
      </c>
    </row>
    <row r="13" spans="2:16">
      <c r="B13" s="13" t="s">
        <v>573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574</v>
      </c>
      <c r="C14" s="14"/>
      <c r="D14" s="13"/>
      <c r="E14" s="13"/>
      <c r="F14" s="13"/>
      <c r="G14" s="14">
        <v>8.57</v>
      </c>
      <c r="H14" s="13"/>
      <c r="J14" s="16">
        <v>4.8599999999999997E-2</v>
      </c>
      <c r="K14" s="15">
        <v>5102066372</v>
      </c>
      <c r="M14" s="15">
        <v>5752567.5499999998</v>
      </c>
      <c r="O14" s="16">
        <v>1</v>
      </c>
      <c r="P14" s="16">
        <v>0.3589</v>
      </c>
    </row>
    <row r="15" spans="2:16">
      <c r="B15" s="6" t="s">
        <v>575</v>
      </c>
      <c r="C15" s="17">
        <v>8288750</v>
      </c>
      <c r="D15" s="6" t="s">
        <v>172</v>
      </c>
      <c r="E15" s="6"/>
      <c r="F15" s="6" t="s">
        <v>576</v>
      </c>
      <c r="G15" s="17">
        <v>0</v>
      </c>
      <c r="H15" s="6" t="s">
        <v>104</v>
      </c>
      <c r="I15" s="19">
        <v>4.8000000000000001E-2</v>
      </c>
      <c r="J15" s="8">
        <v>2.3800000000000002E-2</v>
      </c>
      <c r="K15" s="7">
        <v>66723</v>
      </c>
      <c r="L15" s="7">
        <v>128.28</v>
      </c>
      <c r="M15" s="7">
        <v>85.6</v>
      </c>
      <c r="N15" s="8">
        <v>0</v>
      </c>
      <c r="O15" s="8">
        <v>0</v>
      </c>
      <c r="P15" s="8">
        <v>0</v>
      </c>
    </row>
    <row r="16" spans="2:16">
      <c r="B16" s="6" t="s">
        <v>577</v>
      </c>
      <c r="C16" s="17">
        <v>8288751</v>
      </c>
      <c r="D16" s="6" t="s">
        <v>172</v>
      </c>
      <c r="E16" s="6"/>
      <c r="F16" s="6" t="s">
        <v>578</v>
      </c>
      <c r="G16" s="17">
        <v>0.09</v>
      </c>
      <c r="H16" s="6" t="s">
        <v>104</v>
      </c>
      <c r="I16" s="19">
        <v>4.8000000000000001E-2</v>
      </c>
      <c r="J16" s="8">
        <v>4.5900000000000003E-2</v>
      </c>
      <c r="K16" s="7">
        <v>75897</v>
      </c>
      <c r="L16" s="7">
        <v>127.91</v>
      </c>
      <c r="M16" s="7">
        <v>97.08</v>
      </c>
      <c r="N16" s="8">
        <v>0</v>
      </c>
      <c r="O16" s="8">
        <v>0</v>
      </c>
      <c r="P16" s="8">
        <v>0</v>
      </c>
    </row>
    <row r="17" spans="2:16">
      <c r="B17" s="6" t="s">
        <v>579</v>
      </c>
      <c r="C17" s="17">
        <v>8287526</v>
      </c>
      <c r="D17" s="6" t="s">
        <v>172</v>
      </c>
      <c r="E17" s="6"/>
      <c r="F17" s="6" t="s">
        <v>580</v>
      </c>
      <c r="G17" s="17">
        <v>0.17</v>
      </c>
      <c r="H17" s="6" t="s">
        <v>104</v>
      </c>
      <c r="I17" s="19">
        <v>4.8000000000000001E-2</v>
      </c>
      <c r="J17" s="8">
        <v>4.87E-2</v>
      </c>
      <c r="K17" s="7">
        <v>110093</v>
      </c>
      <c r="L17" s="7">
        <v>128.08000000000001</v>
      </c>
      <c r="M17" s="7">
        <v>141.01</v>
      </c>
      <c r="N17" s="8">
        <v>0</v>
      </c>
      <c r="O17" s="8">
        <v>0</v>
      </c>
      <c r="P17" s="8">
        <v>0</v>
      </c>
    </row>
    <row r="18" spans="2:16">
      <c r="B18" s="6" t="s">
        <v>581</v>
      </c>
      <c r="C18" s="17">
        <v>8287534</v>
      </c>
      <c r="D18" s="6" t="s">
        <v>172</v>
      </c>
      <c r="E18" s="6"/>
      <c r="F18" s="6" t="s">
        <v>582</v>
      </c>
      <c r="G18" s="17">
        <v>0.25</v>
      </c>
      <c r="H18" s="6" t="s">
        <v>104</v>
      </c>
      <c r="I18" s="19">
        <v>4.8000000000000001E-2</v>
      </c>
      <c r="J18" s="8">
        <v>4.8099999999999997E-2</v>
      </c>
      <c r="K18" s="7">
        <v>69225</v>
      </c>
      <c r="L18" s="7">
        <v>127.71</v>
      </c>
      <c r="M18" s="7">
        <v>88.41</v>
      </c>
      <c r="N18" s="8">
        <v>0</v>
      </c>
      <c r="O18" s="8">
        <v>0</v>
      </c>
      <c r="P18" s="8">
        <v>0</v>
      </c>
    </row>
    <row r="19" spans="2:16">
      <c r="B19" s="6" t="s">
        <v>583</v>
      </c>
      <c r="C19" s="17">
        <v>8287542</v>
      </c>
      <c r="D19" s="6" t="s">
        <v>172</v>
      </c>
      <c r="E19" s="6"/>
      <c r="F19" s="6" t="s">
        <v>584</v>
      </c>
      <c r="G19" s="17">
        <v>0.33</v>
      </c>
      <c r="H19" s="6" t="s">
        <v>104</v>
      </c>
      <c r="I19" s="19">
        <v>4.8000000000000001E-2</v>
      </c>
      <c r="J19" s="8">
        <v>4.87E-2</v>
      </c>
      <c r="K19" s="7">
        <v>129276</v>
      </c>
      <c r="L19" s="7">
        <v>126.56</v>
      </c>
      <c r="M19" s="7">
        <v>163.62</v>
      </c>
      <c r="N19" s="8">
        <v>0</v>
      </c>
      <c r="O19" s="8">
        <v>0</v>
      </c>
      <c r="P19" s="8">
        <v>0</v>
      </c>
    </row>
    <row r="20" spans="2:16">
      <c r="B20" s="6" t="s">
        <v>585</v>
      </c>
      <c r="C20" s="17">
        <v>8287559</v>
      </c>
      <c r="D20" s="6" t="s">
        <v>172</v>
      </c>
      <c r="E20" s="6"/>
      <c r="F20" s="6" t="s">
        <v>586</v>
      </c>
      <c r="G20" s="17">
        <v>0.42</v>
      </c>
      <c r="H20" s="6" t="s">
        <v>104</v>
      </c>
      <c r="I20" s="19">
        <v>4.8000000000000001E-2</v>
      </c>
      <c r="J20" s="8">
        <v>4.8099999999999997E-2</v>
      </c>
      <c r="K20" s="7">
        <v>35030</v>
      </c>
      <c r="L20" s="7">
        <v>124.83</v>
      </c>
      <c r="M20" s="7">
        <v>43.73</v>
      </c>
      <c r="N20" s="8">
        <v>0</v>
      </c>
      <c r="O20" s="8">
        <v>0</v>
      </c>
      <c r="P20" s="8">
        <v>0</v>
      </c>
    </row>
    <row r="21" spans="2:16">
      <c r="B21" s="6" t="s">
        <v>587</v>
      </c>
      <c r="C21" s="17">
        <v>8287567</v>
      </c>
      <c r="D21" s="6" t="s">
        <v>172</v>
      </c>
      <c r="E21" s="6"/>
      <c r="F21" s="6" t="s">
        <v>588</v>
      </c>
      <c r="G21" s="17">
        <v>0.49</v>
      </c>
      <c r="H21" s="6" t="s">
        <v>104</v>
      </c>
      <c r="I21" s="19">
        <v>4.8000000000000001E-2</v>
      </c>
      <c r="J21" s="8">
        <v>4.87E-2</v>
      </c>
      <c r="K21" s="7">
        <v>103421</v>
      </c>
      <c r="L21" s="7">
        <v>126.82</v>
      </c>
      <c r="M21" s="7">
        <v>131.16</v>
      </c>
      <c r="N21" s="8">
        <v>0</v>
      </c>
      <c r="O21" s="8">
        <v>0</v>
      </c>
      <c r="P21" s="8">
        <v>0</v>
      </c>
    </row>
    <row r="22" spans="2:16">
      <c r="B22" s="6" t="s">
        <v>589</v>
      </c>
      <c r="C22" s="17">
        <v>8287575</v>
      </c>
      <c r="D22" s="6" t="s">
        <v>172</v>
      </c>
      <c r="E22" s="6"/>
      <c r="F22" s="6" t="s">
        <v>590</v>
      </c>
      <c r="G22" s="17">
        <v>0.57999999999999996</v>
      </c>
      <c r="H22" s="6" t="s">
        <v>104</v>
      </c>
      <c r="I22" s="19">
        <v>4.8000000000000001E-2</v>
      </c>
      <c r="J22" s="8">
        <v>4.8399999999999999E-2</v>
      </c>
      <c r="K22" s="7">
        <v>109259</v>
      </c>
      <c r="L22" s="7">
        <v>125.22</v>
      </c>
      <c r="M22" s="7">
        <v>136.81</v>
      </c>
      <c r="N22" s="8">
        <v>0</v>
      </c>
      <c r="O22" s="8">
        <v>0</v>
      </c>
      <c r="P22" s="8">
        <v>0</v>
      </c>
    </row>
    <row r="23" spans="2:16">
      <c r="B23" s="6" t="s">
        <v>591</v>
      </c>
      <c r="C23" s="17">
        <v>8287583</v>
      </c>
      <c r="D23" s="6" t="s">
        <v>172</v>
      </c>
      <c r="E23" s="6"/>
      <c r="F23" s="6" t="s">
        <v>592</v>
      </c>
      <c r="G23" s="17">
        <v>0.66</v>
      </c>
      <c r="H23" s="6" t="s">
        <v>104</v>
      </c>
      <c r="I23" s="19">
        <v>4.8000000000000001E-2</v>
      </c>
      <c r="J23" s="8">
        <v>4.8399999999999999E-2</v>
      </c>
      <c r="K23" s="7">
        <v>154297</v>
      </c>
      <c r="L23" s="7">
        <v>123.42</v>
      </c>
      <c r="M23" s="7">
        <v>190.43</v>
      </c>
      <c r="N23" s="8">
        <v>0</v>
      </c>
      <c r="O23" s="8">
        <v>0</v>
      </c>
      <c r="P23" s="8">
        <v>0</v>
      </c>
    </row>
    <row r="24" spans="2:16">
      <c r="B24" s="6" t="s">
        <v>593</v>
      </c>
      <c r="C24" s="17">
        <v>8287591</v>
      </c>
      <c r="D24" s="6" t="s">
        <v>172</v>
      </c>
      <c r="E24" s="6"/>
      <c r="F24" s="6" t="s">
        <v>594</v>
      </c>
      <c r="G24" s="17">
        <v>0.74</v>
      </c>
      <c r="H24" s="6" t="s">
        <v>104</v>
      </c>
      <c r="I24" s="19">
        <v>4.8000000000000001E-2</v>
      </c>
      <c r="J24" s="8">
        <v>4.8399999999999999E-2</v>
      </c>
      <c r="K24" s="7">
        <v>106757</v>
      </c>
      <c r="L24" s="7">
        <v>122.36</v>
      </c>
      <c r="M24" s="7">
        <v>130.62</v>
      </c>
      <c r="N24" s="8">
        <v>0</v>
      </c>
      <c r="O24" s="8">
        <v>0</v>
      </c>
      <c r="P24" s="8">
        <v>0</v>
      </c>
    </row>
    <row r="25" spans="2:16">
      <c r="B25" s="6" t="s">
        <v>595</v>
      </c>
      <c r="C25" s="17">
        <v>8287609</v>
      </c>
      <c r="D25" s="6" t="s">
        <v>172</v>
      </c>
      <c r="E25" s="6"/>
      <c r="F25" s="6" t="s">
        <v>596</v>
      </c>
      <c r="G25" s="17">
        <v>0.82</v>
      </c>
      <c r="H25" s="6" t="s">
        <v>104</v>
      </c>
      <c r="I25" s="19">
        <v>4.8000000000000001E-2</v>
      </c>
      <c r="J25" s="8">
        <v>4.8500000000000001E-2</v>
      </c>
      <c r="K25" s="7">
        <v>102587</v>
      </c>
      <c r="L25" s="7">
        <v>122.21</v>
      </c>
      <c r="M25" s="7">
        <v>125.37</v>
      </c>
      <c r="N25" s="8">
        <v>0</v>
      </c>
      <c r="O25" s="8">
        <v>0</v>
      </c>
      <c r="P25" s="8">
        <v>0</v>
      </c>
    </row>
    <row r="26" spans="2:16">
      <c r="B26" s="6" t="s">
        <v>597</v>
      </c>
      <c r="C26" s="17">
        <v>8287617</v>
      </c>
      <c r="D26" s="6" t="s">
        <v>172</v>
      </c>
      <c r="E26" s="6"/>
      <c r="F26" s="6" t="s">
        <v>598</v>
      </c>
      <c r="G26" s="17">
        <v>0.91</v>
      </c>
      <c r="H26" s="6" t="s">
        <v>104</v>
      </c>
      <c r="I26" s="19">
        <v>4.8000000000000001E-2</v>
      </c>
      <c r="J26" s="8">
        <v>4.8500000000000001E-2</v>
      </c>
      <c r="K26" s="7">
        <v>125106</v>
      </c>
      <c r="L26" s="7">
        <v>121.5</v>
      </c>
      <c r="M26" s="7">
        <v>152.01</v>
      </c>
      <c r="N26" s="8">
        <v>0</v>
      </c>
      <c r="O26" s="8">
        <v>0</v>
      </c>
      <c r="P26" s="8">
        <v>0</v>
      </c>
    </row>
    <row r="27" spans="2:16">
      <c r="B27" s="6" t="s">
        <v>599</v>
      </c>
      <c r="C27" s="17">
        <v>8287625</v>
      </c>
      <c r="D27" s="6" t="s">
        <v>172</v>
      </c>
      <c r="E27" s="6"/>
      <c r="F27" s="6" t="s">
        <v>600</v>
      </c>
      <c r="G27" s="17">
        <v>0.97</v>
      </c>
      <c r="H27" s="6" t="s">
        <v>104</v>
      </c>
      <c r="I27" s="19">
        <v>4.8000000000000001E-2</v>
      </c>
      <c r="J27" s="8">
        <v>4.8500000000000001E-2</v>
      </c>
      <c r="K27" s="7">
        <v>175982</v>
      </c>
      <c r="L27" s="7">
        <v>123.57</v>
      </c>
      <c r="M27" s="7">
        <v>217.46</v>
      </c>
      <c r="N27" s="8">
        <v>0</v>
      </c>
      <c r="O27" s="8">
        <v>0</v>
      </c>
      <c r="P27" s="8">
        <v>0</v>
      </c>
    </row>
    <row r="28" spans="2:16">
      <c r="B28" s="6" t="s">
        <v>601</v>
      </c>
      <c r="C28" s="17">
        <v>8287633</v>
      </c>
      <c r="D28" s="6" t="s">
        <v>172</v>
      </c>
      <c r="E28" s="6"/>
      <c r="F28" s="6" t="s">
        <v>602</v>
      </c>
      <c r="G28" s="17">
        <v>1.06</v>
      </c>
      <c r="H28" s="6" t="s">
        <v>104</v>
      </c>
      <c r="I28" s="19">
        <v>4.8000000000000001E-2</v>
      </c>
      <c r="J28" s="8">
        <v>4.82E-2</v>
      </c>
      <c r="K28" s="7">
        <v>137616</v>
      </c>
      <c r="L28" s="7">
        <v>123.09</v>
      </c>
      <c r="M28" s="7">
        <v>169.39</v>
      </c>
      <c r="N28" s="8">
        <v>0</v>
      </c>
      <c r="O28" s="8">
        <v>0</v>
      </c>
      <c r="P28" s="8">
        <v>0</v>
      </c>
    </row>
    <row r="29" spans="2:16">
      <c r="B29" s="6" t="s">
        <v>603</v>
      </c>
      <c r="C29" s="17">
        <v>8287641</v>
      </c>
      <c r="D29" s="6" t="s">
        <v>172</v>
      </c>
      <c r="E29" s="6"/>
      <c r="F29" s="6" t="s">
        <v>604</v>
      </c>
      <c r="G29" s="17">
        <v>1.1299999999999999</v>
      </c>
      <c r="H29" s="6" t="s">
        <v>104</v>
      </c>
      <c r="I29" s="19">
        <v>4.8000000000000001E-2</v>
      </c>
      <c r="J29" s="8">
        <v>4.8599999999999997E-2</v>
      </c>
      <c r="K29" s="7">
        <v>177650</v>
      </c>
      <c r="L29" s="7">
        <v>123.42</v>
      </c>
      <c r="M29" s="7">
        <v>219.26</v>
      </c>
      <c r="N29" s="8">
        <v>0</v>
      </c>
      <c r="O29" s="8">
        <v>0</v>
      </c>
      <c r="P29" s="8">
        <v>0</v>
      </c>
    </row>
    <row r="30" spans="2:16">
      <c r="B30" s="6" t="s">
        <v>605</v>
      </c>
      <c r="C30" s="17">
        <v>8287658</v>
      </c>
      <c r="D30" s="6" t="s">
        <v>172</v>
      </c>
      <c r="E30" s="6"/>
      <c r="F30" s="6" t="s">
        <v>606</v>
      </c>
      <c r="G30" s="17">
        <v>1.21</v>
      </c>
      <c r="H30" s="6" t="s">
        <v>104</v>
      </c>
      <c r="I30" s="19">
        <v>4.8000000000000001E-2</v>
      </c>
      <c r="J30" s="8">
        <v>4.8599999999999997E-2</v>
      </c>
      <c r="K30" s="7">
        <v>174314</v>
      </c>
      <c r="L30" s="7">
        <v>123.3</v>
      </c>
      <c r="M30" s="7">
        <v>214.92</v>
      </c>
      <c r="N30" s="8">
        <v>0</v>
      </c>
      <c r="O30" s="8">
        <v>0</v>
      </c>
      <c r="P30" s="8">
        <v>0</v>
      </c>
    </row>
    <row r="31" spans="2:16">
      <c r="B31" s="6" t="s">
        <v>607</v>
      </c>
      <c r="C31" s="17">
        <v>8287666</v>
      </c>
      <c r="D31" s="6" t="s">
        <v>172</v>
      </c>
      <c r="E31" s="6"/>
      <c r="F31" s="6" t="s">
        <v>608</v>
      </c>
      <c r="G31" s="17">
        <v>1.3</v>
      </c>
      <c r="H31" s="6" t="s">
        <v>104</v>
      </c>
      <c r="I31" s="19">
        <v>4.8000000000000001E-2</v>
      </c>
      <c r="J31" s="8">
        <v>4.87E-2</v>
      </c>
      <c r="K31" s="7">
        <v>114263</v>
      </c>
      <c r="L31" s="7">
        <v>122.67</v>
      </c>
      <c r="M31" s="7">
        <v>140.16</v>
      </c>
      <c r="N31" s="8">
        <v>0</v>
      </c>
      <c r="O31" s="8">
        <v>0</v>
      </c>
      <c r="P31" s="8">
        <v>0</v>
      </c>
    </row>
    <row r="32" spans="2:16">
      <c r="B32" s="6" t="s">
        <v>609</v>
      </c>
      <c r="C32" s="17">
        <v>8287674</v>
      </c>
      <c r="D32" s="6" t="s">
        <v>172</v>
      </c>
      <c r="E32" s="6"/>
      <c r="F32" s="6" t="s">
        <v>610</v>
      </c>
      <c r="G32" s="17">
        <v>1.38</v>
      </c>
      <c r="H32" s="6" t="s">
        <v>104</v>
      </c>
      <c r="I32" s="19">
        <v>4.8000000000000001E-2</v>
      </c>
      <c r="J32" s="8">
        <v>4.8599999999999997E-2</v>
      </c>
      <c r="K32" s="7">
        <v>182654</v>
      </c>
      <c r="L32" s="7">
        <v>121.16</v>
      </c>
      <c r="M32" s="7">
        <v>221.3</v>
      </c>
      <c r="N32" s="8">
        <v>0</v>
      </c>
      <c r="O32" s="8">
        <v>0</v>
      </c>
      <c r="P32" s="8">
        <v>0</v>
      </c>
    </row>
    <row r="33" spans="2:16">
      <c r="B33" s="6" t="s">
        <v>611</v>
      </c>
      <c r="C33" s="17">
        <v>8287682</v>
      </c>
      <c r="D33" s="6" t="s">
        <v>172</v>
      </c>
      <c r="E33" s="6"/>
      <c r="F33" s="6" t="s">
        <v>612</v>
      </c>
      <c r="G33" s="17">
        <v>1.43</v>
      </c>
      <c r="H33" s="6" t="s">
        <v>104</v>
      </c>
      <c r="I33" s="19">
        <v>4.8000000000000001E-2</v>
      </c>
      <c r="J33" s="8">
        <v>4.87E-2</v>
      </c>
      <c r="K33" s="7">
        <v>217684</v>
      </c>
      <c r="L33" s="7">
        <v>123.1</v>
      </c>
      <c r="M33" s="7">
        <v>267.97000000000003</v>
      </c>
      <c r="N33" s="8">
        <v>0</v>
      </c>
      <c r="O33" s="8">
        <v>0</v>
      </c>
      <c r="P33" s="8">
        <v>0</v>
      </c>
    </row>
    <row r="34" spans="2:16">
      <c r="B34" s="6" t="s">
        <v>613</v>
      </c>
      <c r="C34" s="17">
        <v>8287690</v>
      </c>
      <c r="D34" s="6" t="s">
        <v>172</v>
      </c>
      <c r="E34" s="6"/>
      <c r="F34" s="6" t="s">
        <v>614</v>
      </c>
      <c r="G34" s="17">
        <v>1.51</v>
      </c>
      <c r="H34" s="6" t="s">
        <v>104</v>
      </c>
      <c r="I34" s="19">
        <v>4.8000000000000001E-2</v>
      </c>
      <c r="J34" s="8">
        <v>4.8500000000000001E-2</v>
      </c>
      <c r="K34" s="7">
        <v>172646</v>
      </c>
      <c r="L34" s="7">
        <v>122.28</v>
      </c>
      <c r="M34" s="7">
        <v>211.11</v>
      </c>
      <c r="N34" s="8">
        <v>0</v>
      </c>
      <c r="O34" s="8">
        <v>0</v>
      </c>
      <c r="P34" s="8">
        <v>0</v>
      </c>
    </row>
    <row r="35" spans="2:16">
      <c r="B35" s="6" t="s">
        <v>615</v>
      </c>
      <c r="C35" s="17">
        <v>8287708</v>
      </c>
      <c r="D35" s="6" t="s">
        <v>172</v>
      </c>
      <c r="E35" s="6"/>
      <c r="F35" s="6" t="s">
        <v>616</v>
      </c>
      <c r="G35" s="17">
        <v>1.6</v>
      </c>
      <c r="H35" s="6" t="s">
        <v>104</v>
      </c>
      <c r="I35" s="19">
        <v>4.8000000000000001E-2</v>
      </c>
      <c r="J35" s="8">
        <v>4.8500000000000001E-2</v>
      </c>
      <c r="K35" s="7">
        <v>193497</v>
      </c>
      <c r="L35" s="7">
        <v>121.22</v>
      </c>
      <c r="M35" s="7">
        <v>234.55</v>
      </c>
      <c r="N35" s="8">
        <v>0</v>
      </c>
      <c r="O35" s="8">
        <v>0</v>
      </c>
      <c r="P35" s="8">
        <v>0</v>
      </c>
    </row>
    <row r="36" spans="2:16">
      <c r="B36" s="6" t="s">
        <v>617</v>
      </c>
      <c r="C36" s="17">
        <v>8287716</v>
      </c>
      <c r="D36" s="6" t="s">
        <v>172</v>
      </c>
      <c r="E36" s="6"/>
      <c r="F36" s="6" t="s">
        <v>618</v>
      </c>
      <c r="G36" s="17">
        <v>1.69</v>
      </c>
      <c r="H36" s="6" t="s">
        <v>104</v>
      </c>
      <c r="I36" s="19">
        <v>4.8000000000000001E-2</v>
      </c>
      <c r="J36" s="8">
        <v>4.8399999999999999E-2</v>
      </c>
      <c r="K36" s="7">
        <v>287743</v>
      </c>
      <c r="L36" s="7">
        <v>120.18</v>
      </c>
      <c r="M36" s="7">
        <v>345.81</v>
      </c>
      <c r="N36" s="8">
        <v>0</v>
      </c>
      <c r="O36" s="8">
        <v>1E-4</v>
      </c>
      <c r="P36" s="8">
        <v>0</v>
      </c>
    </row>
    <row r="37" spans="2:16">
      <c r="B37" s="6" t="s">
        <v>619</v>
      </c>
      <c r="C37" s="17">
        <v>8287724</v>
      </c>
      <c r="D37" s="6" t="s">
        <v>172</v>
      </c>
      <c r="E37" s="6"/>
      <c r="F37" s="6" t="s">
        <v>620</v>
      </c>
      <c r="G37" s="17">
        <v>1.77</v>
      </c>
      <c r="H37" s="6" t="s">
        <v>104</v>
      </c>
      <c r="I37" s="19">
        <v>4.8000000000000001E-2</v>
      </c>
      <c r="J37" s="8">
        <v>4.8500000000000001E-2</v>
      </c>
      <c r="K37" s="7">
        <v>334448</v>
      </c>
      <c r="L37" s="7">
        <v>119.36</v>
      </c>
      <c r="M37" s="7">
        <v>399.2</v>
      </c>
      <c r="N37" s="8">
        <v>0</v>
      </c>
      <c r="O37" s="8">
        <v>1E-4</v>
      </c>
      <c r="P37" s="8">
        <v>0</v>
      </c>
    </row>
    <row r="38" spans="2:16">
      <c r="B38" s="6" t="s">
        <v>621</v>
      </c>
      <c r="C38" s="17">
        <v>8287732</v>
      </c>
      <c r="D38" s="6" t="s">
        <v>172</v>
      </c>
      <c r="E38" s="6"/>
      <c r="F38" s="6" t="s">
        <v>622</v>
      </c>
      <c r="G38" s="17">
        <v>1.85</v>
      </c>
      <c r="H38" s="6" t="s">
        <v>104</v>
      </c>
      <c r="I38" s="19">
        <v>4.8000000000000001E-2</v>
      </c>
      <c r="J38" s="8">
        <v>4.8500000000000001E-2</v>
      </c>
      <c r="K38" s="7">
        <v>234364</v>
      </c>
      <c r="L38" s="7">
        <v>118.56</v>
      </c>
      <c r="M38" s="7">
        <v>277.87</v>
      </c>
      <c r="N38" s="8">
        <v>0</v>
      </c>
      <c r="O38" s="8">
        <v>0</v>
      </c>
      <c r="P38" s="8">
        <v>0</v>
      </c>
    </row>
    <row r="39" spans="2:16">
      <c r="B39" s="6" t="s">
        <v>623</v>
      </c>
      <c r="C39" s="17">
        <v>8287740</v>
      </c>
      <c r="D39" s="6" t="s">
        <v>172</v>
      </c>
      <c r="E39" s="6"/>
      <c r="F39" s="6" t="s">
        <v>624</v>
      </c>
      <c r="G39" s="17">
        <v>1.89</v>
      </c>
      <c r="H39" s="6" t="s">
        <v>104</v>
      </c>
      <c r="I39" s="19">
        <v>4.8000000000000001E-2</v>
      </c>
      <c r="J39" s="8">
        <v>4.8500000000000001E-2</v>
      </c>
      <c r="K39" s="7">
        <v>486243</v>
      </c>
      <c r="L39" s="7">
        <v>120.81</v>
      </c>
      <c r="M39" s="7">
        <v>587.44000000000005</v>
      </c>
      <c r="N39" s="8">
        <v>0</v>
      </c>
      <c r="O39" s="8">
        <v>1E-4</v>
      </c>
      <c r="P39" s="8">
        <v>0</v>
      </c>
    </row>
    <row r="40" spans="2:16">
      <c r="B40" s="6" t="s">
        <v>625</v>
      </c>
      <c r="C40" s="17">
        <v>8287757</v>
      </c>
      <c r="D40" s="6" t="s">
        <v>172</v>
      </c>
      <c r="E40" s="6"/>
      <c r="F40" s="6" t="s">
        <v>626</v>
      </c>
      <c r="G40" s="17">
        <v>1.97</v>
      </c>
      <c r="H40" s="6" t="s">
        <v>104</v>
      </c>
      <c r="I40" s="19">
        <v>4.8000000000000001E-2</v>
      </c>
      <c r="J40" s="8">
        <v>4.8500000000000001E-2</v>
      </c>
      <c r="K40" s="7">
        <v>273564</v>
      </c>
      <c r="L40" s="7">
        <v>119.9</v>
      </c>
      <c r="M40" s="7">
        <v>328</v>
      </c>
      <c r="N40" s="8">
        <v>0</v>
      </c>
      <c r="O40" s="8">
        <v>1E-4</v>
      </c>
      <c r="P40" s="8">
        <v>0</v>
      </c>
    </row>
    <row r="41" spans="2:16">
      <c r="B41" s="6" t="s">
        <v>627</v>
      </c>
      <c r="C41" s="17">
        <v>8287765</v>
      </c>
      <c r="D41" s="6" t="s">
        <v>172</v>
      </c>
      <c r="E41" s="6"/>
      <c r="F41" s="6" t="s">
        <v>628</v>
      </c>
      <c r="G41" s="17">
        <v>2.0499999999999998</v>
      </c>
      <c r="H41" s="6" t="s">
        <v>104</v>
      </c>
      <c r="I41" s="19">
        <v>4.8000000000000001E-2</v>
      </c>
      <c r="J41" s="8">
        <v>4.8599999999999997E-2</v>
      </c>
      <c r="K41" s="7">
        <v>254381</v>
      </c>
      <c r="L41" s="7">
        <v>119.18</v>
      </c>
      <c r="M41" s="7">
        <v>303.16000000000003</v>
      </c>
      <c r="N41" s="8">
        <v>0</v>
      </c>
      <c r="O41" s="8">
        <v>1E-4</v>
      </c>
      <c r="P41" s="8">
        <v>0</v>
      </c>
    </row>
    <row r="42" spans="2:16">
      <c r="B42" s="6" t="s">
        <v>629</v>
      </c>
      <c r="C42" s="17">
        <v>8287773</v>
      </c>
      <c r="D42" s="6" t="s">
        <v>172</v>
      </c>
      <c r="E42" s="6"/>
      <c r="F42" s="6" t="s">
        <v>630</v>
      </c>
      <c r="G42" s="17">
        <v>2.14</v>
      </c>
      <c r="H42" s="6" t="s">
        <v>104</v>
      </c>
      <c r="I42" s="19">
        <v>4.8000000000000001E-2</v>
      </c>
      <c r="J42" s="8">
        <v>4.8599999999999997E-2</v>
      </c>
      <c r="K42" s="7">
        <v>592166</v>
      </c>
      <c r="L42" s="7">
        <v>118.37</v>
      </c>
      <c r="M42" s="7">
        <v>700.92</v>
      </c>
      <c r="N42" s="8">
        <v>0</v>
      </c>
      <c r="O42" s="8">
        <v>1E-4</v>
      </c>
      <c r="P42" s="8">
        <v>0</v>
      </c>
    </row>
    <row r="43" spans="2:16">
      <c r="B43" s="6" t="s">
        <v>631</v>
      </c>
      <c r="C43" s="17">
        <v>8287781</v>
      </c>
      <c r="D43" s="6" t="s">
        <v>172</v>
      </c>
      <c r="E43" s="6"/>
      <c r="F43" s="6" t="s">
        <v>632</v>
      </c>
      <c r="G43" s="17">
        <v>2.2200000000000002</v>
      </c>
      <c r="H43" s="6" t="s">
        <v>104</v>
      </c>
      <c r="I43" s="19">
        <v>4.8000000000000001E-2</v>
      </c>
      <c r="J43" s="8">
        <v>4.8599999999999997E-2</v>
      </c>
      <c r="K43" s="7">
        <v>227692</v>
      </c>
      <c r="L43" s="7">
        <v>117.66</v>
      </c>
      <c r="M43" s="7">
        <v>267.89999999999998</v>
      </c>
      <c r="N43" s="8">
        <v>0</v>
      </c>
      <c r="O43" s="8">
        <v>0</v>
      </c>
      <c r="P43" s="8">
        <v>0</v>
      </c>
    </row>
    <row r="44" spans="2:16">
      <c r="B44" s="6" t="s">
        <v>633</v>
      </c>
      <c r="C44" s="17">
        <v>8287799</v>
      </c>
      <c r="D44" s="6" t="s">
        <v>172</v>
      </c>
      <c r="E44" s="6"/>
      <c r="F44" s="6" t="s">
        <v>634</v>
      </c>
      <c r="G44" s="17">
        <v>2.2999999999999998</v>
      </c>
      <c r="H44" s="6" t="s">
        <v>104</v>
      </c>
      <c r="I44" s="19">
        <v>4.8000000000000001E-2</v>
      </c>
      <c r="J44" s="8">
        <v>4.8599999999999997E-2</v>
      </c>
      <c r="K44" s="7">
        <v>392832</v>
      </c>
      <c r="L44" s="7">
        <v>116.52</v>
      </c>
      <c r="M44" s="7">
        <v>457.71</v>
      </c>
      <c r="N44" s="8">
        <v>0</v>
      </c>
      <c r="O44" s="8">
        <v>1E-4</v>
      </c>
      <c r="P44" s="8">
        <v>0</v>
      </c>
    </row>
    <row r="45" spans="2:16">
      <c r="B45" s="6" t="s">
        <v>635</v>
      </c>
      <c r="C45" s="17">
        <v>8287807</v>
      </c>
      <c r="D45" s="6" t="s">
        <v>172</v>
      </c>
      <c r="E45" s="6"/>
      <c r="F45" s="6" t="s">
        <v>636</v>
      </c>
      <c r="G45" s="17">
        <v>2.33</v>
      </c>
      <c r="H45" s="6" t="s">
        <v>104</v>
      </c>
      <c r="I45" s="19">
        <v>4.8000000000000001E-2</v>
      </c>
      <c r="J45" s="8">
        <v>4.8599999999999997E-2</v>
      </c>
      <c r="K45" s="7">
        <v>463725</v>
      </c>
      <c r="L45" s="7">
        <v>118.26</v>
      </c>
      <c r="M45" s="7">
        <v>548.41</v>
      </c>
      <c r="N45" s="8">
        <v>0</v>
      </c>
      <c r="O45" s="8">
        <v>1E-4</v>
      </c>
      <c r="P45" s="8">
        <v>0</v>
      </c>
    </row>
    <row r="46" spans="2:16">
      <c r="B46" s="6" t="s">
        <v>637</v>
      </c>
      <c r="C46" s="17">
        <v>8287815</v>
      </c>
      <c r="D46" s="6" t="s">
        <v>172</v>
      </c>
      <c r="E46" s="6"/>
      <c r="F46" s="6" t="s">
        <v>638</v>
      </c>
      <c r="G46" s="17">
        <v>2.42</v>
      </c>
      <c r="H46" s="6" t="s">
        <v>104</v>
      </c>
      <c r="I46" s="19">
        <v>4.8000000000000001E-2</v>
      </c>
      <c r="J46" s="8">
        <v>4.8500000000000001E-2</v>
      </c>
      <c r="K46" s="7">
        <v>808182</v>
      </c>
      <c r="L46" s="7">
        <v>117.35</v>
      </c>
      <c r="M46" s="7">
        <v>948.43</v>
      </c>
      <c r="N46" s="8">
        <v>0</v>
      </c>
      <c r="O46" s="8">
        <v>2.0000000000000001E-4</v>
      </c>
      <c r="P46" s="8">
        <v>1E-4</v>
      </c>
    </row>
    <row r="47" spans="2:16">
      <c r="B47" s="6" t="s">
        <v>639</v>
      </c>
      <c r="C47" s="17">
        <v>8287823</v>
      </c>
      <c r="D47" s="6" t="s">
        <v>172</v>
      </c>
      <c r="E47" s="6"/>
      <c r="F47" s="6" t="s">
        <v>640</v>
      </c>
      <c r="G47" s="17">
        <v>2.5</v>
      </c>
      <c r="H47" s="6" t="s">
        <v>104</v>
      </c>
      <c r="I47" s="19">
        <v>4.8000000000000001E-2</v>
      </c>
      <c r="J47" s="8">
        <v>4.8599999999999997E-2</v>
      </c>
      <c r="K47" s="7">
        <v>231028</v>
      </c>
      <c r="L47" s="7">
        <v>117.22</v>
      </c>
      <c r="M47" s="7">
        <v>270.82</v>
      </c>
      <c r="N47" s="8">
        <v>0</v>
      </c>
      <c r="O47" s="8">
        <v>0</v>
      </c>
      <c r="P47" s="8">
        <v>0</v>
      </c>
    </row>
    <row r="48" spans="2:16">
      <c r="B48" s="6" t="s">
        <v>641</v>
      </c>
      <c r="C48" s="17">
        <v>8287831</v>
      </c>
      <c r="D48" s="6" t="s">
        <v>172</v>
      </c>
      <c r="E48" s="6"/>
      <c r="F48" s="6" t="s">
        <v>642</v>
      </c>
      <c r="G48" s="17">
        <v>2.58</v>
      </c>
      <c r="H48" s="6" t="s">
        <v>104</v>
      </c>
      <c r="I48" s="19">
        <v>4.8000000000000001E-2</v>
      </c>
      <c r="J48" s="8">
        <v>4.8500000000000001E-2</v>
      </c>
      <c r="K48" s="7">
        <v>274398</v>
      </c>
      <c r="L48" s="7">
        <v>116.19</v>
      </c>
      <c r="M48" s="7">
        <v>318.83</v>
      </c>
      <c r="N48" s="8">
        <v>0</v>
      </c>
      <c r="O48" s="8">
        <v>1E-4</v>
      </c>
      <c r="P48" s="8">
        <v>0</v>
      </c>
    </row>
    <row r="49" spans="2:16">
      <c r="B49" s="6" t="s">
        <v>643</v>
      </c>
      <c r="C49" s="17">
        <v>8287849</v>
      </c>
      <c r="D49" s="6" t="s">
        <v>172</v>
      </c>
      <c r="E49" s="6"/>
      <c r="F49" s="6" t="s">
        <v>644</v>
      </c>
      <c r="G49" s="17">
        <v>2.66</v>
      </c>
      <c r="H49" s="6" t="s">
        <v>104</v>
      </c>
      <c r="I49" s="19">
        <v>4.8000000000000001E-2</v>
      </c>
      <c r="J49" s="8">
        <v>4.8599999999999997E-2</v>
      </c>
      <c r="K49" s="7">
        <v>759807</v>
      </c>
      <c r="L49" s="7">
        <v>115.96</v>
      </c>
      <c r="M49" s="7">
        <v>881.08</v>
      </c>
      <c r="N49" s="8">
        <v>0</v>
      </c>
      <c r="O49" s="8">
        <v>2.0000000000000001E-4</v>
      </c>
      <c r="P49" s="8">
        <v>1E-4</v>
      </c>
    </row>
    <row r="50" spans="2:16">
      <c r="B50" s="6" t="s">
        <v>645</v>
      </c>
      <c r="C50" s="17">
        <v>71119127</v>
      </c>
      <c r="D50" s="6" t="s">
        <v>172</v>
      </c>
      <c r="E50" s="6"/>
      <c r="F50" s="6" t="s">
        <v>646</v>
      </c>
      <c r="G50" s="17">
        <v>2.75</v>
      </c>
      <c r="H50" s="6" t="s">
        <v>104</v>
      </c>
      <c r="I50" s="19">
        <v>4.8000000000000001E-2</v>
      </c>
      <c r="J50" s="8">
        <v>4.8599999999999997E-2</v>
      </c>
      <c r="K50" s="7">
        <v>783160</v>
      </c>
      <c r="L50" s="7">
        <v>115.4</v>
      </c>
      <c r="M50" s="7">
        <v>903.74</v>
      </c>
      <c r="N50" s="8">
        <v>0</v>
      </c>
      <c r="O50" s="8">
        <v>2.0000000000000001E-4</v>
      </c>
      <c r="P50" s="8">
        <v>1E-4</v>
      </c>
    </row>
    <row r="51" spans="2:16">
      <c r="B51" s="6" t="s">
        <v>647</v>
      </c>
      <c r="C51" s="17">
        <v>8287864</v>
      </c>
      <c r="D51" s="6" t="s">
        <v>172</v>
      </c>
      <c r="E51" s="6"/>
      <c r="F51" s="6" t="s">
        <v>648</v>
      </c>
      <c r="G51" s="17">
        <v>2.77</v>
      </c>
      <c r="H51" s="6" t="s">
        <v>104</v>
      </c>
      <c r="I51" s="19">
        <v>4.8000000000000001E-2</v>
      </c>
      <c r="J51" s="8">
        <v>4.8599999999999997E-2</v>
      </c>
      <c r="K51" s="7">
        <v>914105</v>
      </c>
      <c r="L51" s="7">
        <v>117.81</v>
      </c>
      <c r="M51" s="7">
        <v>1076.8800000000001</v>
      </c>
      <c r="N51" s="8">
        <v>0</v>
      </c>
      <c r="O51" s="8">
        <v>2.0000000000000001E-4</v>
      </c>
      <c r="P51" s="8">
        <v>1E-4</v>
      </c>
    </row>
    <row r="52" spans="2:16">
      <c r="B52" s="6" t="s">
        <v>649</v>
      </c>
      <c r="C52" s="17">
        <v>82888779</v>
      </c>
      <c r="D52" s="6" t="s">
        <v>172</v>
      </c>
      <c r="E52" s="6"/>
      <c r="F52" s="6" t="s">
        <v>650</v>
      </c>
      <c r="G52" s="17">
        <v>2.85</v>
      </c>
      <c r="H52" s="6" t="s">
        <v>104</v>
      </c>
      <c r="I52" s="19">
        <v>4.8000000000000001E-2</v>
      </c>
      <c r="J52" s="8">
        <v>4.8500000000000001E-2</v>
      </c>
      <c r="K52" s="7">
        <v>974155</v>
      </c>
      <c r="L52" s="7">
        <v>117.34</v>
      </c>
      <c r="M52" s="7">
        <v>1143.07</v>
      </c>
      <c r="N52" s="8">
        <v>0</v>
      </c>
      <c r="O52" s="8">
        <v>2.0000000000000001E-4</v>
      </c>
      <c r="P52" s="8">
        <v>1E-4</v>
      </c>
    </row>
    <row r="53" spans="2:16">
      <c r="B53" s="6" t="s">
        <v>651</v>
      </c>
      <c r="C53" s="17">
        <v>82888788</v>
      </c>
      <c r="D53" s="6" t="s">
        <v>172</v>
      </c>
      <c r="E53" s="6"/>
      <c r="F53" s="6" t="s">
        <v>652</v>
      </c>
      <c r="G53" s="17">
        <v>2.93</v>
      </c>
      <c r="H53" s="6" t="s">
        <v>104</v>
      </c>
      <c r="I53" s="19">
        <v>4.8000000000000001E-2</v>
      </c>
      <c r="J53" s="8">
        <v>4.8599999999999997E-2</v>
      </c>
      <c r="K53" s="7">
        <v>1115107</v>
      </c>
      <c r="L53" s="7">
        <v>116.88</v>
      </c>
      <c r="M53" s="7">
        <v>1303.3800000000001</v>
      </c>
      <c r="N53" s="8">
        <v>0</v>
      </c>
      <c r="O53" s="8">
        <v>2.0000000000000001E-4</v>
      </c>
      <c r="P53" s="8">
        <v>1E-4</v>
      </c>
    </row>
    <row r="54" spans="2:16">
      <c r="B54" s="6" t="s">
        <v>653</v>
      </c>
      <c r="C54" s="17">
        <v>82888789</v>
      </c>
      <c r="D54" s="6" t="s">
        <v>172</v>
      </c>
      <c r="E54" s="6"/>
      <c r="F54" s="6" t="s">
        <v>654</v>
      </c>
      <c r="G54" s="17">
        <v>3.01</v>
      </c>
      <c r="H54" s="6" t="s">
        <v>104</v>
      </c>
      <c r="I54" s="19">
        <v>4.8000000000000001E-2</v>
      </c>
      <c r="J54" s="8">
        <v>4.8599999999999997E-2</v>
      </c>
      <c r="K54" s="7">
        <v>1060061</v>
      </c>
      <c r="L54" s="7">
        <v>116.43</v>
      </c>
      <c r="M54" s="7">
        <v>1234.23</v>
      </c>
      <c r="N54" s="8">
        <v>0</v>
      </c>
      <c r="O54" s="8">
        <v>2.0000000000000001E-4</v>
      </c>
      <c r="P54" s="8">
        <v>1E-4</v>
      </c>
    </row>
    <row r="55" spans="2:16">
      <c r="B55" s="6" t="s">
        <v>655</v>
      </c>
      <c r="C55" s="17">
        <v>82888790</v>
      </c>
      <c r="D55" s="6" t="s">
        <v>172</v>
      </c>
      <c r="E55" s="6"/>
      <c r="F55" s="6" t="s">
        <v>656</v>
      </c>
      <c r="G55" s="17">
        <v>3.1</v>
      </c>
      <c r="H55" s="6" t="s">
        <v>104</v>
      </c>
      <c r="I55" s="19">
        <v>4.8000000000000001E-2</v>
      </c>
      <c r="J55" s="8">
        <v>4.8599999999999997E-2</v>
      </c>
      <c r="K55" s="7">
        <v>1007517</v>
      </c>
      <c r="L55" s="7">
        <v>115.52</v>
      </c>
      <c r="M55" s="7">
        <v>1163.8499999999999</v>
      </c>
      <c r="N55" s="8">
        <v>0</v>
      </c>
      <c r="O55" s="8">
        <v>2.0000000000000001E-4</v>
      </c>
      <c r="P55" s="8">
        <v>1E-4</v>
      </c>
    </row>
    <row r="56" spans="2:16">
      <c r="B56" s="6" t="s">
        <v>657</v>
      </c>
      <c r="C56" s="17">
        <v>82888791</v>
      </c>
      <c r="D56" s="6" t="s">
        <v>172</v>
      </c>
      <c r="E56" s="6"/>
      <c r="F56" s="6" t="s">
        <v>658</v>
      </c>
      <c r="G56" s="17">
        <v>3.18</v>
      </c>
      <c r="H56" s="6" t="s">
        <v>104</v>
      </c>
      <c r="I56" s="19">
        <v>4.8000000000000001E-2</v>
      </c>
      <c r="J56" s="8">
        <v>4.8599999999999997E-2</v>
      </c>
      <c r="K56" s="7">
        <v>237700</v>
      </c>
      <c r="L56" s="7">
        <v>114.08</v>
      </c>
      <c r="M56" s="7">
        <v>271.17</v>
      </c>
      <c r="N56" s="8">
        <v>0</v>
      </c>
      <c r="O56" s="8">
        <v>0</v>
      </c>
      <c r="P56" s="8">
        <v>0</v>
      </c>
    </row>
    <row r="57" spans="2:16">
      <c r="B57" s="6" t="s">
        <v>659</v>
      </c>
      <c r="C57" s="17">
        <v>82888792</v>
      </c>
      <c r="D57" s="6" t="s">
        <v>172</v>
      </c>
      <c r="E57" s="6"/>
      <c r="F57" s="6" t="s">
        <v>660</v>
      </c>
      <c r="G57" s="17">
        <v>3.19</v>
      </c>
      <c r="H57" s="6" t="s">
        <v>104</v>
      </c>
      <c r="I57" s="19">
        <v>4.8000000000000001E-2</v>
      </c>
      <c r="J57" s="8">
        <v>4.8599999999999997E-2</v>
      </c>
      <c r="K57" s="7">
        <v>934121</v>
      </c>
      <c r="L57" s="7">
        <v>116.35</v>
      </c>
      <c r="M57" s="7">
        <v>1086.8800000000001</v>
      </c>
      <c r="N57" s="8">
        <v>0</v>
      </c>
      <c r="O57" s="8">
        <v>2.0000000000000001E-4</v>
      </c>
      <c r="P57" s="8">
        <v>1E-4</v>
      </c>
    </row>
    <row r="58" spans="2:16">
      <c r="B58" s="6" t="s">
        <v>661</v>
      </c>
      <c r="C58" s="17">
        <v>82888793</v>
      </c>
      <c r="D58" s="6" t="s">
        <v>172</v>
      </c>
      <c r="E58" s="6"/>
      <c r="F58" s="6" t="s">
        <v>662</v>
      </c>
      <c r="G58" s="17">
        <v>3.27</v>
      </c>
      <c r="H58" s="6" t="s">
        <v>104</v>
      </c>
      <c r="I58" s="19">
        <v>4.8000000000000001E-2</v>
      </c>
      <c r="J58" s="8">
        <v>4.8599999999999997E-2</v>
      </c>
      <c r="K58" s="7">
        <v>1599682</v>
      </c>
      <c r="L58" s="7">
        <v>116.24</v>
      </c>
      <c r="M58" s="7">
        <v>1859.4</v>
      </c>
      <c r="N58" s="8">
        <v>0</v>
      </c>
      <c r="O58" s="8">
        <v>2.9999999999999997E-4</v>
      </c>
      <c r="P58" s="8">
        <v>1E-4</v>
      </c>
    </row>
    <row r="59" spans="2:16">
      <c r="B59" s="6" t="s">
        <v>663</v>
      </c>
      <c r="C59" s="17">
        <v>82888794</v>
      </c>
      <c r="D59" s="6" t="s">
        <v>172</v>
      </c>
      <c r="E59" s="6"/>
      <c r="F59" s="6" t="s">
        <v>664</v>
      </c>
      <c r="G59" s="17">
        <v>3.36</v>
      </c>
      <c r="H59" s="6" t="s">
        <v>104</v>
      </c>
      <c r="I59" s="19">
        <v>4.8000000000000001E-2</v>
      </c>
      <c r="J59" s="8">
        <v>4.8599999999999997E-2</v>
      </c>
      <c r="K59" s="7">
        <v>1210187</v>
      </c>
      <c r="L59" s="7">
        <v>115.63</v>
      </c>
      <c r="M59" s="7">
        <v>1399.35</v>
      </c>
      <c r="N59" s="8">
        <v>0</v>
      </c>
      <c r="O59" s="8">
        <v>2.0000000000000001E-4</v>
      </c>
      <c r="P59" s="8">
        <v>1E-4</v>
      </c>
    </row>
    <row r="60" spans="2:16">
      <c r="B60" s="6" t="s">
        <v>665</v>
      </c>
      <c r="C60" s="17">
        <v>82888795</v>
      </c>
      <c r="D60" s="6" t="s">
        <v>172</v>
      </c>
      <c r="E60" s="6"/>
      <c r="F60" s="6" t="s">
        <v>666</v>
      </c>
      <c r="G60" s="17">
        <v>3.44</v>
      </c>
      <c r="H60" s="6" t="s">
        <v>104</v>
      </c>
      <c r="I60" s="19">
        <v>4.8000000000000001E-2</v>
      </c>
      <c r="J60" s="8">
        <v>4.8500000000000001E-2</v>
      </c>
      <c r="K60" s="7">
        <v>1401181</v>
      </c>
      <c r="L60" s="7">
        <v>114</v>
      </c>
      <c r="M60" s="7">
        <v>1597.4</v>
      </c>
      <c r="N60" s="8">
        <v>0</v>
      </c>
      <c r="O60" s="8">
        <v>2.9999999999999997E-4</v>
      </c>
      <c r="P60" s="8">
        <v>1E-4</v>
      </c>
    </row>
    <row r="61" spans="2:16">
      <c r="B61" s="6" t="s">
        <v>667</v>
      </c>
      <c r="C61" s="17">
        <v>82888796</v>
      </c>
      <c r="D61" s="6" t="s">
        <v>172</v>
      </c>
      <c r="E61" s="6"/>
      <c r="F61" s="6" t="s">
        <v>668</v>
      </c>
      <c r="G61" s="17">
        <v>3.52</v>
      </c>
      <c r="H61" s="6" t="s">
        <v>104</v>
      </c>
      <c r="I61" s="19">
        <v>4.8000000000000001E-2</v>
      </c>
      <c r="J61" s="8">
        <v>4.8599999999999997E-2</v>
      </c>
      <c r="K61" s="7">
        <v>1436211</v>
      </c>
      <c r="L61" s="7">
        <v>113.56</v>
      </c>
      <c r="M61" s="7">
        <v>1630.95</v>
      </c>
      <c r="N61" s="8">
        <v>0</v>
      </c>
      <c r="O61" s="8">
        <v>2.9999999999999997E-4</v>
      </c>
      <c r="P61" s="8">
        <v>1E-4</v>
      </c>
    </row>
    <row r="62" spans="2:16">
      <c r="B62" s="6" t="s">
        <v>669</v>
      </c>
      <c r="C62" s="17">
        <v>82888797</v>
      </c>
      <c r="D62" s="6" t="s">
        <v>172</v>
      </c>
      <c r="E62" s="6"/>
      <c r="F62" s="6" t="s">
        <v>670</v>
      </c>
      <c r="G62" s="17">
        <v>3.61</v>
      </c>
      <c r="H62" s="6" t="s">
        <v>104</v>
      </c>
      <c r="I62" s="19">
        <v>4.8000000000000001E-2</v>
      </c>
      <c r="J62" s="8">
        <v>4.8599999999999997E-2</v>
      </c>
      <c r="K62" s="7">
        <v>1371990</v>
      </c>
      <c r="L62" s="7">
        <v>113.29</v>
      </c>
      <c r="M62" s="7">
        <v>1554.31</v>
      </c>
      <c r="N62" s="8">
        <v>0</v>
      </c>
      <c r="O62" s="8">
        <v>2.9999999999999997E-4</v>
      </c>
      <c r="P62" s="8">
        <v>1E-4</v>
      </c>
    </row>
    <row r="63" spans="2:16">
      <c r="B63" s="6" t="s">
        <v>671</v>
      </c>
      <c r="C63" s="17">
        <v>82888798</v>
      </c>
      <c r="D63" s="6" t="s">
        <v>172</v>
      </c>
      <c r="E63" s="6"/>
      <c r="F63" s="6" t="s">
        <v>672</v>
      </c>
      <c r="G63" s="17">
        <v>3.61</v>
      </c>
      <c r="H63" s="6" t="s">
        <v>104</v>
      </c>
      <c r="I63" s="19">
        <v>4.8000000000000001E-2</v>
      </c>
      <c r="J63" s="8">
        <v>4.8500000000000001E-2</v>
      </c>
      <c r="K63" s="7">
        <v>2171831</v>
      </c>
      <c r="L63" s="7">
        <v>116.13</v>
      </c>
      <c r="M63" s="7">
        <v>2522.1999999999998</v>
      </c>
      <c r="N63" s="8">
        <v>0</v>
      </c>
      <c r="O63" s="8">
        <v>4.0000000000000002E-4</v>
      </c>
      <c r="P63" s="8">
        <v>2.0000000000000001E-4</v>
      </c>
    </row>
    <row r="64" spans="2:16">
      <c r="B64" s="6" t="s">
        <v>673</v>
      </c>
      <c r="C64" s="17">
        <v>82888799</v>
      </c>
      <c r="D64" s="6" t="s">
        <v>172</v>
      </c>
      <c r="E64" s="6"/>
      <c r="F64" s="6" t="s">
        <v>674</v>
      </c>
      <c r="G64" s="17">
        <v>3.69</v>
      </c>
      <c r="H64" s="6" t="s">
        <v>104</v>
      </c>
      <c r="I64" s="19">
        <v>4.8000000000000001E-2</v>
      </c>
      <c r="J64" s="8">
        <v>4.8500000000000001E-2</v>
      </c>
      <c r="K64" s="7">
        <v>1339463</v>
      </c>
      <c r="L64" s="7">
        <v>115.47</v>
      </c>
      <c r="M64" s="7">
        <v>1546.62</v>
      </c>
      <c r="N64" s="8">
        <v>0</v>
      </c>
      <c r="O64" s="8">
        <v>2.9999999999999997E-4</v>
      </c>
      <c r="P64" s="8">
        <v>1E-4</v>
      </c>
    </row>
    <row r="65" spans="2:16">
      <c r="B65" s="6" t="s">
        <v>675</v>
      </c>
      <c r="C65" s="17">
        <v>82888801</v>
      </c>
      <c r="D65" s="6" t="s">
        <v>172</v>
      </c>
      <c r="E65" s="6"/>
      <c r="F65" s="6" t="s">
        <v>676</v>
      </c>
      <c r="G65" s="17">
        <v>3.85</v>
      </c>
      <c r="H65" s="6" t="s">
        <v>104</v>
      </c>
      <c r="I65" s="19">
        <v>4.8000000000000001E-2</v>
      </c>
      <c r="J65" s="8">
        <v>4.8500000000000001E-2</v>
      </c>
      <c r="K65" s="7">
        <v>4554674</v>
      </c>
      <c r="L65" s="7">
        <v>114.74</v>
      </c>
      <c r="M65" s="7">
        <v>5226.17</v>
      </c>
      <c r="N65" s="8">
        <v>0</v>
      </c>
      <c r="O65" s="8">
        <v>8.9999999999999998E-4</v>
      </c>
      <c r="P65" s="8">
        <v>2.9999999999999997E-4</v>
      </c>
    </row>
    <row r="66" spans="2:16">
      <c r="B66" s="6" t="s">
        <v>677</v>
      </c>
      <c r="C66" s="17">
        <v>82888802</v>
      </c>
      <c r="D66" s="6" t="s">
        <v>172</v>
      </c>
      <c r="E66" s="6"/>
      <c r="F66" s="6" t="s">
        <v>678</v>
      </c>
      <c r="G66" s="17">
        <v>3.93</v>
      </c>
      <c r="H66" s="6" t="s">
        <v>104</v>
      </c>
      <c r="I66" s="19">
        <v>4.8000000000000001E-2</v>
      </c>
      <c r="J66" s="8">
        <v>4.8599999999999997E-2</v>
      </c>
      <c r="K66" s="7">
        <v>1885757</v>
      </c>
      <c r="L66" s="7">
        <v>114.07</v>
      </c>
      <c r="M66" s="7">
        <v>2151.0500000000002</v>
      </c>
      <c r="N66" s="8">
        <v>0</v>
      </c>
      <c r="O66" s="8">
        <v>4.0000000000000002E-4</v>
      </c>
      <c r="P66" s="8">
        <v>1E-4</v>
      </c>
    </row>
    <row r="67" spans="2:16">
      <c r="B67" s="6" t="s">
        <v>679</v>
      </c>
      <c r="C67" s="17">
        <v>82888803</v>
      </c>
      <c r="D67" s="6" t="s">
        <v>172</v>
      </c>
      <c r="E67" s="6"/>
      <c r="F67" s="6" t="s">
        <v>680</v>
      </c>
      <c r="G67" s="17">
        <v>4.0199999999999996</v>
      </c>
      <c r="H67" s="6" t="s">
        <v>104</v>
      </c>
      <c r="I67" s="19">
        <v>4.8000000000000001E-2</v>
      </c>
      <c r="J67" s="8">
        <v>4.8599999999999997E-2</v>
      </c>
      <c r="K67" s="7">
        <v>1953314</v>
      </c>
      <c r="L67" s="7">
        <v>113.14</v>
      </c>
      <c r="M67" s="7">
        <v>2210.0100000000002</v>
      </c>
      <c r="N67" s="8">
        <v>0</v>
      </c>
      <c r="O67" s="8">
        <v>4.0000000000000002E-4</v>
      </c>
      <c r="P67" s="8">
        <v>1E-4</v>
      </c>
    </row>
    <row r="68" spans="2:16">
      <c r="B68" s="6" t="s">
        <v>681</v>
      </c>
      <c r="C68" s="17">
        <v>82888804</v>
      </c>
      <c r="D68" s="6" t="s">
        <v>172</v>
      </c>
      <c r="E68" s="6"/>
      <c r="F68" s="6" t="s">
        <v>682</v>
      </c>
      <c r="G68" s="17">
        <v>4.01</v>
      </c>
      <c r="H68" s="6" t="s">
        <v>104</v>
      </c>
      <c r="I68" s="19">
        <v>4.8000000000000001E-2</v>
      </c>
      <c r="J68" s="8">
        <v>4.8599999999999997E-2</v>
      </c>
      <c r="K68" s="7">
        <v>981661</v>
      </c>
      <c r="L68" s="7">
        <v>115.31</v>
      </c>
      <c r="M68" s="7">
        <v>1131.96</v>
      </c>
      <c r="N68" s="8">
        <v>0</v>
      </c>
      <c r="O68" s="8">
        <v>2.0000000000000001E-4</v>
      </c>
      <c r="P68" s="8">
        <v>1E-4</v>
      </c>
    </row>
    <row r="69" spans="2:16">
      <c r="B69" s="6" t="s">
        <v>683</v>
      </c>
      <c r="C69" s="17">
        <v>82888805</v>
      </c>
      <c r="D69" s="6" t="s">
        <v>172</v>
      </c>
      <c r="E69" s="6"/>
      <c r="F69" s="6" t="s">
        <v>684</v>
      </c>
      <c r="G69" s="17">
        <v>4.09</v>
      </c>
      <c r="H69" s="6" t="s">
        <v>104</v>
      </c>
      <c r="I69" s="19">
        <v>4.8000000000000001E-2</v>
      </c>
      <c r="J69" s="8">
        <v>4.8500000000000001E-2</v>
      </c>
      <c r="K69" s="7">
        <v>2618041</v>
      </c>
      <c r="L69" s="7">
        <v>113.96</v>
      </c>
      <c r="M69" s="7">
        <v>2983.61</v>
      </c>
      <c r="N69" s="8">
        <v>0</v>
      </c>
      <c r="O69" s="8">
        <v>5.0000000000000001E-4</v>
      </c>
      <c r="P69" s="8">
        <v>2.0000000000000001E-4</v>
      </c>
    </row>
    <row r="70" spans="2:16">
      <c r="B70" s="6" t="s">
        <v>685</v>
      </c>
      <c r="C70" s="17">
        <v>82888806</v>
      </c>
      <c r="D70" s="6" t="s">
        <v>172</v>
      </c>
      <c r="E70" s="6"/>
      <c r="F70" s="6" t="s">
        <v>686</v>
      </c>
      <c r="G70" s="17">
        <v>4.17</v>
      </c>
      <c r="H70" s="6" t="s">
        <v>104</v>
      </c>
      <c r="I70" s="19">
        <v>4.8000000000000001E-2</v>
      </c>
      <c r="J70" s="8">
        <v>4.8599999999999997E-2</v>
      </c>
      <c r="K70" s="7">
        <v>1015856</v>
      </c>
      <c r="L70" s="7">
        <v>113.17</v>
      </c>
      <c r="M70" s="7">
        <v>1149.69</v>
      </c>
      <c r="N70" s="8">
        <v>0</v>
      </c>
      <c r="O70" s="8">
        <v>2.0000000000000001E-4</v>
      </c>
      <c r="P70" s="8">
        <v>1E-4</v>
      </c>
    </row>
    <row r="71" spans="2:16">
      <c r="B71" s="6" t="s">
        <v>687</v>
      </c>
      <c r="C71" s="17">
        <v>82888807</v>
      </c>
      <c r="D71" s="6" t="s">
        <v>172</v>
      </c>
      <c r="E71" s="6"/>
      <c r="F71" s="6" t="s">
        <v>688</v>
      </c>
      <c r="G71" s="17">
        <v>4.26</v>
      </c>
      <c r="H71" s="6" t="s">
        <v>104</v>
      </c>
      <c r="I71" s="19">
        <v>4.8000000000000001E-2</v>
      </c>
      <c r="J71" s="8">
        <v>4.8599999999999997E-2</v>
      </c>
      <c r="K71" s="7">
        <v>2718125</v>
      </c>
      <c r="L71" s="7">
        <v>112.51</v>
      </c>
      <c r="M71" s="7">
        <v>3058.28</v>
      </c>
      <c r="N71" s="8">
        <v>0</v>
      </c>
      <c r="O71" s="8">
        <v>5.0000000000000001E-4</v>
      </c>
      <c r="P71" s="8">
        <v>2.0000000000000001E-4</v>
      </c>
    </row>
    <row r="72" spans="2:16">
      <c r="B72" s="6" t="s">
        <v>689</v>
      </c>
      <c r="C72" s="17">
        <v>82888808</v>
      </c>
      <c r="D72" s="6" t="s">
        <v>172</v>
      </c>
      <c r="E72" s="6"/>
      <c r="F72" s="6" t="s">
        <v>690</v>
      </c>
      <c r="G72" s="17">
        <v>4.34</v>
      </c>
      <c r="H72" s="6" t="s">
        <v>104</v>
      </c>
      <c r="I72" s="19">
        <v>4.8000000000000001E-2</v>
      </c>
      <c r="J72" s="8">
        <v>4.8599999999999997E-2</v>
      </c>
      <c r="K72" s="7">
        <v>3617217</v>
      </c>
      <c r="L72" s="7">
        <v>112.06</v>
      </c>
      <c r="M72" s="7">
        <v>4053.5</v>
      </c>
      <c r="N72" s="8">
        <v>0</v>
      </c>
      <c r="O72" s="8">
        <v>6.9999999999999999E-4</v>
      </c>
      <c r="P72" s="8">
        <v>2.9999999999999997E-4</v>
      </c>
    </row>
    <row r="73" spans="2:16">
      <c r="B73" s="6" t="s">
        <v>691</v>
      </c>
      <c r="C73" s="17">
        <v>82888809</v>
      </c>
      <c r="D73" s="6" t="s">
        <v>172</v>
      </c>
      <c r="E73" s="6"/>
      <c r="F73" s="6" t="s">
        <v>692</v>
      </c>
      <c r="G73" s="17">
        <v>4.42</v>
      </c>
      <c r="H73" s="6" t="s">
        <v>104</v>
      </c>
      <c r="I73" s="19">
        <v>4.8000000000000001E-2</v>
      </c>
      <c r="J73" s="8">
        <v>4.8599999999999997E-2</v>
      </c>
      <c r="K73" s="7">
        <v>2623045</v>
      </c>
      <c r="L73" s="7">
        <v>111.3</v>
      </c>
      <c r="M73" s="7">
        <v>2919.35</v>
      </c>
      <c r="N73" s="8">
        <v>0</v>
      </c>
      <c r="O73" s="8">
        <v>5.0000000000000001E-4</v>
      </c>
      <c r="P73" s="8">
        <v>2.0000000000000001E-4</v>
      </c>
    </row>
    <row r="74" spans="2:16">
      <c r="B74" s="6" t="s">
        <v>693</v>
      </c>
      <c r="C74" s="17">
        <v>82888810</v>
      </c>
      <c r="D74" s="6" t="s">
        <v>172</v>
      </c>
      <c r="E74" s="6"/>
      <c r="F74" s="6" t="s">
        <v>694</v>
      </c>
      <c r="G74" s="17">
        <v>4.4000000000000004</v>
      </c>
      <c r="H74" s="6" t="s">
        <v>104</v>
      </c>
      <c r="I74" s="19">
        <v>4.8000000000000001E-2</v>
      </c>
      <c r="J74" s="8">
        <v>4.8599999999999997E-2</v>
      </c>
      <c r="K74" s="7">
        <v>2550484</v>
      </c>
      <c r="L74" s="7">
        <v>113.96</v>
      </c>
      <c r="M74" s="7">
        <v>2906.44</v>
      </c>
      <c r="N74" s="8">
        <v>0</v>
      </c>
      <c r="O74" s="8">
        <v>5.0000000000000001E-4</v>
      </c>
      <c r="P74" s="8">
        <v>2.0000000000000001E-4</v>
      </c>
    </row>
    <row r="75" spans="2:16">
      <c r="B75" s="6" t="s">
        <v>695</v>
      </c>
      <c r="C75" s="17">
        <v>82888811</v>
      </c>
      <c r="D75" s="6" t="s">
        <v>172</v>
      </c>
      <c r="E75" s="6"/>
      <c r="F75" s="6" t="s">
        <v>696</v>
      </c>
      <c r="G75" s="17">
        <v>4.49</v>
      </c>
      <c r="H75" s="6" t="s">
        <v>104</v>
      </c>
      <c r="I75" s="19">
        <v>4.8000000000000001E-2</v>
      </c>
      <c r="J75" s="8">
        <v>4.8500000000000001E-2</v>
      </c>
      <c r="K75" s="7">
        <v>1919118</v>
      </c>
      <c r="L75" s="7">
        <v>113.39</v>
      </c>
      <c r="M75" s="7">
        <v>2176.12</v>
      </c>
      <c r="N75" s="8">
        <v>0</v>
      </c>
      <c r="O75" s="8">
        <v>4.0000000000000002E-4</v>
      </c>
      <c r="P75" s="8">
        <v>1E-4</v>
      </c>
    </row>
    <row r="76" spans="2:16">
      <c r="B76" s="6" t="s">
        <v>697</v>
      </c>
      <c r="C76" s="17">
        <v>82888812</v>
      </c>
      <c r="D76" s="6" t="s">
        <v>172</v>
      </c>
      <c r="E76" s="6"/>
      <c r="F76" s="6" t="s">
        <v>698</v>
      </c>
      <c r="G76" s="17">
        <v>4.57</v>
      </c>
      <c r="H76" s="6" t="s">
        <v>104</v>
      </c>
      <c r="I76" s="19">
        <v>4.8000000000000001E-2</v>
      </c>
      <c r="J76" s="8">
        <v>4.8599999999999997E-2</v>
      </c>
      <c r="K76" s="7">
        <v>3330308</v>
      </c>
      <c r="L76" s="7">
        <v>113.59</v>
      </c>
      <c r="M76" s="7">
        <v>3782.9</v>
      </c>
      <c r="N76" s="8">
        <v>0</v>
      </c>
      <c r="O76" s="8">
        <v>6.9999999999999999E-4</v>
      </c>
      <c r="P76" s="8">
        <v>2.0000000000000001E-4</v>
      </c>
    </row>
    <row r="77" spans="2:16">
      <c r="B77" s="6" t="s">
        <v>699</v>
      </c>
      <c r="C77" s="17">
        <v>82888813</v>
      </c>
      <c r="D77" s="6" t="s">
        <v>172</v>
      </c>
      <c r="E77" s="6"/>
      <c r="F77" s="6" t="s">
        <v>700</v>
      </c>
      <c r="G77" s="17">
        <v>4.6500000000000004</v>
      </c>
      <c r="H77" s="6" t="s">
        <v>104</v>
      </c>
      <c r="I77" s="19">
        <v>4.8000000000000001E-2</v>
      </c>
      <c r="J77" s="8">
        <v>4.8599999999999997E-2</v>
      </c>
      <c r="K77" s="7">
        <v>2619709</v>
      </c>
      <c r="L77" s="7">
        <v>113.4</v>
      </c>
      <c r="M77" s="7">
        <v>2970.78</v>
      </c>
      <c r="N77" s="8">
        <v>0</v>
      </c>
      <c r="O77" s="8">
        <v>5.0000000000000001E-4</v>
      </c>
      <c r="P77" s="8">
        <v>2.0000000000000001E-4</v>
      </c>
    </row>
    <row r="78" spans="2:16">
      <c r="B78" s="6" t="s">
        <v>701</v>
      </c>
      <c r="C78" s="17">
        <v>82888814</v>
      </c>
      <c r="D78" s="6" t="s">
        <v>172</v>
      </c>
      <c r="E78" s="6"/>
      <c r="F78" s="6" t="s">
        <v>702</v>
      </c>
      <c r="G78" s="17">
        <v>4.7300000000000004</v>
      </c>
      <c r="H78" s="6" t="s">
        <v>104</v>
      </c>
      <c r="I78" s="19">
        <v>4.8000000000000001E-2</v>
      </c>
      <c r="J78" s="8">
        <v>4.8599999999999997E-2</v>
      </c>
      <c r="K78" s="7">
        <v>2225210</v>
      </c>
      <c r="L78" s="7">
        <v>112.61</v>
      </c>
      <c r="M78" s="7">
        <v>2505.84</v>
      </c>
      <c r="N78" s="8">
        <v>0</v>
      </c>
      <c r="O78" s="8">
        <v>4.0000000000000002E-4</v>
      </c>
      <c r="P78" s="8">
        <v>2.0000000000000001E-4</v>
      </c>
    </row>
    <row r="79" spans="2:16">
      <c r="B79" s="6" t="s">
        <v>703</v>
      </c>
      <c r="C79" s="17">
        <v>82888815</v>
      </c>
      <c r="D79" s="6" t="s">
        <v>172</v>
      </c>
      <c r="E79" s="6"/>
      <c r="F79" s="6" t="s">
        <v>704</v>
      </c>
      <c r="G79" s="17">
        <v>4.82</v>
      </c>
      <c r="H79" s="6" t="s">
        <v>104</v>
      </c>
      <c r="I79" s="19">
        <v>4.8000000000000001E-2</v>
      </c>
      <c r="J79" s="8">
        <v>4.8599999999999997E-2</v>
      </c>
      <c r="K79" s="7">
        <v>3969180</v>
      </c>
      <c r="L79" s="7">
        <v>112.06</v>
      </c>
      <c r="M79" s="7">
        <v>4447.8900000000003</v>
      </c>
      <c r="N79" s="8">
        <v>0</v>
      </c>
      <c r="O79" s="8">
        <v>8.0000000000000004E-4</v>
      </c>
      <c r="P79" s="8">
        <v>2.9999999999999997E-4</v>
      </c>
    </row>
    <row r="80" spans="2:16">
      <c r="B80" s="6" t="s">
        <v>705</v>
      </c>
      <c r="C80" s="17">
        <v>82888816</v>
      </c>
      <c r="D80" s="6" t="s">
        <v>172</v>
      </c>
      <c r="E80" s="6"/>
      <c r="F80" s="6" t="s">
        <v>706</v>
      </c>
      <c r="G80" s="17">
        <v>4.78</v>
      </c>
      <c r="H80" s="6" t="s">
        <v>104</v>
      </c>
      <c r="I80" s="19">
        <v>4.8000000000000001E-2</v>
      </c>
      <c r="J80" s="8">
        <v>4.8599999999999997E-2</v>
      </c>
      <c r="K80" s="7">
        <v>2810703</v>
      </c>
      <c r="L80" s="7">
        <v>114.18</v>
      </c>
      <c r="M80" s="7">
        <v>3209.26</v>
      </c>
      <c r="N80" s="8">
        <v>0</v>
      </c>
      <c r="O80" s="8">
        <v>5.9999999999999995E-4</v>
      </c>
      <c r="P80" s="8">
        <v>2.0000000000000001E-4</v>
      </c>
    </row>
    <row r="81" spans="2:16">
      <c r="B81" s="6" t="s">
        <v>707</v>
      </c>
      <c r="C81" s="17">
        <v>82888817</v>
      </c>
      <c r="D81" s="6" t="s">
        <v>172</v>
      </c>
      <c r="E81" s="6"/>
      <c r="F81" s="6" t="s">
        <v>708</v>
      </c>
      <c r="G81" s="17">
        <v>4.87</v>
      </c>
      <c r="H81" s="6" t="s">
        <v>104</v>
      </c>
      <c r="I81" s="19">
        <v>4.8000000000000001E-2</v>
      </c>
      <c r="J81" s="8">
        <v>4.8599999999999997E-2</v>
      </c>
      <c r="K81" s="7">
        <v>1744804</v>
      </c>
      <c r="L81" s="7">
        <v>113.41</v>
      </c>
      <c r="M81" s="7">
        <v>1978.72</v>
      </c>
      <c r="N81" s="8">
        <v>0</v>
      </c>
      <c r="O81" s="8">
        <v>2.9999999999999997E-4</v>
      </c>
      <c r="P81" s="8">
        <v>1E-4</v>
      </c>
    </row>
    <row r="82" spans="2:16">
      <c r="B82" s="6" t="s">
        <v>709</v>
      </c>
      <c r="C82" s="17">
        <v>82888818</v>
      </c>
      <c r="D82" s="6" t="s">
        <v>172</v>
      </c>
      <c r="E82" s="6"/>
      <c r="F82" s="6" t="s">
        <v>710</v>
      </c>
      <c r="G82" s="17">
        <v>4.95</v>
      </c>
      <c r="H82" s="6" t="s">
        <v>104</v>
      </c>
      <c r="I82" s="19">
        <v>4.8000000000000001E-2</v>
      </c>
      <c r="J82" s="8">
        <v>4.8500000000000001E-2</v>
      </c>
      <c r="K82" s="7">
        <v>3637234</v>
      </c>
      <c r="L82" s="7">
        <v>112.84</v>
      </c>
      <c r="M82" s="7">
        <v>4104.3599999999997</v>
      </c>
      <c r="N82" s="8">
        <v>0</v>
      </c>
      <c r="O82" s="8">
        <v>6.9999999999999999E-4</v>
      </c>
      <c r="P82" s="8">
        <v>2.9999999999999997E-4</v>
      </c>
    </row>
    <row r="83" spans="2:16">
      <c r="B83" s="6" t="s">
        <v>711</v>
      </c>
      <c r="C83" s="17">
        <v>82888819</v>
      </c>
      <c r="D83" s="6" t="s">
        <v>172</v>
      </c>
      <c r="E83" s="6"/>
      <c r="F83" s="6" t="s">
        <v>712</v>
      </c>
      <c r="G83" s="17">
        <v>5.04</v>
      </c>
      <c r="H83" s="6" t="s">
        <v>104</v>
      </c>
      <c r="I83" s="19">
        <v>4.8000000000000001E-2</v>
      </c>
      <c r="J83" s="8">
        <v>4.8500000000000001E-2</v>
      </c>
      <c r="K83" s="7">
        <v>2844065</v>
      </c>
      <c r="L83" s="7">
        <v>112.51</v>
      </c>
      <c r="M83" s="7">
        <v>3199.98</v>
      </c>
      <c r="N83" s="8">
        <v>0</v>
      </c>
      <c r="O83" s="8">
        <v>5.9999999999999995E-4</v>
      </c>
      <c r="P83" s="8">
        <v>2.0000000000000001E-4</v>
      </c>
    </row>
    <row r="84" spans="2:16">
      <c r="B84" s="6" t="s">
        <v>713</v>
      </c>
      <c r="C84" s="17">
        <v>82888820</v>
      </c>
      <c r="D84" s="6" t="s">
        <v>172</v>
      </c>
      <c r="E84" s="6"/>
      <c r="F84" s="6" t="s">
        <v>714</v>
      </c>
      <c r="G84" s="17">
        <v>5.12</v>
      </c>
      <c r="H84" s="6" t="s">
        <v>104</v>
      </c>
      <c r="I84" s="19">
        <v>4.8000000000000001E-2</v>
      </c>
      <c r="J84" s="8">
        <v>4.8599999999999997E-2</v>
      </c>
      <c r="K84" s="7">
        <v>3001698</v>
      </c>
      <c r="L84" s="7">
        <v>112.38</v>
      </c>
      <c r="M84" s="7">
        <v>3373.19</v>
      </c>
      <c r="N84" s="8">
        <v>0</v>
      </c>
      <c r="O84" s="8">
        <v>5.9999999999999995E-4</v>
      </c>
      <c r="P84" s="8">
        <v>2.0000000000000001E-4</v>
      </c>
    </row>
    <row r="85" spans="2:16">
      <c r="B85" s="6" t="s">
        <v>715</v>
      </c>
      <c r="C85" s="17">
        <v>82888821</v>
      </c>
      <c r="D85" s="6" t="s">
        <v>172</v>
      </c>
      <c r="E85" s="6"/>
      <c r="F85" s="6" t="s">
        <v>716</v>
      </c>
      <c r="G85" s="17">
        <v>5.2</v>
      </c>
      <c r="H85" s="6" t="s">
        <v>104</v>
      </c>
      <c r="I85" s="19">
        <v>4.8000000000000001E-2</v>
      </c>
      <c r="J85" s="8">
        <v>4.8500000000000001E-2</v>
      </c>
      <c r="K85" s="7">
        <v>3658084</v>
      </c>
      <c r="L85" s="7">
        <v>111.62</v>
      </c>
      <c r="M85" s="7">
        <v>4083.25</v>
      </c>
      <c r="N85" s="8">
        <v>0</v>
      </c>
      <c r="O85" s="8">
        <v>6.9999999999999999E-4</v>
      </c>
      <c r="P85" s="8">
        <v>2.9999999999999997E-4</v>
      </c>
    </row>
    <row r="86" spans="2:16">
      <c r="B86" s="6" t="s">
        <v>717</v>
      </c>
      <c r="C86" s="17">
        <v>82888822</v>
      </c>
      <c r="D86" s="6" t="s">
        <v>172</v>
      </c>
      <c r="E86" s="6"/>
      <c r="F86" s="6" t="s">
        <v>718</v>
      </c>
      <c r="G86" s="17">
        <v>5.16</v>
      </c>
      <c r="H86" s="6" t="s">
        <v>104</v>
      </c>
      <c r="I86" s="19">
        <v>4.8000000000000001E-2</v>
      </c>
      <c r="J86" s="8">
        <v>4.8599999999999997E-2</v>
      </c>
      <c r="K86" s="7">
        <v>2502110</v>
      </c>
      <c r="L86" s="7">
        <v>114.07</v>
      </c>
      <c r="M86" s="7">
        <v>2854.11</v>
      </c>
      <c r="N86" s="8">
        <v>0</v>
      </c>
      <c r="O86" s="8">
        <v>5.0000000000000001E-4</v>
      </c>
      <c r="P86" s="8">
        <v>2.0000000000000001E-4</v>
      </c>
    </row>
    <row r="87" spans="2:16">
      <c r="B87" s="6" t="s">
        <v>719</v>
      </c>
      <c r="C87" s="17">
        <v>82888823</v>
      </c>
      <c r="D87" s="6" t="s">
        <v>172</v>
      </c>
      <c r="E87" s="6"/>
      <c r="F87" s="6" t="s">
        <v>720</v>
      </c>
      <c r="G87" s="17">
        <v>5.25</v>
      </c>
      <c r="H87" s="6" t="s">
        <v>104</v>
      </c>
      <c r="I87" s="19">
        <v>4.8000000000000001E-2</v>
      </c>
      <c r="J87" s="8">
        <v>4.8500000000000001E-2</v>
      </c>
      <c r="K87" s="7">
        <v>4204378</v>
      </c>
      <c r="L87" s="7">
        <v>113.63</v>
      </c>
      <c r="M87" s="7">
        <v>4777.37</v>
      </c>
      <c r="N87" s="8">
        <v>0</v>
      </c>
      <c r="O87" s="8">
        <v>8.0000000000000004E-4</v>
      </c>
      <c r="P87" s="8">
        <v>2.9999999999999997E-4</v>
      </c>
    </row>
    <row r="88" spans="2:16">
      <c r="B88" s="6" t="s">
        <v>721</v>
      </c>
      <c r="C88" s="17">
        <v>82888824</v>
      </c>
      <c r="D88" s="6" t="s">
        <v>172</v>
      </c>
      <c r="E88" s="6"/>
      <c r="F88" s="6" t="s">
        <v>722</v>
      </c>
      <c r="G88" s="17">
        <v>5.33</v>
      </c>
      <c r="H88" s="6" t="s">
        <v>104</v>
      </c>
      <c r="I88" s="19">
        <v>4.8000000000000001E-2</v>
      </c>
      <c r="J88" s="8">
        <v>4.8599999999999997E-2</v>
      </c>
      <c r="K88" s="7">
        <v>6443767</v>
      </c>
      <c r="L88" s="7">
        <v>114.2</v>
      </c>
      <c r="M88" s="7">
        <v>7358.71</v>
      </c>
      <c r="N88" s="8">
        <v>0</v>
      </c>
      <c r="O88" s="8">
        <v>1.2999999999999999E-3</v>
      </c>
      <c r="P88" s="8">
        <v>5.0000000000000001E-4</v>
      </c>
    </row>
    <row r="89" spans="2:16">
      <c r="B89" s="6" t="s">
        <v>723</v>
      </c>
      <c r="C89" s="17">
        <v>82888825</v>
      </c>
      <c r="D89" s="6" t="s">
        <v>172</v>
      </c>
      <c r="E89" s="6"/>
      <c r="F89" s="6" t="s">
        <v>724</v>
      </c>
      <c r="G89" s="17">
        <v>5.41</v>
      </c>
      <c r="H89" s="6" t="s">
        <v>104</v>
      </c>
      <c r="I89" s="19">
        <v>4.8000000000000001E-2</v>
      </c>
      <c r="J89" s="8">
        <v>4.8599999999999997E-2</v>
      </c>
      <c r="K89" s="7">
        <v>5161018</v>
      </c>
      <c r="L89" s="7">
        <v>114.56</v>
      </c>
      <c r="M89" s="7">
        <v>5912.66</v>
      </c>
      <c r="N89" s="8">
        <v>0</v>
      </c>
      <c r="O89" s="8">
        <v>1E-3</v>
      </c>
      <c r="P89" s="8">
        <v>4.0000000000000002E-4</v>
      </c>
    </row>
    <row r="90" spans="2:16">
      <c r="B90" s="6" t="s">
        <v>725</v>
      </c>
      <c r="C90" s="17">
        <v>82888826</v>
      </c>
      <c r="D90" s="6" t="s">
        <v>172</v>
      </c>
      <c r="E90" s="6"/>
      <c r="F90" s="6" t="s">
        <v>726</v>
      </c>
      <c r="G90" s="17">
        <v>5.49</v>
      </c>
      <c r="H90" s="6" t="s">
        <v>104</v>
      </c>
      <c r="I90" s="19">
        <v>4.8000000000000001E-2</v>
      </c>
      <c r="J90" s="8">
        <v>4.8599999999999997E-2</v>
      </c>
      <c r="K90" s="7">
        <v>3385355</v>
      </c>
      <c r="L90" s="7">
        <v>113.76</v>
      </c>
      <c r="M90" s="7">
        <v>3851.04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727</v>
      </c>
      <c r="C91" s="17">
        <v>82888827</v>
      </c>
      <c r="D91" s="6" t="s">
        <v>172</v>
      </c>
      <c r="E91" s="6"/>
      <c r="F91" s="6" t="s">
        <v>728</v>
      </c>
      <c r="G91" s="17">
        <v>5.58</v>
      </c>
      <c r="H91" s="6" t="s">
        <v>104</v>
      </c>
      <c r="I91" s="19">
        <v>4.8000000000000001E-2</v>
      </c>
      <c r="J91" s="8">
        <v>4.8599999999999997E-2</v>
      </c>
      <c r="K91" s="7">
        <v>2596356</v>
      </c>
      <c r="L91" s="7">
        <v>112.63</v>
      </c>
      <c r="M91" s="7">
        <v>2924.19</v>
      </c>
      <c r="N91" s="8">
        <v>0</v>
      </c>
      <c r="O91" s="8">
        <v>5.0000000000000001E-4</v>
      </c>
      <c r="P91" s="8">
        <v>2.0000000000000001E-4</v>
      </c>
    </row>
    <row r="92" spans="2:16">
      <c r="B92" s="6" t="s">
        <v>729</v>
      </c>
      <c r="C92" s="17">
        <v>82888828</v>
      </c>
      <c r="D92" s="6" t="s">
        <v>172</v>
      </c>
      <c r="E92" s="6"/>
      <c r="F92" s="6" t="s">
        <v>730</v>
      </c>
      <c r="G92" s="17">
        <v>5.53</v>
      </c>
      <c r="H92" s="6" t="s">
        <v>104</v>
      </c>
      <c r="I92" s="19">
        <v>4.8000000000000001E-2</v>
      </c>
      <c r="J92" s="8">
        <v>4.8599999999999997E-2</v>
      </c>
      <c r="K92" s="7">
        <v>1810693</v>
      </c>
      <c r="L92" s="7">
        <v>114.64</v>
      </c>
      <c r="M92" s="7">
        <v>2075.75</v>
      </c>
      <c r="N92" s="8">
        <v>0</v>
      </c>
      <c r="O92" s="8">
        <v>4.0000000000000002E-4</v>
      </c>
      <c r="P92" s="8">
        <v>1E-4</v>
      </c>
    </row>
    <row r="93" spans="2:16">
      <c r="B93" s="6" t="s">
        <v>731</v>
      </c>
      <c r="C93" s="17">
        <v>82888829</v>
      </c>
      <c r="D93" s="6" t="s">
        <v>172</v>
      </c>
      <c r="E93" s="6"/>
      <c r="F93" s="6" t="s">
        <v>732</v>
      </c>
      <c r="G93" s="17">
        <v>5.61</v>
      </c>
      <c r="H93" s="6" t="s">
        <v>104</v>
      </c>
      <c r="I93" s="19">
        <v>4.8000000000000001E-2</v>
      </c>
      <c r="J93" s="8">
        <v>4.8599999999999997E-2</v>
      </c>
      <c r="K93" s="7">
        <v>6023413</v>
      </c>
      <c r="L93" s="7">
        <v>113.84</v>
      </c>
      <c r="M93" s="7">
        <v>6857</v>
      </c>
      <c r="N93" s="8">
        <v>0</v>
      </c>
      <c r="O93" s="8">
        <v>1.1999999999999999E-3</v>
      </c>
      <c r="P93" s="8">
        <v>4.0000000000000002E-4</v>
      </c>
    </row>
    <row r="94" spans="2:16">
      <c r="B94" s="6" t="s">
        <v>733</v>
      </c>
      <c r="C94" s="17">
        <v>8288300</v>
      </c>
      <c r="D94" s="6" t="s">
        <v>172</v>
      </c>
      <c r="E94" s="6"/>
      <c r="F94" s="6" t="s">
        <v>734</v>
      </c>
      <c r="G94" s="17">
        <v>5.7</v>
      </c>
      <c r="H94" s="6" t="s">
        <v>104</v>
      </c>
      <c r="I94" s="19">
        <v>4.8000000000000001E-2</v>
      </c>
      <c r="J94" s="8">
        <v>4.8599999999999997E-2</v>
      </c>
      <c r="K94" s="7">
        <v>2342808</v>
      </c>
      <c r="L94" s="7">
        <v>113.17</v>
      </c>
      <c r="M94" s="7">
        <v>2651.41</v>
      </c>
      <c r="N94" s="8">
        <v>0</v>
      </c>
      <c r="O94" s="8">
        <v>5.0000000000000001E-4</v>
      </c>
      <c r="P94" s="8">
        <v>2.0000000000000001E-4</v>
      </c>
    </row>
    <row r="95" spans="2:16">
      <c r="B95" s="6" t="s">
        <v>735</v>
      </c>
      <c r="C95" s="17">
        <v>8288318</v>
      </c>
      <c r="D95" s="6" t="s">
        <v>172</v>
      </c>
      <c r="E95" s="6"/>
      <c r="F95" s="6" t="s">
        <v>736</v>
      </c>
      <c r="G95" s="17">
        <v>5.78</v>
      </c>
      <c r="H95" s="6" t="s">
        <v>104</v>
      </c>
      <c r="I95" s="19">
        <v>4.8000000000000001E-2</v>
      </c>
      <c r="J95" s="8">
        <v>4.8599999999999997E-2</v>
      </c>
      <c r="K95" s="7">
        <v>831535</v>
      </c>
      <c r="L95" s="7">
        <v>112.96</v>
      </c>
      <c r="M95" s="7">
        <v>939.29</v>
      </c>
      <c r="N95" s="8">
        <v>0</v>
      </c>
      <c r="O95" s="8">
        <v>2.0000000000000001E-4</v>
      </c>
      <c r="P95" s="8">
        <v>1E-4</v>
      </c>
    </row>
    <row r="96" spans="2:16">
      <c r="B96" s="6" t="s">
        <v>737</v>
      </c>
      <c r="C96" s="17">
        <v>8288326</v>
      </c>
      <c r="D96" s="6" t="s">
        <v>172</v>
      </c>
      <c r="E96" s="6"/>
      <c r="F96" s="6" t="s">
        <v>738</v>
      </c>
      <c r="G96" s="17">
        <v>5.86</v>
      </c>
      <c r="H96" s="6" t="s">
        <v>104</v>
      </c>
      <c r="I96" s="19">
        <v>4.8000000000000001E-2</v>
      </c>
      <c r="J96" s="8">
        <v>4.8599999999999997E-2</v>
      </c>
      <c r="K96" s="7">
        <v>7691486</v>
      </c>
      <c r="L96" s="7">
        <v>112.96</v>
      </c>
      <c r="M96" s="7">
        <v>8687.9599999999991</v>
      </c>
      <c r="N96" s="8">
        <v>0</v>
      </c>
      <c r="O96" s="8">
        <v>1.5E-3</v>
      </c>
      <c r="P96" s="8">
        <v>5.0000000000000001E-4</v>
      </c>
    </row>
    <row r="97" spans="2:16">
      <c r="B97" s="6" t="s">
        <v>739</v>
      </c>
      <c r="C97" s="17">
        <v>8288334</v>
      </c>
      <c r="D97" s="6" t="s">
        <v>172</v>
      </c>
      <c r="E97" s="6"/>
      <c r="F97" s="6" t="s">
        <v>740</v>
      </c>
      <c r="G97" s="17">
        <v>5.95</v>
      </c>
      <c r="H97" s="6" t="s">
        <v>104</v>
      </c>
      <c r="I97" s="19">
        <v>4.8000000000000001E-2</v>
      </c>
      <c r="J97" s="8">
        <v>4.8599999999999997E-2</v>
      </c>
      <c r="K97" s="7">
        <v>3694782</v>
      </c>
      <c r="L97" s="7">
        <v>112.4</v>
      </c>
      <c r="M97" s="7">
        <v>4152.95</v>
      </c>
      <c r="N97" s="8">
        <v>0</v>
      </c>
      <c r="O97" s="8">
        <v>6.9999999999999999E-4</v>
      </c>
      <c r="P97" s="8">
        <v>2.9999999999999997E-4</v>
      </c>
    </row>
    <row r="98" spans="2:16">
      <c r="B98" s="6" t="s">
        <v>741</v>
      </c>
      <c r="C98" s="17">
        <v>8288342</v>
      </c>
      <c r="D98" s="6" t="s">
        <v>172</v>
      </c>
      <c r="E98" s="6"/>
      <c r="F98" s="6" t="s">
        <v>742</v>
      </c>
      <c r="G98" s="17">
        <v>5.89</v>
      </c>
      <c r="H98" s="6" t="s">
        <v>104</v>
      </c>
      <c r="I98" s="19">
        <v>4.8000000000000001E-2</v>
      </c>
      <c r="J98" s="8">
        <v>4.8599999999999997E-2</v>
      </c>
      <c r="K98" s="7">
        <v>2031713</v>
      </c>
      <c r="L98" s="7">
        <v>115.1</v>
      </c>
      <c r="M98" s="7">
        <v>2338.5100000000002</v>
      </c>
      <c r="N98" s="8">
        <v>0</v>
      </c>
      <c r="O98" s="8">
        <v>4.0000000000000002E-4</v>
      </c>
      <c r="P98" s="8">
        <v>1E-4</v>
      </c>
    </row>
    <row r="99" spans="2:16">
      <c r="B99" s="6" t="s">
        <v>743</v>
      </c>
      <c r="C99" s="17">
        <v>8288359</v>
      </c>
      <c r="D99" s="6" t="s">
        <v>172</v>
      </c>
      <c r="E99" s="6"/>
      <c r="F99" s="6" t="s">
        <v>744</v>
      </c>
      <c r="G99" s="17">
        <v>5.98</v>
      </c>
      <c r="H99" s="6" t="s">
        <v>104</v>
      </c>
      <c r="I99" s="19">
        <v>4.8000000000000001E-2</v>
      </c>
      <c r="J99" s="8">
        <v>4.8500000000000001E-2</v>
      </c>
      <c r="K99" s="7">
        <v>538000</v>
      </c>
      <c r="L99" s="7">
        <v>114.77</v>
      </c>
      <c r="M99" s="7">
        <v>617.48</v>
      </c>
      <c r="N99" s="8">
        <v>0</v>
      </c>
      <c r="O99" s="8">
        <v>1E-4</v>
      </c>
      <c r="P99" s="8">
        <v>0</v>
      </c>
    </row>
    <row r="100" spans="2:16">
      <c r="B100" s="6" t="s">
        <v>745</v>
      </c>
      <c r="C100" s="17">
        <v>8288367</v>
      </c>
      <c r="D100" s="6" t="s">
        <v>172</v>
      </c>
      <c r="E100" s="6"/>
      <c r="F100" s="6" t="s">
        <v>746</v>
      </c>
      <c r="G100" s="17">
        <v>6.05</v>
      </c>
      <c r="H100" s="6" t="s">
        <v>104</v>
      </c>
      <c r="I100" s="19">
        <v>4.8000000000000001E-2</v>
      </c>
      <c r="J100" s="8">
        <v>4.8599999999999997E-2</v>
      </c>
      <c r="K100" s="7">
        <v>417000</v>
      </c>
      <c r="L100" s="7">
        <v>114.89</v>
      </c>
      <c r="M100" s="7">
        <v>479.11</v>
      </c>
      <c r="N100" s="8">
        <v>0</v>
      </c>
      <c r="O100" s="8">
        <v>1E-4</v>
      </c>
      <c r="P100" s="8">
        <v>0</v>
      </c>
    </row>
    <row r="101" spans="2:16">
      <c r="B101" s="6" t="s">
        <v>747</v>
      </c>
      <c r="C101" s="17">
        <v>8288375</v>
      </c>
      <c r="D101" s="6" t="s">
        <v>172</v>
      </c>
      <c r="E101" s="6"/>
      <c r="F101" s="6" t="s">
        <v>748</v>
      </c>
      <c r="G101" s="17">
        <v>6.14</v>
      </c>
      <c r="H101" s="6" t="s">
        <v>104</v>
      </c>
      <c r="I101" s="19">
        <v>4.8000000000000001E-2</v>
      </c>
      <c r="J101" s="8">
        <v>4.8599999999999997E-2</v>
      </c>
      <c r="K101" s="7">
        <v>6915000</v>
      </c>
      <c r="L101" s="7">
        <v>114.8</v>
      </c>
      <c r="M101" s="7">
        <v>7938.21</v>
      </c>
      <c r="N101" s="8">
        <v>0</v>
      </c>
      <c r="O101" s="8">
        <v>1.4E-3</v>
      </c>
      <c r="P101" s="8">
        <v>5.0000000000000001E-4</v>
      </c>
    </row>
    <row r="102" spans="2:16">
      <c r="B102" s="6" t="s">
        <v>749</v>
      </c>
      <c r="C102" s="17">
        <v>8288383</v>
      </c>
      <c r="D102" s="6" t="s">
        <v>172</v>
      </c>
      <c r="E102" s="6"/>
      <c r="F102" s="6" t="s">
        <v>750</v>
      </c>
      <c r="G102" s="17">
        <v>6.22</v>
      </c>
      <c r="H102" s="6" t="s">
        <v>104</v>
      </c>
      <c r="I102" s="19">
        <v>4.8000000000000001E-2</v>
      </c>
      <c r="J102" s="8">
        <v>4.8599999999999997E-2</v>
      </c>
      <c r="K102" s="7">
        <v>6488000</v>
      </c>
      <c r="L102" s="7">
        <v>114.57</v>
      </c>
      <c r="M102" s="7">
        <v>7433.14</v>
      </c>
      <c r="N102" s="8">
        <v>0</v>
      </c>
      <c r="O102" s="8">
        <v>1.2999999999999999E-3</v>
      </c>
      <c r="P102" s="8">
        <v>5.0000000000000001E-4</v>
      </c>
    </row>
    <row r="103" spans="2:16">
      <c r="B103" s="6" t="s">
        <v>751</v>
      </c>
      <c r="C103" s="17">
        <v>8288391</v>
      </c>
      <c r="D103" s="6" t="s">
        <v>172</v>
      </c>
      <c r="E103" s="6"/>
      <c r="F103" s="6" t="s">
        <v>752</v>
      </c>
      <c r="G103" s="17">
        <v>6.3</v>
      </c>
      <c r="H103" s="6" t="s">
        <v>104</v>
      </c>
      <c r="I103" s="19">
        <v>4.8000000000000001E-2</v>
      </c>
      <c r="J103" s="8">
        <v>4.8599999999999997E-2</v>
      </c>
      <c r="K103" s="7">
        <v>5637000</v>
      </c>
      <c r="L103" s="7">
        <v>113.66</v>
      </c>
      <c r="M103" s="7">
        <v>6406.77</v>
      </c>
      <c r="N103" s="8">
        <v>0</v>
      </c>
      <c r="O103" s="8">
        <v>1.1000000000000001E-3</v>
      </c>
      <c r="P103" s="8">
        <v>4.0000000000000002E-4</v>
      </c>
    </row>
    <row r="104" spans="2:16">
      <c r="B104" s="6" t="s">
        <v>753</v>
      </c>
      <c r="C104" s="17">
        <v>8288409</v>
      </c>
      <c r="D104" s="6" t="s">
        <v>172</v>
      </c>
      <c r="E104" s="6"/>
      <c r="F104" s="6" t="s">
        <v>754</v>
      </c>
      <c r="G104" s="17">
        <v>6.24</v>
      </c>
      <c r="H104" s="6" t="s">
        <v>104</v>
      </c>
      <c r="I104" s="19">
        <v>4.8000000000000001E-2</v>
      </c>
      <c r="J104" s="8">
        <v>4.8599999999999997E-2</v>
      </c>
      <c r="K104" s="7">
        <v>2444000</v>
      </c>
      <c r="L104" s="7">
        <v>115.57</v>
      </c>
      <c r="M104" s="7">
        <v>2824.45</v>
      </c>
      <c r="N104" s="8">
        <v>0</v>
      </c>
      <c r="O104" s="8">
        <v>5.0000000000000001E-4</v>
      </c>
      <c r="P104" s="8">
        <v>2.0000000000000001E-4</v>
      </c>
    </row>
    <row r="105" spans="2:16">
      <c r="B105" s="6" t="s">
        <v>755</v>
      </c>
      <c r="C105" s="17">
        <v>8288417</v>
      </c>
      <c r="D105" s="6" t="s">
        <v>172</v>
      </c>
      <c r="E105" s="6"/>
      <c r="F105" s="6" t="s">
        <v>756</v>
      </c>
      <c r="G105" s="17">
        <v>6.32</v>
      </c>
      <c r="H105" s="6" t="s">
        <v>104</v>
      </c>
      <c r="I105" s="19">
        <v>4.8000000000000001E-2</v>
      </c>
      <c r="J105" s="8">
        <v>4.8599999999999997E-2</v>
      </c>
      <c r="K105" s="7">
        <v>10022000</v>
      </c>
      <c r="L105" s="7">
        <v>114.77</v>
      </c>
      <c r="M105" s="7">
        <v>11502.53</v>
      </c>
      <c r="N105" s="8">
        <v>0</v>
      </c>
      <c r="O105" s="8">
        <v>2E-3</v>
      </c>
      <c r="P105" s="8">
        <v>6.9999999999999999E-4</v>
      </c>
    </row>
    <row r="106" spans="2:16">
      <c r="B106" s="6" t="s">
        <v>757</v>
      </c>
      <c r="C106" s="17">
        <v>8288425</v>
      </c>
      <c r="D106" s="6" t="s">
        <v>172</v>
      </c>
      <c r="E106" s="6"/>
      <c r="F106" s="6" t="s">
        <v>758</v>
      </c>
      <c r="G106" s="17">
        <v>6.4</v>
      </c>
      <c r="H106" s="6" t="s">
        <v>104</v>
      </c>
      <c r="I106" s="19">
        <v>4.8000000000000001E-2</v>
      </c>
      <c r="J106" s="8">
        <v>4.8599999999999997E-2</v>
      </c>
      <c r="K106" s="7">
        <v>6896000</v>
      </c>
      <c r="L106" s="7">
        <v>113.85</v>
      </c>
      <c r="M106" s="7">
        <v>7851.41</v>
      </c>
      <c r="N106" s="8">
        <v>0</v>
      </c>
      <c r="O106" s="8">
        <v>1.4E-3</v>
      </c>
      <c r="P106" s="8">
        <v>5.0000000000000001E-4</v>
      </c>
    </row>
    <row r="107" spans="2:16">
      <c r="B107" s="6" t="s">
        <v>759</v>
      </c>
      <c r="C107" s="17">
        <v>8288433</v>
      </c>
      <c r="D107" s="6" t="s">
        <v>172</v>
      </c>
      <c r="E107" s="6"/>
      <c r="F107" s="6" t="s">
        <v>760</v>
      </c>
      <c r="G107" s="17">
        <v>6.49</v>
      </c>
      <c r="H107" s="6" t="s">
        <v>104</v>
      </c>
      <c r="I107" s="19">
        <v>4.8000000000000001E-2</v>
      </c>
      <c r="J107" s="8">
        <v>4.8500000000000001E-2</v>
      </c>
      <c r="K107" s="7">
        <v>5969000</v>
      </c>
      <c r="L107" s="7">
        <v>113.74</v>
      </c>
      <c r="M107" s="7">
        <v>6789.18</v>
      </c>
      <c r="N107" s="8">
        <v>0</v>
      </c>
      <c r="O107" s="8">
        <v>1.1999999999999999E-3</v>
      </c>
      <c r="P107" s="8">
        <v>4.0000000000000002E-4</v>
      </c>
    </row>
    <row r="108" spans="2:16">
      <c r="B108" s="6" t="s">
        <v>761</v>
      </c>
      <c r="C108" s="17">
        <v>8288441</v>
      </c>
      <c r="D108" s="6" t="s">
        <v>172</v>
      </c>
      <c r="E108" s="6"/>
      <c r="F108" s="6" t="s">
        <v>762</v>
      </c>
      <c r="G108" s="17">
        <v>6.57</v>
      </c>
      <c r="H108" s="6" t="s">
        <v>104</v>
      </c>
      <c r="I108" s="19">
        <v>4.8000000000000001E-2</v>
      </c>
      <c r="J108" s="8">
        <v>4.8599999999999997E-2</v>
      </c>
      <c r="K108" s="7">
        <v>7241000</v>
      </c>
      <c r="L108" s="7">
        <v>113.41</v>
      </c>
      <c r="M108" s="7">
        <v>8212.1200000000008</v>
      </c>
      <c r="N108" s="8">
        <v>0</v>
      </c>
      <c r="O108" s="8">
        <v>1.4E-3</v>
      </c>
      <c r="P108" s="8">
        <v>5.0000000000000001E-4</v>
      </c>
    </row>
    <row r="109" spans="2:16">
      <c r="B109" s="6" t="s">
        <v>763</v>
      </c>
      <c r="C109" s="17">
        <v>8288458</v>
      </c>
      <c r="D109" s="6" t="s">
        <v>172</v>
      </c>
      <c r="E109" s="6"/>
      <c r="F109" s="6" t="s">
        <v>764</v>
      </c>
      <c r="G109" s="17">
        <v>6.66</v>
      </c>
      <c r="H109" s="6" t="s">
        <v>104</v>
      </c>
      <c r="I109" s="19">
        <v>4.8000000000000001E-2</v>
      </c>
      <c r="J109" s="8">
        <v>4.8599999999999997E-2</v>
      </c>
      <c r="K109" s="7">
        <v>8969000</v>
      </c>
      <c r="L109" s="7">
        <v>112.74</v>
      </c>
      <c r="M109" s="7">
        <v>10111.65</v>
      </c>
      <c r="N109" s="8">
        <v>0</v>
      </c>
      <c r="O109" s="8">
        <v>1.8E-3</v>
      </c>
      <c r="P109" s="8">
        <v>5.9999999999999995E-4</v>
      </c>
    </row>
    <row r="110" spans="2:16">
      <c r="B110" s="6" t="s">
        <v>765</v>
      </c>
      <c r="C110" s="17">
        <v>8288466</v>
      </c>
      <c r="D110" s="6" t="s">
        <v>172</v>
      </c>
      <c r="E110" s="6"/>
      <c r="F110" s="6" t="s">
        <v>766</v>
      </c>
      <c r="G110" s="17">
        <v>6.58</v>
      </c>
      <c r="H110" s="6" t="s">
        <v>104</v>
      </c>
      <c r="I110" s="19">
        <v>4.8000000000000001E-2</v>
      </c>
      <c r="J110" s="8">
        <v>4.8599999999999997E-2</v>
      </c>
      <c r="K110" s="7">
        <v>12073000</v>
      </c>
      <c r="L110" s="7">
        <v>115.45</v>
      </c>
      <c r="M110" s="7">
        <v>13938.25</v>
      </c>
      <c r="N110" s="8">
        <v>0</v>
      </c>
      <c r="O110" s="8">
        <v>2.3999999999999998E-3</v>
      </c>
      <c r="P110" s="8">
        <v>8.9999999999999998E-4</v>
      </c>
    </row>
    <row r="111" spans="2:16">
      <c r="B111" s="6" t="s">
        <v>767</v>
      </c>
      <c r="C111" s="17">
        <v>8288474</v>
      </c>
      <c r="D111" s="6" t="s">
        <v>172</v>
      </c>
      <c r="E111" s="6"/>
      <c r="F111" s="6" t="s">
        <v>768</v>
      </c>
      <c r="G111" s="17">
        <v>6.67</v>
      </c>
      <c r="H111" s="6" t="s">
        <v>104</v>
      </c>
      <c r="I111" s="19">
        <v>4.8000000000000001E-2</v>
      </c>
      <c r="J111" s="8">
        <v>4.8500000000000001E-2</v>
      </c>
      <c r="K111" s="7">
        <v>9702000</v>
      </c>
      <c r="L111" s="7">
        <v>115</v>
      </c>
      <c r="M111" s="7">
        <v>11157.78</v>
      </c>
      <c r="N111" s="8">
        <v>0</v>
      </c>
      <c r="O111" s="8">
        <v>1.9E-3</v>
      </c>
      <c r="P111" s="8">
        <v>6.9999999999999999E-4</v>
      </c>
    </row>
    <row r="112" spans="2:16">
      <c r="B112" s="6" t="s">
        <v>769</v>
      </c>
      <c r="C112" s="17">
        <v>8288482</v>
      </c>
      <c r="D112" s="6" t="s">
        <v>172</v>
      </c>
      <c r="E112" s="6"/>
      <c r="F112" s="6" t="s">
        <v>770</v>
      </c>
      <c r="G112" s="17">
        <v>6.75</v>
      </c>
      <c r="H112" s="6" t="s">
        <v>104</v>
      </c>
      <c r="I112" s="19">
        <v>4.8000000000000001E-2</v>
      </c>
      <c r="J112" s="8">
        <v>4.8599999999999997E-2</v>
      </c>
      <c r="K112" s="7">
        <v>18222000</v>
      </c>
      <c r="L112" s="7">
        <v>114.77</v>
      </c>
      <c r="M112" s="7">
        <v>20914.27</v>
      </c>
      <c r="N112" s="8">
        <v>0</v>
      </c>
      <c r="O112" s="8">
        <v>3.5999999999999999E-3</v>
      </c>
      <c r="P112" s="8">
        <v>1.2999999999999999E-3</v>
      </c>
    </row>
    <row r="113" spans="2:16">
      <c r="B113" s="6" t="s">
        <v>771</v>
      </c>
      <c r="C113" s="17">
        <v>8288490</v>
      </c>
      <c r="D113" s="6" t="s">
        <v>172</v>
      </c>
      <c r="E113" s="6"/>
      <c r="F113" s="6" t="s">
        <v>772</v>
      </c>
      <c r="G113" s="17">
        <v>6.84</v>
      </c>
      <c r="H113" s="6" t="s">
        <v>104</v>
      </c>
      <c r="I113" s="19">
        <v>4.8000000000000001E-2</v>
      </c>
      <c r="J113" s="8">
        <v>4.8500000000000001E-2</v>
      </c>
      <c r="K113" s="7">
        <v>20640000</v>
      </c>
      <c r="L113" s="7">
        <v>114.31</v>
      </c>
      <c r="M113" s="7">
        <v>23594.46</v>
      </c>
      <c r="N113" s="8">
        <v>0</v>
      </c>
      <c r="O113" s="8">
        <v>4.1000000000000003E-3</v>
      </c>
      <c r="P113" s="8">
        <v>1.5E-3</v>
      </c>
    </row>
    <row r="114" spans="2:16">
      <c r="B114" s="6" t="s">
        <v>773</v>
      </c>
      <c r="C114" s="17">
        <v>8288508</v>
      </c>
      <c r="D114" s="6" t="s">
        <v>172</v>
      </c>
      <c r="E114" s="6"/>
      <c r="F114" s="6" t="s">
        <v>774</v>
      </c>
      <c r="G114" s="17">
        <v>6.91</v>
      </c>
      <c r="H114" s="6" t="s">
        <v>104</v>
      </c>
      <c r="I114" s="19">
        <v>4.8000000000000001E-2</v>
      </c>
      <c r="J114" s="8">
        <v>4.8599999999999997E-2</v>
      </c>
      <c r="K114" s="7">
        <v>18436000</v>
      </c>
      <c r="L114" s="7">
        <v>113.53</v>
      </c>
      <c r="M114" s="7">
        <v>20929.89</v>
      </c>
      <c r="N114" s="8">
        <v>0</v>
      </c>
      <c r="O114" s="8">
        <v>3.5999999999999999E-3</v>
      </c>
      <c r="P114" s="8">
        <v>1.2999999999999999E-3</v>
      </c>
    </row>
    <row r="115" spans="2:16">
      <c r="B115" s="6" t="s">
        <v>775</v>
      </c>
      <c r="C115" s="17">
        <v>8288516</v>
      </c>
      <c r="D115" s="6" t="s">
        <v>172</v>
      </c>
      <c r="E115" s="6"/>
      <c r="F115" s="6" t="s">
        <v>776</v>
      </c>
      <c r="G115" s="17">
        <v>7</v>
      </c>
      <c r="H115" s="6" t="s">
        <v>104</v>
      </c>
      <c r="I115" s="19">
        <v>4.8000000000000001E-2</v>
      </c>
      <c r="J115" s="8">
        <v>4.8599999999999997E-2</v>
      </c>
      <c r="K115" s="7">
        <v>32894000</v>
      </c>
      <c r="L115" s="7">
        <v>112.86</v>
      </c>
      <c r="M115" s="7">
        <v>37123.31</v>
      </c>
      <c r="N115" s="8">
        <v>0</v>
      </c>
      <c r="O115" s="8">
        <v>6.4999999999999997E-3</v>
      </c>
      <c r="P115" s="8">
        <v>2.3E-3</v>
      </c>
    </row>
    <row r="116" spans="2:16">
      <c r="B116" s="6" t="s">
        <v>777</v>
      </c>
      <c r="C116" s="17">
        <v>8288524</v>
      </c>
      <c r="D116" s="6" t="s">
        <v>172</v>
      </c>
      <c r="E116" s="6"/>
      <c r="F116" s="6" t="s">
        <v>778</v>
      </c>
      <c r="G116" s="17">
        <v>6.92</v>
      </c>
      <c r="H116" s="6" t="s">
        <v>104</v>
      </c>
      <c r="I116" s="19">
        <v>4.8000000000000001E-2</v>
      </c>
      <c r="J116" s="8">
        <v>4.8599999999999997E-2</v>
      </c>
      <c r="K116" s="7">
        <v>14950430</v>
      </c>
      <c r="L116" s="7">
        <v>114.65</v>
      </c>
      <c r="M116" s="7">
        <v>17140.25</v>
      </c>
      <c r="N116" s="8">
        <v>0</v>
      </c>
      <c r="O116" s="8">
        <v>3.0000000000000001E-3</v>
      </c>
      <c r="P116" s="8">
        <v>1.1000000000000001E-3</v>
      </c>
    </row>
    <row r="117" spans="2:16">
      <c r="B117" s="6" t="s">
        <v>779</v>
      </c>
      <c r="C117" s="17">
        <v>8288532</v>
      </c>
      <c r="D117" s="6" t="s">
        <v>172</v>
      </c>
      <c r="E117" s="6"/>
      <c r="F117" s="6" t="s">
        <v>780</v>
      </c>
      <c r="G117" s="17">
        <v>7</v>
      </c>
      <c r="H117" s="6" t="s">
        <v>104</v>
      </c>
      <c r="I117" s="19">
        <v>4.8000000000000001E-2</v>
      </c>
      <c r="J117" s="8">
        <v>4.8599999999999997E-2</v>
      </c>
      <c r="K117" s="7">
        <v>31252000</v>
      </c>
      <c r="L117" s="7">
        <v>114.99</v>
      </c>
      <c r="M117" s="7">
        <v>35936.71</v>
      </c>
      <c r="N117" s="8">
        <v>0</v>
      </c>
      <c r="O117" s="8">
        <v>6.1999999999999998E-3</v>
      </c>
      <c r="P117" s="8">
        <v>2.2000000000000001E-3</v>
      </c>
    </row>
    <row r="118" spans="2:16">
      <c r="B118" s="6" t="s">
        <v>781</v>
      </c>
      <c r="C118" s="17">
        <v>8288540</v>
      </c>
      <c r="D118" s="6" t="s">
        <v>172</v>
      </c>
      <c r="E118" s="6"/>
      <c r="F118" s="6" t="s">
        <v>782</v>
      </c>
      <c r="G118" s="17">
        <v>7.08</v>
      </c>
      <c r="H118" s="6" t="s">
        <v>104</v>
      </c>
      <c r="I118" s="19">
        <v>4.8000000000000001E-2</v>
      </c>
      <c r="J118" s="8">
        <v>4.8599999999999997E-2</v>
      </c>
      <c r="K118" s="7">
        <v>34091000</v>
      </c>
      <c r="L118" s="7">
        <v>114.66</v>
      </c>
      <c r="M118" s="7">
        <v>39088.720000000001</v>
      </c>
      <c r="N118" s="8">
        <v>0</v>
      </c>
      <c r="O118" s="8">
        <v>6.7999999999999996E-3</v>
      </c>
      <c r="P118" s="8">
        <v>2.3999999999999998E-3</v>
      </c>
    </row>
    <row r="119" spans="2:16">
      <c r="B119" s="6" t="s">
        <v>783</v>
      </c>
      <c r="C119" s="17">
        <v>8288557</v>
      </c>
      <c r="D119" s="6" t="s">
        <v>172</v>
      </c>
      <c r="E119" s="6"/>
      <c r="F119" s="6" t="s">
        <v>784</v>
      </c>
      <c r="G119" s="17">
        <v>7.16</v>
      </c>
      <c r="H119" s="6" t="s">
        <v>104</v>
      </c>
      <c r="I119" s="19">
        <v>4.8000000000000001E-2</v>
      </c>
      <c r="J119" s="8">
        <v>4.8599999999999997E-2</v>
      </c>
      <c r="K119" s="7">
        <v>22459130</v>
      </c>
      <c r="L119" s="7">
        <v>113.87</v>
      </c>
      <c r="M119" s="7">
        <v>25574.82</v>
      </c>
      <c r="N119" s="8">
        <v>0</v>
      </c>
      <c r="O119" s="8">
        <v>4.4000000000000003E-3</v>
      </c>
      <c r="P119" s="8">
        <v>1.6000000000000001E-3</v>
      </c>
    </row>
    <row r="120" spans="2:16">
      <c r="B120" s="6" t="s">
        <v>785</v>
      </c>
      <c r="C120" s="17">
        <v>8288565</v>
      </c>
      <c r="D120" s="6" t="s">
        <v>172</v>
      </c>
      <c r="E120" s="6"/>
      <c r="F120" s="6" t="s">
        <v>786</v>
      </c>
      <c r="G120" s="17">
        <v>7.25</v>
      </c>
      <c r="H120" s="6" t="s">
        <v>104</v>
      </c>
      <c r="I120" s="19">
        <v>4.8000000000000001E-2</v>
      </c>
      <c r="J120" s="8">
        <v>4.8599999999999997E-2</v>
      </c>
      <c r="K120" s="7">
        <v>27810000</v>
      </c>
      <c r="L120" s="7">
        <v>113.3</v>
      </c>
      <c r="M120" s="7">
        <v>31508.98</v>
      </c>
      <c r="N120" s="8">
        <v>0</v>
      </c>
      <c r="O120" s="8">
        <v>5.4999999999999997E-3</v>
      </c>
      <c r="P120" s="8">
        <v>2E-3</v>
      </c>
    </row>
    <row r="121" spans="2:16">
      <c r="B121" s="6" t="s">
        <v>787</v>
      </c>
      <c r="C121" s="17">
        <v>8288573</v>
      </c>
      <c r="D121" s="6" t="s">
        <v>172</v>
      </c>
      <c r="E121" s="6"/>
      <c r="F121" s="6" t="s">
        <v>788</v>
      </c>
      <c r="G121" s="17">
        <v>7.33</v>
      </c>
      <c r="H121" s="6" t="s">
        <v>104</v>
      </c>
      <c r="I121" s="19">
        <v>4.8000000000000001E-2</v>
      </c>
      <c r="J121" s="8">
        <v>4.8599999999999997E-2</v>
      </c>
      <c r="K121" s="7">
        <v>23666000</v>
      </c>
      <c r="L121" s="7">
        <v>112.52</v>
      </c>
      <c r="M121" s="7">
        <v>26629.18</v>
      </c>
      <c r="N121" s="8">
        <v>0</v>
      </c>
      <c r="O121" s="8">
        <v>4.5999999999999999E-3</v>
      </c>
      <c r="P121" s="8">
        <v>1.6999999999999999E-3</v>
      </c>
    </row>
    <row r="122" spans="2:16">
      <c r="B122" s="6" t="s">
        <v>789</v>
      </c>
      <c r="C122" s="17">
        <v>8288581</v>
      </c>
      <c r="D122" s="6" t="s">
        <v>172</v>
      </c>
      <c r="E122" s="6"/>
      <c r="F122" s="6" t="s">
        <v>790</v>
      </c>
      <c r="G122" s="17">
        <v>7.24</v>
      </c>
      <c r="H122" s="6" t="s">
        <v>104</v>
      </c>
      <c r="I122" s="19">
        <v>4.8000000000000001E-2</v>
      </c>
      <c r="J122" s="8">
        <v>4.8599999999999997E-2</v>
      </c>
      <c r="K122" s="7">
        <v>36735000</v>
      </c>
      <c r="L122" s="7">
        <v>115.1</v>
      </c>
      <c r="M122" s="7">
        <v>42283.62</v>
      </c>
      <c r="N122" s="8">
        <v>0</v>
      </c>
      <c r="O122" s="8">
        <v>7.4000000000000003E-3</v>
      </c>
      <c r="P122" s="8">
        <v>2.5999999999999999E-3</v>
      </c>
    </row>
    <row r="123" spans="2:16">
      <c r="B123" s="6" t="s">
        <v>791</v>
      </c>
      <c r="C123" s="17">
        <v>8288599</v>
      </c>
      <c r="D123" s="6" t="s">
        <v>172</v>
      </c>
      <c r="E123" s="6"/>
      <c r="F123" s="6" t="s">
        <v>792</v>
      </c>
      <c r="G123" s="17">
        <v>7.33</v>
      </c>
      <c r="H123" s="6" t="s">
        <v>104</v>
      </c>
      <c r="I123" s="19">
        <v>4.8000000000000001E-2</v>
      </c>
      <c r="J123" s="8">
        <v>4.8500000000000001E-2</v>
      </c>
      <c r="K123" s="7">
        <v>55853000</v>
      </c>
      <c r="L123" s="7">
        <v>114.55</v>
      </c>
      <c r="M123" s="7">
        <v>63977.8</v>
      </c>
      <c r="N123" s="8">
        <v>0</v>
      </c>
      <c r="O123" s="8">
        <v>1.11E-2</v>
      </c>
      <c r="P123" s="8">
        <v>4.0000000000000001E-3</v>
      </c>
    </row>
    <row r="124" spans="2:16">
      <c r="B124" s="6" t="s">
        <v>793</v>
      </c>
      <c r="C124" s="17">
        <v>8288607</v>
      </c>
      <c r="D124" s="6" t="s">
        <v>172</v>
      </c>
      <c r="E124" s="6"/>
      <c r="F124" s="6" t="s">
        <v>794</v>
      </c>
      <c r="G124" s="17">
        <v>7.41</v>
      </c>
      <c r="H124" s="6" t="s">
        <v>104</v>
      </c>
      <c r="I124" s="19">
        <v>4.8000000000000001E-2</v>
      </c>
      <c r="J124" s="8">
        <v>4.8599999999999997E-2</v>
      </c>
      <c r="K124" s="7">
        <v>30943000</v>
      </c>
      <c r="L124" s="7">
        <v>114.63</v>
      </c>
      <c r="M124" s="7">
        <v>35470.04</v>
      </c>
      <c r="N124" s="8">
        <v>0</v>
      </c>
      <c r="O124" s="8">
        <v>6.1999999999999998E-3</v>
      </c>
      <c r="P124" s="8">
        <v>2.2000000000000001E-3</v>
      </c>
    </row>
    <row r="125" spans="2:16">
      <c r="B125" s="6" t="s">
        <v>795</v>
      </c>
      <c r="C125" s="17">
        <v>8288615</v>
      </c>
      <c r="D125" s="6" t="s">
        <v>172</v>
      </c>
      <c r="E125" s="6"/>
      <c r="F125" s="6" t="s">
        <v>796</v>
      </c>
      <c r="G125" s="17">
        <v>7.49</v>
      </c>
      <c r="H125" s="6" t="s">
        <v>104</v>
      </c>
      <c r="I125" s="19">
        <v>4.8000000000000001E-2</v>
      </c>
      <c r="J125" s="8">
        <v>4.8599999999999997E-2</v>
      </c>
      <c r="K125" s="7">
        <v>29880000</v>
      </c>
      <c r="L125" s="7">
        <v>114.1</v>
      </c>
      <c r="M125" s="7">
        <v>34093.22</v>
      </c>
      <c r="N125" s="8">
        <v>0</v>
      </c>
      <c r="O125" s="8">
        <v>5.8999999999999999E-3</v>
      </c>
      <c r="P125" s="8">
        <v>2.0999999999999999E-3</v>
      </c>
    </row>
    <row r="126" spans="2:16">
      <c r="B126" s="6" t="s">
        <v>797</v>
      </c>
      <c r="C126" s="17">
        <v>8288623</v>
      </c>
      <c r="D126" s="6" t="s">
        <v>172</v>
      </c>
      <c r="E126" s="6"/>
      <c r="F126" s="6" t="s">
        <v>798</v>
      </c>
      <c r="G126" s="17">
        <v>7.57</v>
      </c>
      <c r="H126" s="6" t="s">
        <v>104</v>
      </c>
      <c r="I126" s="19">
        <v>4.8000000000000001E-2</v>
      </c>
      <c r="J126" s="8">
        <v>4.8599999999999997E-2</v>
      </c>
      <c r="K126" s="7">
        <v>35358000</v>
      </c>
      <c r="L126" s="7">
        <v>113.3</v>
      </c>
      <c r="M126" s="7">
        <v>40060.93</v>
      </c>
      <c r="N126" s="8">
        <v>0</v>
      </c>
      <c r="O126" s="8">
        <v>7.0000000000000001E-3</v>
      </c>
      <c r="P126" s="8">
        <v>2.5000000000000001E-3</v>
      </c>
    </row>
    <row r="127" spans="2:16">
      <c r="B127" s="6" t="s">
        <v>799</v>
      </c>
      <c r="C127" s="17">
        <v>8288631</v>
      </c>
      <c r="D127" s="6" t="s">
        <v>172</v>
      </c>
      <c r="E127" s="6"/>
      <c r="F127" s="6" t="s">
        <v>800</v>
      </c>
      <c r="G127" s="17">
        <v>7.66</v>
      </c>
      <c r="H127" s="6" t="s">
        <v>104</v>
      </c>
      <c r="I127" s="19">
        <v>4.8000000000000001E-2</v>
      </c>
      <c r="J127" s="8">
        <v>4.8599999999999997E-2</v>
      </c>
      <c r="K127" s="7">
        <v>46806000</v>
      </c>
      <c r="L127" s="7">
        <v>112.41</v>
      </c>
      <c r="M127" s="7">
        <v>52614.21</v>
      </c>
      <c r="N127" s="8">
        <v>0</v>
      </c>
      <c r="O127" s="8">
        <v>9.1000000000000004E-3</v>
      </c>
      <c r="P127" s="8">
        <v>3.3E-3</v>
      </c>
    </row>
    <row r="128" spans="2:16">
      <c r="B128" s="6" t="s">
        <v>801</v>
      </c>
      <c r="C128" s="17">
        <v>8288649</v>
      </c>
      <c r="D128" s="6" t="s">
        <v>172</v>
      </c>
      <c r="E128" s="6"/>
      <c r="F128" s="6" t="s">
        <v>802</v>
      </c>
      <c r="G128" s="17">
        <v>7.56</v>
      </c>
      <c r="H128" s="6" t="s">
        <v>104</v>
      </c>
      <c r="I128" s="19">
        <v>4.8000000000000001E-2</v>
      </c>
      <c r="J128" s="8">
        <v>4.8599999999999997E-2</v>
      </c>
      <c r="K128" s="7">
        <v>31352500</v>
      </c>
      <c r="L128" s="7">
        <v>114.08</v>
      </c>
      <c r="M128" s="7">
        <v>35767.18</v>
      </c>
      <c r="N128" s="8">
        <v>0</v>
      </c>
      <c r="O128" s="8">
        <v>6.1999999999999998E-3</v>
      </c>
      <c r="P128" s="8">
        <v>2.2000000000000001E-3</v>
      </c>
    </row>
    <row r="129" spans="2:16">
      <c r="B129" s="6" t="s">
        <v>803</v>
      </c>
      <c r="C129" s="17">
        <v>8288656</v>
      </c>
      <c r="D129" s="6" t="s">
        <v>172</v>
      </c>
      <c r="E129" s="6"/>
      <c r="F129" s="6" t="s">
        <v>804</v>
      </c>
      <c r="G129" s="17">
        <v>7.64</v>
      </c>
      <c r="H129" s="6" t="s">
        <v>104</v>
      </c>
      <c r="I129" s="19">
        <v>4.8000000000000001E-2</v>
      </c>
      <c r="J129" s="8">
        <v>4.8599999999999997E-2</v>
      </c>
      <c r="K129" s="7">
        <v>49126000</v>
      </c>
      <c r="L129" s="7">
        <v>113.53</v>
      </c>
      <c r="M129" s="7">
        <v>55772.29</v>
      </c>
      <c r="N129" s="8">
        <v>0</v>
      </c>
      <c r="O129" s="8">
        <v>9.7000000000000003E-3</v>
      </c>
      <c r="P129" s="8">
        <v>3.5000000000000001E-3</v>
      </c>
    </row>
    <row r="130" spans="2:16">
      <c r="B130" s="6" t="s">
        <v>805</v>
      </c>
      <c r="C130" s="17">
        <v>8288664</v>
      </c>
      <c r="D130" s="6" t="s">
        <v>172</v>
      </c>
      <c r="E130" s="6"/>
      <c r="F130" s="6" t="s">
        <v>806</v>
      </c>
      <c r="G130" s="17">
        <v>7.73</v>
      </c>
      <c r="H130" s="6" t="s">
        <v>104</v>
      </c>
      <c r="I130" s="19">
        <v>4.8000000000000001E-2</v>
      </c>
      <c r="J130" s="8">
        <v>4.8599999999999997E-2</v>
      </c>
      <c r="K130" s="7">
        <v>50523000</v>
      </c>
      <c r="L130" s="7">
        <v>113.05</v>
      </c>
      <c r="M130" s="7">
        <v>57114.25</v>
      </c>
      <c r="N130" s="8">
        <v>0</v>
      </c>
      <c r="O130" s="8">
        <v>9.9000000000000008E-3</v>
      </c>
      <c r="P130" s="8">
        <v>3.5999999999999999E-3</v>
      </c>
    </row>
    <row r="131" spans="2:16">
      <c r="B131" s="6" t="s">
        <v>807</v>
      </c>
      <c r="C131" s="17">
        <v>8288672</v>
      </c>
      <c r="D131" s="6" t="s">
        <v>172</v>
      </c>
      <c r="E131" s="6"/>
      <c r="F131" s="6" t="s">
        <v>808</v>
      </c>
      <c r="G131" s="17">
        <v>7.81</v>
      </c>
      <c r="H131" s="6" t="s">
        <v>104</v>
      </c>
      <c r="I131" s="19">
        <v>4.8000000000000001E-2</v>
      </c>
      <c r="J131" s="8">
        <v>4.8500000000000001E-2</v>
      </c>
      <c r="K131" s="7">
        <v>17315000</v>
      </c>
      <c r="L131" s="7">
        <v>112.51</v>
      </c>
      <c r="M131" s="7">
        <v>19481.189999999999</v>
      </c>
      <c r="N131" s="8">
        <v>0</v>
      </c>
      <c r="O131" s="8">
        <v>3.3999999999999998E-3</v>
      </c>
      <c r="P131" s="8">
        <v>1.1999999999999999E-3</v>
      </c>
    </row>
    <row r="132" spans="2:16">
      <c r="B132" s="6" t="s">
        <v>809</v>
      </c>
      <c r="C132" s="17">
        <v>8288680</v>
      </c>
      <c r="D132" s="6" t="s">
        <v>172</v>
      </c>
      <c r="E132" s="6"/>
      <c r="F132" s="6" t="s">
        <v>810</v>
      </c>
      <c r="G132" s="17">
        <v>7.89</v>
      </c>
      <c r="H132" s="6" t="s">
        <v>104</v>
      </c>
      <c r="I132" s="19">
        <v>4.8000000000000001E-2</v>
      </c>
      <c r="J132" s="8">
        <v>4.8599999999999997E-2</v>
      </c>
      <c r="K132" s="7">
        <v>765500</v>
      </c>
      <c r="L132" s="7">
        <v>111.96</v>
      </c>
      <c r="M132" s="7">
        <v>857.06</v>
      </c>
      <c r="N132" s="8">
        <v>0</v>
      </c>
      <c r="O132" s="8">
        <v>1E-4</v>
      </c>
      <c r="P132" s="8">
        <v>1E-4</v>
      </c>
    </row>
    <row r="133" spans="2:16">
      <c r="B133" s="6" t="s">
        <v>811</v>
      </c>
      <c r="C133" s="17">
        <v>8288698</v>
      </c>
      <c r="D133" s="6" t="s">
        <v>172</v>
      </c>
      <c r="E133" s="6"/>
      <c r="F133" s="6" t="s">
        <v>812</v>
      </c>
      <c r="G133" s="17">
        <v>7.98</v>
      </c>
      <c r="H133" s="6" t="s">
        <v>104</v>
      </c>
      <c r="I133" s="19">
        <v>4.8000000000000001E-2</v>
      </c>
      <c r="J133" s="8">
        <v>4.8599999999999997E-2</v>
      </c>
      <c r="K133" s="7">
        <v>48545000</v>
      </c>
      <c r="L133" s="7">
        <v>111.17</v>
      </c>
      <c r="M133" s="7">
        <v>53965.22</v>
      </c>
      <c r="N133" s="8">
        <v>0</v>
      </c>
      <c r="O133" s="8">
        <v>9.4000000000000004E-3</v>
      </c>
      <c r="P133" s="8">
        <v>3.3999999999999998E-3</v>
      </c>
    </row>
    <row r="134" spans="2:16">
      <c r="B134" s="6" t="s">
        <v>813</v>
      </c>
      <c r="C134" s="17">
        <v>8288706</v>
      </c>
      <c r="D134" s="6" t="s">
        <v>172</v>
      </c>
      <c r="E134" s="6"/>
      <c r="F134" s="6" t="s">
        <v>814</v>
      </c>
      <c r="G134" s="17">
        <v>7.87</v>
      </c>
      <c r="H134" s="6" t="s">
        <v>104</v>
      </c>
      <c r="I134" s="19">
        <v>4.8000000000000001E-2</v>
      </c>
      <c r="J134" s="8">
        <v>4.8599999999999997E-2</v>
      </c>
      <c r="K134" s="7">
        <v>21241000</v>
      </c>
      <c r="L134" s="7">
        <v>113.74</v>
      </c>
      <c r="M134" s="7">
        <v>24160.28</v>
      </c>
      <c r="N134" s="8">
        <v>0</v>
      </c>
      <c r="O134" s="8">
        <v>4.1999999999999997E-3</v>
      </c>
      <c r="P134" s="8">
        <v>1.5E-3</v>
      </c>
    </row>
    <row r="135" spans="2:16">
      <c r="B135" s="6" t="s">
        <v>815</v>
      </c>
      <c r="C135" s="17">
        <v>8288714</v>
      </c>
      <c r="D135" s="6" t="s">
        <v>172</v>
      </c>
      <c r="E135" s="6"/>
      <c r="F135" s="6" t="s">
        <v>816</v>
      </c>
      <c r="G135" s="17">
        <v>7.96</v>
      </c>
      <c r="H135" s="6" t="s">
        <v>104</v>
      </c>
      <c r="I135" s="19">
        <v>4.8000000000000001E-2</v>
      </c>
      <c r="J135" s="8">
        <v>4.8500000000000001E-2</v>
      </c>
      <c r="K135" s="7">
        <v>82053000</v>
      </c>
      <c r="L135" s="7">
        <v>113.64</v>
      </c>
      <c r="M135" s="7">
        <v>93246.05</v>
      </c>
      <c r="N135" s="8">
        <v>0</v>
      </c>
      <c r="O135" s="8">
        <v>1.6199999999999999E-2</v>
      </c>
      <c r="P135" s="8">
        <v>5.7999999999999996E-3</v>
      </c>
    </row>
    <row r="136" spans="2:16">
      <c r="B136" s="6" t="s">
        <v>817</v>
      </c>
      <c r="C136" s="17">
        <v>8288722</v>
      </c>
      <c r="D136" s="6" t="s">
        <v>172</v>
      </c>
      <c r="E136" s="6"/>
      <c r="F136" s="6" t="s">
        <v>818</v>
      </c>
      <c r="G136" s="17">
        <v>8.0299999999999994</v>
      </c>
      <c r="H136" s="6" t="s">
        <v>104</v>
      </c>
      <c r="I136" s="19">
        <v>4.8000000000000001E-2</v>
      </c>
      <c r="J136" s="8">
        <v>4.8599999999999997E-2</v>
      </c>
      <c r="K136" s="7">
        <v>60303000</v>
      </c>
      <c r="L136" s="7">
        <v>113.3</v>
      </c>
      <c r="M136" s="7">
        <v>68322.69</v>
      </c>
      <c r="N136" s="8">
        <v>0</v>
      </c>
      <c r="O136" s="8">
        <v>1.1900000000000001E-2</v>
      </c>
      <c r="P136" s="8">
        <v>4.3E-3</v>
      </c>
    </row>
    <row r="137" spans="2:16">
      <c r="B137" s="6" t="s">
        <v>819</v>
      </c>
      <c r="C137" s="17">
        <v>8288730</v>
      </c>
      <c r="D137" s="6" t="s">
        <v>172</v>
      </c>
      <c r="E137" s="6"/>
      <c r="F137" s="6" t="s">
        <v>820</v>
      </c>
      <c r="G137" s="17">
        <v>8.1199999999999992</v>
      </c>
      <c r="H137" s="6" t="s">
        <v>104</v>
      </c>
      <c r="I137" s="19">
        <v>4.8000000000000001E-2</v>
      </c>
      <c r="J137" s="8">
        <v>4.8599999999999997E-2</v>
      </c>
      <c r="K137" s="7">
        <v>41739000</v>
      </c>
      <c r="L137" s="7">
        <v>112.75</v>
      </c>
      <c r="M137" s="7">
        <v>47058.74</v>
      </c>
      <c r="N137" s="8">
        <v>0</v>
      </c>
      <c r="O137" s="8">
        <v>8.2000000000000007E-3</v>
      </c>
      <c r="P137" s="8">
        <v>2.8999999999999998E-3</v>
      </c>
    </row>
    <row r="138" spans="2:16">
      <c r="B138" s="6" t="s">
        <v>821</v>
      </c>
      <c r="C138" s="17">
        <v>8388746</v>
      </c>
      <c r="D138" s="6" t="s">
        <v>172</v>
      </c>
      <c r="E138" s="6"/>
      <c r="F138" s="6" t="s">
        <v>822</v>
      </c>
      <c r="G138" s="17">
        <v>8.1999999999999993</v>
      </c>
      <c r="H138" s="6" t="s">
        <v>104</v>
      </c>
      <c r="I138" s="19">
        <v>4.8000000000000001E-2</v>
      </c>
      <c r="J138" s="8">
        <v>4.8599999999999997E-2</v>
      </c>
      <c r="K138" s="7">
        <v>69632000</v>
      </c>
      <c r="L138" s="7">
        <v>111.73</v>
      </c>
      <c r="M138" s="7">
        <v>77802.28</v>
      </c>
      <c r="N138" s="8">
        <v>0</v>
      </c>
      <c r="O138" s="8">
        <v>1.35E-2</v>
      </c>
      <c r="P138" s="8">
        <v>4.8999999999999998E-3</v>
      </c>
    </row>
    <row r="139" spans="2:16">
      <c r="B139" s="6" t="s">
        <v>823</v>
      </c>
      <c r="C139" s="17">
        <v>8388753</v>
      </c>
      <c r="D139" s="6" t="s">
        <v>172</v>
      </c>
      <c r="E139" s="6"/>
      <c r="F139" s="6" t="s">
        <v>824</v>
      </c>
      <c r="G139" s="17">
        <v>8.2899999999999991</v>
      </c>
      <c r="H139" s="6" t="s">
        <v>104</v>
      </c>
      <c r="I139" s="19">
        <v>4.8000000000000001E-2</v>
      </c>
      <c r="J139" s="8">
        <v>4.8599999999999997E-2</v>
      </c>
      <c r="K139" s="7">
        <v>24467000</v>
      </c>
      <c r="L139" s="7">
        <v>110.94</v>
      </c>
      <c r="M139" s="7">
        <v>27142.83</v>
      </c>
      <c r="N139" s="8">
        <v>0</v>
      </c>
      <c r="O139" s="8">
        <v>4.7000000000000002E-3</v>
      </c>
      <c r="P139" s="8">
        <v>1.6999999999999999E-3</v>
      </c>
    </row>
    <row r="140" spans="2:16">
      <c r="B140" s="6" t="s">
        <v>825</v>
      </c>
      <c r="C140" s="17">
        <v>8388761</v>
      </c>
      <c r="D140" s="6" t="s">
        <v>172</v>
      </c>
      <c r="E140" s="6"/>
      <c r="F140" s="6" t="s">
        <v>826</v>
      </c>
      <c r="G140" s="17">
        <v>8.17</v>
      </c>
      <c r="H140" s="6" t="s">
        <v>104</v>
      </c>
      <c r="I140" s="19">
        <v>4.8000000000000001E-2</v>
      </c>
      <c r="J140" s="8">
        <v>4.8599999999999997E-2</v>
      </c>
      <c r="K140" s="7">
        <v>82760000</v>
      </c>
      <c r="L140" s="7">
        <v>112.4</v>
      </c>
      <c r="M140" s="7">
        <v>93018.9</v>
      </c>
      <c r="N140" s="8">
        <v>0</v>
      </c>
      <c r="O140" s="8">
        <v>1.6199999999999999E-2</v>
      </c>
      <c r="P140" s="8">
        <v>5.7999999999999996E-3</v>
      </c>
    </row>
    <row r="141" spans="2:16">
      <c r="B141" s="6" t="s">
        <v>827</v>
      </c>
      <c r="C141" s="17">
        <v>8388779</v>
      </c>
      <c r="D141" s="6" t="s">
        <v>172</v>
      </c>
      <c r="E141" s="6"/>
      <c r="F141" s="6" t="s">
        <v>828</v>
      </c>
      <c r="G141" s="17">
        <v>8.26</v>
      </c>
      <c r="H141" s="6" t="s">
        <v>104</v>
      </c>
      <c r="I141" s="19">
        <v>4.8000000000000001E-2</v>
      </c>
      <c r="J141" s="8">
        <v>4.8599999999999997E-2</v>
      </c>
      <c r="K141" s="7">
        <v>89763000</v>
      </c>
      <c r="L141" s="7">
        <v>112.63</v>
      </c>
      <c r="M141" s="7">
        <v>101097.71</v>
      </c>
      <c r="N141" s="8">
        <v>0</v>
      </c>
      <c r="O141" s="8">
        <v>1.7600000000000001E-2</v>
      </c>
      <c r="P141" s="8">
        <v>6.3E-3</v>
      </c>
    </row>
    <row r="142" spans="2:16">
      <c r="B142" s="6" t="s">
        <v>829</v>
      </c>
      <c r="C142" s="17">
        <v>8388787</v>
      </c>
      <c r="D142" s="6" t="s">
        <v>172</v>
      </c>
      <c r="E142" s="6"/>
      <c r="F142" s="6" t="s">
        <v>830</v>
      </c>
      <c r="G142" s="17">
        <v>8.34</v>
      </c>
      <c r="H142" s="6" t="s">
        <v>104</v>
      </c>
      <c r="I142" s="19">
        <v>4.8000000000000001E-2</v>
      </c>
      <c r="J142" s="8">
        <v>4.8599999999999997E-2</v>
      </c>
      <c r="K142" s="7">
        <v>53386000</v>
      </c>
      <c r="L142" s="7">
        <v>112.51</v>
      </c>
      <c r="M142" s="7">
        <v>60065.17</v>
      </c>
      <c r="N142" s="8">
        <v>0</v>
      </c>
      <c r="O142" s="8">
        <v>1.04E-2</v>
      </c>
      <c r="P142" s="8">
        <v>3.7000000000000002E-3</v>
      </c>
    </row>
    <row r="143" spans="2:16">
      <c r="B143" s="6" t="s">
        <v>831</v>
      </c>
      <c r="C143" s="17">
        <v>8388795</v>
      </c>
      <c r="D143" s="6" t="s">
        <v>172</v>
      </c>
      <c r="E143" s="6"/>
      <c r="F143" s="6" t="s">
        <v>832</v>
      </c>
      <c r="G143" s="17">
        <v>8.43</v>
      </c>
      <c r="H143" s="6" t="s">
        <v>104</v>
      </c>
      <c r="I143" s="19">
        <v>4.8000000000000001E-2</v>
      </c>
      <c r="J143" s="8">
        <v>4.8599999999999997E-2</v>
      </c>
      <c r="K143" s="7">
        <v>93843000</v>
      </c>
      <c r="L143" s="7">
        <v>111.84</v>
      </c>
      <c r="M143" s="7">
        <v>104951.85</v>
      </c>
      <c r="N143" s="8">
        <v>0</v>
      </c>
      <c r="O143" s="8">
        <v>1.8200000000000001E-2</v>
      </c>
      <c r="P143" s="8">
        <v>6.4999999999999997E-3</v>
      </c>
    </row>
    <row r="144" spans="2:16">
      <c r="B144" s="6" t="s">
        <v>833</v>
      </c>
      <c r="C144" s="17">
        <v>8388803</v>
      </c>
      <c r="D144" s="6" t="s">
        <v>172</v>
      </c>
      <c r="E144" s="6"/>
      <c r="F144" s="6" t="s">
        <v>834</v>
      </c>
      <c r="G144" s="17">
        <v>8.51</v>
      </c>
      <c r="H144" s="6" t="s">
        <v>104</v>
      </c>
      <c r="I144" s="19">
        <v>4.8000000000000001E-2</v>
      </c>
      <c r="J144" s="8">
        <v>4.8599999999999997E-2</v>
      </c>
      <c r="K144" s="7">
        <v>110113000</v>
      </c>
      <c r="L144" s="7">
        <v>111.62</v>
      </c>
      <c r="M144" s="7">
        <v>122911.07</v>
      </c>
      <c r="N144" s="8">
        <v>0</v>
      </c>
      <c r="O144" s="8">
        <v>2.1399999999999999E-2</v>
      </c>
      <c r="P144" s="8">
        <v>7.7000000000000002E-3</v>
      </c>
    </row>
    <row r="145" spans="2:16">
      <c r="B145" s="6" t="s">
        <v>835</v>
      </c>
      <c r="C145" s="17">
        <v>8388811</v>
      </c>
      <c r="D145" s="6" t="s">
        <v>172</v>
      </c>
      <c r="E145" s="6"/>
      <c r="F145" s="6" t="s">
        <v>836</v>
      </c>
      <c r="G145" s="17">
        <v>8.59</v>
      </c>
      <c r="H145" s="6" t="s">
        <v>104</v>
      </c>
      <c r="I145" s="19">
        <v>4.8000000000000001E-2</v>
      </c>
      <c r="J145" s="8">
        <v>4.8599999999999997E-2</v>
      </c>
      <c r="K145" s="7">
        <v>104703000</v>
      </c>
      <c r="L145" s="7">
        <v>110.75</v>
      </c>
      <c r="M145" s="7">
        <v>115954.67</v>
      </c>
      <c r="N145" s="8">
        <v>0</v>
      </c>
      <c r="O145" s="8">
        <v>2.0199999999999999E-2</v>
      </c>
      <c r="P145" s="8">
        <v>7.1999999999999998E-3</v>
      </c>
    </row>
    <row r="146" spans="2:16">
      <c r="B146" s="6" t="s">
        <v>837</v>
      </c>
      <c r="C146" s="17">
        <v>8388829</v>
      </c>
      <c r="D146" s="6" t="s">
        <v>172</v>
      </c>
      <c r="E146" s="6"/>
      <c r="F146" s="6" t="s">
        <v>838</v>
      </c>
      <c r="G146" s="17">
        <v>8.4700000000000006</v>
      </c>
      <c r="H146" s="6" t="s">
        <v>104</v>
      </c>
      <c r="I146" s="19">
        <v>4.8000000000000001E-2</v>
      </c>
      <c r="J146" s="8">
        <v>4.8599999999999997E-2</v>
      </c>
      <c r="K146" s="7">
        <v>138956000</v>
      </c>
      <c r="L146" s="7">
        <v>113.4</v>
      </c>
      <c r="M146" s="7">
        <v>157575.41</v>
      </c>
      <c r="N146" s="8">
        <v>0</v>
      </c>
      <c r="O146" s="8">
        <v>2.7400000000000001E-2</v>
      </c>
      <c r="P146" s="8">
        <v>9.7999999999999997E-3</v>
      </c>
    </row>
    <row r="147" spans="2:16">
      <c r="B147" s="6" t="s">
        <v>839</v>
      </c>
      <c r="C147" s="17">
        <v>8388837</v>
      </c>
      <c r="D147" s="6" t="s">
        <v>172</v>
      </c>
      <c r="E147" s="6"/>
      <c r="F147" s="6" t="s">
        <v>840</v>
      </c>
      <c r="G147" s="17">
        <v>8.56</v>
      </c>
      <c r="H147" s="6" t="s">
        <v>104</v>
      </c>
      <c r="I147" s="19">
        <v>4.8000000000000001E-2</v>
      </c>
      <c r="J147" s="8">
        <v>4.8500000000000001E-2</v>
      </c>
      <c r="K147" s="7">
        <v>110503000</v>
      </c>
      <c r="L147" s="7">
        <v>112.95</v>
      </c>
      <c r="M147" s="7">
        <v>124810.94</v>
      </c>
      <c r="N147" s="8">
        <v>0</v>
      </c>
      <c r="O147" s="8">
        <v>2.1700000000000001E-2</v>
      </c>
      <c r="P147" s="8">
        <v>7.7999999999999996E-3</v>
      </c>
    </row>
    <row r="148" spans="2:16">
      <c r="B148" s="6" t="s">
        <v>841</v>
      </c>
      <c r="C148" s="17">
        <v>8388845</v>
      </c>
      <c r="D148" s="6" t="s">
        <v>172</v>
      </c>
      <c r="E148" s="6"/>
      <c r="F148" s="6" t="s">
        <v>842</v>
      </c>
      <c r="G148" s="17">
        <v>8.6300000000000008</v>
      </c>
      <c r="H148" s="6" t="s">
        <v>104</v>
      </c>
      <c r="I148" s="19">
        <v>4.8000000000000001E-2</v>
      </c>
      <c r="J148" s="8">
        <v>4.8599999999999997E-2</v>
      </c>
      <c r="K148" s="7">
        <v>69334000</v>
      </c>
      <c r="L148" s="7">
        <v>112.96</v>
      </c>
      <c r="M148" s="7">
        <v>78319.23</v>
      </c>
      <c r="N148" s="8">
        <v>0</v>
      </c>
      <c r="O148" s="8">
        <v>1.3599999999999999E-2</v>
      </c>
      <c r="P148" s="8">
        <v>4.8999999999999998E-3</v>
      </c>
    </row>
    <row r="149" spans="2:16">
      <c r="B149" s="6" t="s">
        <v>843</v>
      </c>
      <c r="C149" s="17">
        <v>8388852</v>
      </c>
      <c r="D149" s="6" t="s">
        <v>172</v>
      </c>
      <c r="E149" s="6"/>
      <c r="F149" s="6" t="s">
        <v>844</v>
      </c>
      <c r="G149" s="17">
        <v>8.8000000000000007</v>
      </c>
      <c r="H149" s="6" t="s">
        <v>104</v>
      </c>
      <c r="I149" s="19">
        <v>4.8000000000000001E-2</v>
      </c>
      <c r="J149" s="8">
        <v>4.8599999999999997E-2</v>
      </c>
      <c r="K149" s="7">
        <v>56755100</v>
      </c>
      <c r="L149" s="7">
        <v>111.73</v>
      </c>
      <c r="M149" s="7">
        <v>63414.47</v>
      </c>
      <c r="N149" s="8">
        <v>0</v>
      </c>
      <c r="O149" s="8">
        <v>1.0999999999999999E-2</v>
      </c>
      <c r="P149" s="8">
        <v>4.0000000000000001E-3</v>
      </c>
    </row>
    <row r="150" spans="2:16">
      <c r="B150" s="6" t="s">
        <v>845</v>
      </c>
      <c r="C150" s="17">
        <v>8388878</v>
      </c>
      <c r="D150" s="6" t="s">
        <v>172</v>
      </c>
      <c r="E150" s="6"/>
      <c r="F150" s="6" t="s">
        <v>846</v>
      </c>
      <c r="G150" s="17">
        <v>8.89</v>
      </c>
      <c r="H150" s="6" t="s">
        <v>104</v>
      </c>
      <c r="I150" s="19">
        <v>4.8000000000000001E-2</v>
      </c>
      <c r="J150" s="8">
        <v>4.8599999999999997E-2</v>
      </c>
      <c r="K150" s="7">
        <v>163548000</v>
      </c>
      <c r="L150" s="7">
        <v>111.63</v>
      </c>
      <c r="M150" s="7">
        <v>182566.52</v>
      </c>
      <c r="N150" s="8">
        <v>0</v>
      </c>
      <c r="O150" s="8">
        <v>3.1699999999999999E-2</v>
      </c>
      <c r="P150" s="8">
        <v>1.14E-2</v>
      </c>
    </row>
    <row r="151" spans="2:16">
      <c r="B151" s="6" t="s">
        <v>847</v>
      </c>
      <c r="C151" s="17">
        <v>8388860</v>
      </c>
      <c r="D151" s="6" t="s">
        <v>172</v>
      </c>
      <c r="E151" s="6"/>
      <c r="F151" s="6" t="s">
        <v>848</v>
      </c>
      <c r="G151" s="17">
        <v>8.76</v>
      </c>
      <c r="H151" s="6" t="s">
        <v>104</v>
      </c>
      <c r="I151" s="19">
        <v>4.8000000000000001E-2</v>
      </c>
      <c r="J151" s="8">
        <v>4.8599999999999997E-2</v>
      </c>
      <c r="K151" s="7">
        <v>115809000</v>
      </c>
      <c r="L151" s="7">
        <v>114.19</v>
      </c>
      <c r="M151" s="7">
        <v>132245.20000000001</v>
      </c>
      <c r="N151" s="8">
        <v>0</v>
      </c>
      <c r="O151" s="8">
        <v>2.3E-2</v>
      </c>
      <c r="P151" s="8">
        <v>8.3000000000000001E-3</v>
      </c>
    </row>
    <row r="152" spans="2:16">
      <c r="B152" s="6" t="s">
        <v>849</v>
      </c>
      <c r="C152" s="17">
        <v>8388886</v>
      </c>
      <c r="D152" s="6" t="s">
        <v>172</v>
      </c>
      <c r="E152" s="6"/>
      <c r="F152" s="6" t="s">
        <v>850</v>
      </c>
      <c r="G152" s="17">
        <v>8.85</v>
      </c>
      <c r="H152" s="6" t="s">
        <v>104</v>
      </c>
      <c r="I152" s="19">
        <v>4.8000000000000001E-2</v>
      </c>
      <c r="J152" s="8">
        <v>4.8599999999999997E-2</v>
      </c>
      <c r="K152" s="7">
        <v>197007500</v>
      </c>
      <c r="L152" s="7">
        <v>113.85</v>
      </c>
      <c r="M152" s="7">
        <v>224296.18</v>
      </c>
      <c r="N152" s="8">
        <v>0</v>
      </c>
      <c r="O152" s="8">
        <v>3.9E-2</v>
      </c>
      <c r="P152" s="8">
        <v>1.4E-2</v>
      </c>
    </row>
    <row r="153" spans="2:16">
      <c r="B153" s="6" t="s">
        <v>851</v>
      </c>
      <c r="C153" s="17">
        <v>8388894</v>
      </c>
      <c r="D153" s="6" t="s">
        <v>172</v>
      </c>
      <c r="E153" s="6"/>
      <c r="F153" s="6" t="s">
        <v>852</v>
      </c>
      <c r="G153" s="17">
        <v>8.93</v>
      </c>
      <c r="H153" s="6" t="s">
        <v>104</v>
      </c>
      <c r="I153" s="19">
        <v>4.8000000000000001E-2</v>
      </c>
      <c r="J153" s="8">
        <v>4.8599999999999997E-2</v>
      </c>
      <c r="K153" s="7">
        <v>209013980</v>
      </c>
      <c r="L153" s="7">
        <v>113.18</v>
      </c>
      <c r="M153" s="7">
        <v>236572.06</v>
      </c>
      <c r="N153" s="8">
        <v>0</v>
      </c>
      <c r="O153" s="8">
        <v>4.1099999999999998E-2</v>
      </c>
      <c r="P153" s="8">
        <v>1.4800000000000001E-2</v>
      </c>
    </row>
    <row r="154" spans="2:16">
      <c r="B154" s="6" t="s">
        <v>853</v>
      </c>
      <c r="C154" s="17">
        <v>8388902</v>
      </c>
      <c r="D154" s="6" t="s">
        <v>172</v>
      </c>
      <c r="E154" s="6"/>
      <c r="F154" s="6" t="s">
        <v>854</v>
      </c>
      <c r="G154" s="17">
        <v>9.01</v>
      </c>
      <c r="H154" s="6" t="s">
        <v>104</v>
      </c>
      <c r="I154" s="19">
        <v>4.8000000000000001E-2</v>
      </c>
      <c r="J154" s="8">
        <v>4.8599999999999997E-2</v>
      </c>
      <c r="K154" s="7">
        <v>82311000</v>
      </c>
      <c r="L154" s="7">
        <v>112.75</v>
      </c>
      <c r="M154" s="7">
        <v>92801.75</v>
      </c>
      <c r="N154" s="8">
        <v>0</v>
      </c>
      <c r="O154" s="8">
        <v>1.61E-2</v>
      </c>
      <c r="P154" s="8">
        <v>5.7999999999999996E-3</v>
      </c>
    </row>
    <row r="155" spans="2:16">
      <c r="B155" s="6" t="s">
        <v>855</v>
      </c>
      <c r="C155" s="17">
        <v>8388910</v>
      </c>
      <c r="D155" s="6" t="s">
        <v>172</v>
      </c>
      <c r="E155" s="6"/>
      <c r="F155" s="6" t="s">
        <v>856</v>
      </c>
      <c r="G155" s="17">
        <v>9.09</v>
      </c>
      <c r="H155" s="6" t="s">
        <v>104</v>
      </c>
      <c r="I155" s="19">
        <v>4.8000000000000001E-2</v>
      </c>
      <c r="J155" s="8">
        <v>4.8599999999999997E-2</v>
      </c>
      <c r="K155" s="7">
        <v>152680000</v>
      </c>
      <c r="L155" s="7">
        <v>112.4</v>
      </c>
      <c r="M155" s="7">
        <v>171617.27</v>
      </c>
      <c r="N155" s="8">
        <v>0</v>
      </c>
      <c r="O155" s="8">
        <v>2.98E-2</v>
      </c>
      <c r="P155" s="8">
        <v>1.0699999999999999E-2</v>
      </c>
    </row>
    <row r="156" spans="2:16">
      <c r="B156" s="6" t="s">
        <v>857</v>
      </c>
      <c r="C156" s="17">
        <v>8388928</v>
      </c>
      <c r="D156" s="6" t="s">
        <v>172</v>
      </c>
      <c r="E156" s="6"/>
      <c r="F156" s="6" t="s">
        <v>858</v>
      </c>
      <c r="G156" s="17">
        <v>9.18</v>
      </c>
      <c r="H156" s="6" t="s">
        <v>104</v>
      </c>
      <c r="I156" s="19">
        <v>4.8000000000000001E-2</v>
      </c>
      <c r="J156" s="8">
        <v>4.8599999999999997E-2</v>
      </c>
      <c r="K156" s="7">
        <v>257076330</v>
      </c>
      <c r="L156" s="7">
        <v>111.63</v>
      </c>
      <c r="M156" s="7">
        <v>286970.99</v>
      </c>
      <c r="N156" s="8">
        <v>0</v>
      </c>
      <c r="O156" s="8">
        <v>4.99E-2</v>
      </c>
      <c r="P156" s="8">
        <v>1.7899999999999999E-2</v>
      </c>
    </row>
    <row r="157" spans="2:16">
      <c r="B157" s="6" t="s">
        <v>859</v>
      </c>
      <c r="C157" s="17">
        <v>8388936</v>
      </c>
      <c r="D157" s="6" t="s">
        <v>172</v>
      </c>
      <c r="E157" s="6"/>
      <c r="F157" s="6" t="s">
        <v>860</v>
      </c>
      <c r="G157" s="17">
        <v>9.0399999999999991</v>
      </c>
      <c r="H157" s="6" t="s">
        <v>104</v>
      </c>
      <c r="I157" s="19">
        <v>4.8000000000000001E-2</v>
      </c>
      <c r="J157" s="8">
        <v>4.8599999999999997E-2</v>
      </c>
      <c r="K157" s="7">
        <v>315584000</v>
      </c>
      <c r="L157" s="7">
        <v>114.08</v>
      </c>
      <c r="M157" s="7">
        <v>360013.62</v>
      </c>
      <c r="N157" s="8">
        <v>0</v>
      </c>
      <c r="O157" s="8">
        <v>6.2600000000000003E-2</v>
      </c>
      <c r="P157" s="8">
        <v>2.2499999999999999E-2</v>
      </c>
    </row>
    <row r="158" spans="2:16">
      <c r="B158" s="6" t="s">
        <v>861</v>
      </c>
      <c r="C158" s="17">
        <v>8388944</v>
      </c>
      <c r="D158" s="6" t="s">
        <v>172</v>
      </c>
      <c r="E158" s="6"/>
      <c r="F158" s="6" t="s">
        <v>862</v>
      </c>
      <c r="G158" s="17">
        <v>9.1300000000000008</v>
      </c>
      <c r="H158" s="6" t="s">
        <v>104</v>
      </c>
      <c r="I158" s="19">
        <v>4.8000000000000001E-2</v>
      </c>
      <c r="J158" s="8">
        <v>4.8599999999999997E-2</v>
      </c>
      <c r="K158" s="7">
        <v>271042100</v>
      </c>
      <c r="L158" s="7">
        <v>113.75</v>
      </c>
      <c r="M158" s="7">
        <v>308317.23</v>
      </c>
      <c r="N158" s="8">
        <v>0</v>
      </c>
      <c r="O158" s="8">
        <v>5.3600000000000002E-2</v>
      </c>
      <c r="P158" s="8">
        <v>1.9199999999999998E-2</v>
      </c>
    </row>
    <row r="159" spans="2:16">
      <c r="B159" s="6" t="s">
        <v>863</v>
      </c>
      <c r="C159" s="17">
        <v>8388951</v>
      </c>
      <c r="D159" s="6" t="s">
        <v>172</v>
      </c>
      <c r="E159" s="6"/>
      <c r="F159" s="6" t="s">
        <v>864</v>
      </c>
      <c r="G159" s="17">
        <v>9.2100000000000009</v>
      </c>
      <c r="H159" s="6" t="s">
        <v>104</v>
      </c>
      <c r="I159" s="19">
        <v>4.8000000000000001E-2</v>
      </c>
      <c r="J159" s="8">
        <v>4.8599999999999997E-2</v>
      </c>
      <c r="K159" s="7">
        <v>201429000</v>
      </c>
      <c r="L159" s="7">
        <v>113.41</v>
      </c>
      <c r="M159" s="7">
        <v>228442.99</v>
      </c>
      <c r="N159" s="8">
        <v>0</v>
      </c>
      <c r="O159" s="8">
        <v>3.9699999999999999E-2</v>
      </c>
      <c r="P159" s="8">
        <v>1.43E-2</v>
      </c>
    </row>
    <row r="160" spans="2:16">
      <c r="B160" s="6" t="s">
        <v>865</v>
      </c>
      <c r="C160" s="17">
        <v>8388969</v>
      </c>
      <c r="D160" s="6" t="s">
        <v>172</v>
      </c>
      <c r="E160" s="6"/>
      <c r="F160" s="6" t="s">
        <v>866</v>
      </c>
      <c r="G160" s="17">
        <v>9.2899999999999991</v>
      </c>
      <c r="H160" s="6" t="s">
        <v>104</v>
      </c>
      <c r="I160" s="19">
        <v>4.8000000000000001E-2</v>
      </c>
      <c r="J160" s="8">
        <v>4.8599999999999997E-2</v>
      </c>
      <c r="K160" s="7">
        <v>258748000</v>
      </c>
      <c r="L160" s="7">
        <v>112.63</v>
      </c>
      <c r="M160" s="7">
        <v>291435.25</v>
      </c>
      <c r="N160" s="8">
        <v>0</v>
      </c>
      <c r="O160" s="8">
        <v>5.0700000000000002E-2</v>
      </c>
      <c r="P160" s="8">
        <v>1.8200000000000001E-2</v>
      </c>
    </row>
    <row r="161" spans="2:16">
      <c r="B161" s="6" t="s">
        <v>867</v>
      </c>
      <c r="C161" s="17">
        <v>8388977</v>
      </c>
      <c r="D161" s="6" t="s">
        <v>172</v>
      </c>
      <c r="E161" s="6"/>
      <c r="F161" s="6" t="s">
        <v>868</v>
      </c>
      <c r="G161" s="17">
        <v>9.3800000000000008</v>
      </c>
      <c r="H161" s="6" t="s">
        <v>104</v>
      </c>
      <c r="I161" s="19">
        <v>4.8000000000000001E-2</v>
      </c>
      <c r="J161" s="8">
        <v>4.8599999999999997E-2</v>
      </c>
      <c r="K161" s="7">
        <v>267242800</v>
      </c>
      <c r="L161" s="7">
        <v>111.5</v>
      </c>
      <c r="M161" s="7">
        <v>297969.01</v>
      </c>
      <c r="N161" s="8">
        <v>0</v>
      </c>
      <c r="O161" s="8">
        <v>5.1799999999999999E-2</v>
      </c>
      <c r="P161" s="8">
        <v>1.8599999999999998E-2</v>
      </c>
    </row>
    <row r="162" spans="2:16">
      <c r="B162" s="6" t="s">
        <v>869</v>
      </c>
      <c r="C162" s="17">
        <v>8388985</v>
      </c>
      <c r="D162" s="6" t="s">
        <v>172</v>
      </c>
      <c r="E162" s="6"/>
      <c r="F162" s="6" t="s">
        <v>870</v>
      </c>
      <c r="G162" s="17">
        <v>9.4600000000000009</v>
      </c>
      <c r="H162" s="6" t="s">
        <v>104</v>
      </c>
      <c r="I162" s="19">
        <v>4.8000000000000001E-2</v>
      </c>
      <c r="J162" s="8">
        <v>4.8599999999999997E-2</v>
      </c>
      <c r="K162" s="7">
        <v>125084400</v>
      </c>
      <c r="L162" s="7">
        <v>110.74</v>
      </c>
      <c r="M162" s="7">
        <v>138522.60999999999</v>
      </c>
      <c r="N162" s="8">
        <v>0</v>
      </c>
      <c r="O162" s="8">
        <v>2.41E-2</v>
      </c>
      <c r="P162" s="8">
        <v>8.6E-3</v>
      </c>
    </row>
    <row r="163" spans="2:16">
      <c r="B163" s="6" t="s">
        <v>871</v>
      </c>
      <c r="C163" s="17">
        <v>8388993</v>
      </c>
      <c r="D163" s="6" t="s">
        <v>172</v>
      </c>
      <c r="E163" s="6"/>
      <c r="F163" s="6" t="s">
        <v>872</v>
      </c>
      <c r="G163" s="17">
        <v>9.32</v>
      </c>
      <c r="H163" s="6" t="s">
        <v>104</v>
      </c>
      <c r="I163" s="19">
        <v>4.8000000000000001E-2</v>
      </c>
      <c r="J163" s="8">
        <v>4.8599999999999997E-2</v>
      </c>
      <c r="K163" s="7">
        <v>91688850</v>
      </c>
      <c r="L163" s="7">
        <v>112.5</v>
      </c>
      <c r="M163" s="7">
        <v>103152.04</v>
      </c>
      <c r="N163" s="8">
        <v>0</v>
      </c>
      <c r="O163" s="8">
        <v>1.7899999999999999E-2</v>
      </c>
      <c r="P163" s="8">
        <v>6.4000000000000003E-3</v>
      </c>
    </row>
    <row r="164" spans="2:16">
      <c r="B164" s="6" t="s">
        <v>873</v>
      </c>
      <c r="C164" s="17">
        <v>8389009</v>
      </c>
      <c r="D164" s="6" t="s">
        <v>172</v>
      </c>
      <c r="E164" s="6"/>
      <c r="F164" s="6" t="s">
        <v>874</v>
      </c>
      <c r="G164" s="17">
        <v>9.4</v>
      </c>
      <c r="H164" s="6" t="s">
        <v>104</v>
      </c>
      <c r="I164" s="19">
        <v>4.8000000000000001E-2</v>
      </c>
      <c r="J164" s="8">
        <v>4.8599999999999997E-2</v>
      </c>
      <c r="K164" s="7">
        <v>57047000</v>
      </c>
      <c r="L164" s="7">
        <v>111.96</v>
      </c>
      <c r="M164" s="7">
        <v>63868.84</v>
      </c>
      <c r="N164" s="8">
        <v>0</v>
      </c>
      <c r="O164" s="8">
        <v>1.11E-2</v>
      </c>
      <c r="P164" s="8">
        <v>4.0000000000000001E-3</v>
      </c>
    </row>
    <row r="165" spans="2:16">
      <c r="B165" s="6" t="s">
        <v>875</v>
      </c>
      <c r="C165" s="17">
        <v>8389017</v>
      </c>
      <c r="D165" s="6" t="s">
        <v>172</v>
      </c>
      <c r="E165" s="6"/>
      <c r="F165" s="6" t="s">
        <v>876</v>
      </c>
      <c r="G165" s="17">
        <v>9.49</v>
      </c>
      <c r="H165" s="6" t="s">
        <v>104</v>
      </c>
      <c r="I165" s="19">
        <v>4.8000000000000001E-2</v>
      </c>
      <c r="J165" s="8">
        <v>4.8599999999999997E-2</v>
      </c>
      <c r="K165" s="7">
        <v>117814800</v>
      </c>
      <c r="L165" s="7">
        <v>111.07</v>
      </c>
      <c r="M165" s="7">
        <v>130860.02</v>
      </c>
      <c r="N165" s="8">
        <v>0</v>
      </c>
      <c r="O165" s="8">
        <v>2.2700000000000001E-2</v>
      </c>
      <c r="P165" s="8">
        <v>8.2000000000000007E-3</v>
      </c>
    </row>
    <row r="166" spans="2:16">
      <c r="B166" s="6" t="s">
        <v>877</v>
      </c>
      <c r="C166" s="17">
        <v>8389033</v>
      </c>
      <c r="D166" s="6" t="s">
        <v>172</v>
      </c>
      <c r="E166" s="6"/>
      <c r="F166" s="6" t="s">
        <v>878</v>
      </c>
      <c r="G166" s="17">
        <v>9.65</v>
      </c>
      <c r="H166" s="6" t="s">
        <v>104</v>
      </c>
      <c r="I166" s="19">
        <v>4.8000000000000001E-2</v>
      </c>
      <c r="J166" s="8">
        <v>4.8599999999999997E-2</v>
      </c>
      <c r="K166" s="7">
        <v>33121130</v>
      </c>
      <c r="L166" s="7">
        <v>109.66</v>
      </c>
      <c r="M166" s="7">
        <v>36319.64</v>
      </c>
      <c r="N166" s="8">
        <v>0</v>
      </c>
      <c r="O166" s="8">
        <v>6.3E-3</v>
      </c>
      <c r="P166" s="8">
        <v>2.3E-3</v>
      </c>
    </row>
    <row r="167" spans="2:16">
      <c r="B167" s="6" t="s">
        <v>879</v>
      </c>
      <c r="C167" s="17">
        <v>8389041</v>
      </c>
      <c r="D167" s="6" t="s">
        <v>172</v>
      </c>
      <c r="E167" s="6"/>
      <c r="F167" s="6" t="s">
        <v>880</v>
      </c>
      <c r="G167" s="17">
        <v>9.74</v>
      </c>
      <c r="H167" s="6" t="s">
        <v>104</v>
      </c>
      <c r="I167" s="19">
        <v>4.8000000000000001E-2</v>
      </c>
      <c r="J167" s="8">
        <v>4.8599999999999997E-2</v>
      </c>
      <c r="K167" s="7">
        <v>78091000</v>
      </c>
      <c r="L167" s="7">
        <v>109.12</v>
      </c>
      <c r="M167" s="7">
        <v>85213.759999999995</v>
      </c>
      <c r="N167" s="8">
        <v>0</v>
      </c>
      <c r="O167" s="8">
        <v>1.4800000000000001E-2</v>
      </c>
      <c r="P167" s="8">
        <v>5.3E-3</v>
      </c>
    </row>
    <row r="168" spans="2:16">
      <c r="B168" s="6" t="s">
        <v>881</v>
      </c>
      <c r="C168" s="17">
        <v>8389058</v>
      </c>
      <c r="D168" s="6" t="s">
        <v>172</v>
      </c>
      <c r="E168" s="6"/>
      <c r="F168" s="6" t="s">
        <v>882</v>
      </c>
      <c r="G168" s="17">
        <v>9.59</v>
      </c>
      <c r="H168" s="6" t="s">
        <v>104</v>
      </c>
      <c r="I168" s="19">
        <v>4.8000000000000001E-2</v>
      </c>
      <c r="J168" s="8">
        <v>4.8599999999999997E-2</v>
      </c>
      <c r="K168" s="7">
        <v>6334100</v>
      </c>
      <c r="L168" s="7">
        <v>111.4</v>
      </c>
      <c r="M168" s="7">
        <v>7056.35</v>
      </c>
      <c r="N168" s="8">
        <v>0</v>
      </c>
      <c r="O168" s="8">
        <v>1.1999999999999999E-3</v>
      </c>
      <c r="P168" s="8">
        <v>4.0000000000000002E-4</v>
      </c>
    </row>
    <row r="169" spans="2:16">
      <c r="B169" s="13" t="s">
        <v>883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884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885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13" t="s">
        <v>184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3" t="s">
        <v>141</v>
      </c>
      <c r="C173" s="12"/>
      <c r="D173" s="3"/>
      <c r="E173" s="3"/>
      <c r="F173" s="3"/>
      <c r="H173" s="3"/>
      <c r="K173" s="9">
        <v>0</v>
      </c>
      <c r="M173" s="9">
        <v>0</v>
      </c>
      <c r="O173" s="10">
        <v>0</v>
      </c>
      <c r="P173" s="10">
        <v>0</v>
      </c>
    </row>
    <row r="174" spans="2:16">
      <c r="B174" s="13" t="s">
        <v>181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886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8" spans="2:8">
      <c r="B178" s="6" t="s">
        <v>150</v>
      </c>
      <c r="C178" s="17"/>
      <c r="D178" s="6"/>
      <c r="E178" s="6"/>
      <c r="F178" s="6"/>
      <c r="H178" s="6"/>
    </row>
    <row r="182" spans="2:8">
      <c r="B18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571</v>
      </c>
    </row>
    <row r="7" spans="2:19" ht="15.75">
      <c r="B7" s="2" t="s">
        <v>209</v>
      </c>
    </row>
    <row r="8" spans="2:19">
      <c r="B8" s="3" t="s">
        <v>85</v>
      </c>
      <c r="C8" s="3" t="s">
        <v>86</v>
      </c>
      <c r="D8" s="3" t="s">
        <v>210</v>
      </c>
      <c r="E8" s="3" t="s">
        <v>87</v>
      </c>
      <c r="F8" s="3" t="s">
        <v>211</v>
      </c>
      <c r="G8" s="3" t="s">
        <v>88</v>
      </c>
      <c r="H8" s="3" t="s">
        <v>89</v>
      </c>
      <c r="I8" s="3" t="s">
        <v>154</v>
      </c>
      <c r="J8" s="3" t="s">
        <v>155</v>
      </c>
      <c r="K8" s="3" t="s">
        <v>90</v>
      </c>
      <c r="L8" s="3" t="s">
        <v>91</v>
      </c>
      <c r="M8" s="3" t="s">
        <v>92</v>
      </c>
      <c r="N8" s="3" t="s">
        <v>156</v>
      </c>
      <c r="O8" s="3" t="s">
        <v>43</v>
      </c>
      <c r="P8" s="3" t="s">
        <v>572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96</v>
      </c>
      <c r="M9" s="4" t="s">
        <v>96</v>
      </c>
      <c r="N9" s="4" t="s">
        <v>163</v>
      </c>
      <c r="O9" s="4" t="s">
        <v>164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887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888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517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889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890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150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L20" sqref="L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571</v>
      </c>
    </row>
    <row r="7" spans="2:19" ht="15.75">
      <c r="B7" s="2" t="s">
        <v>218</v>
      </c>
    </row>
    <row r="8" spans="2:19">
      <c r="B8" s="3" t="s">
        <v>85</v>
      </c>
      <c r="C8" s="3" t="s">
        <v>86</v>
      </c>
      <c r="D8" s="3" t="s">
        <v>210</v>
      </c>
      <c r="E8" s="3" t="s">
        <v>87</v>
      </c>
      <c r="F8" s="3" t="s">
        <v>211</v>
      </c>
      <c r="G8" s="3" t="s">
        <v>88</v>
      </c>
      <c r="H8" s="3" t="s">
        <v>89</v>
      </c>
      <c r="I8" s="3" t="s">
        <v>154</v>
      </c>
      <c r="J8" s="3" t="s">
        <v>155</v>
      </c>
      <c r="K8" s="3" t="s">
        <v>90</v>
      </c>
      <c r="L8" s="3" t="s">
        <v>91</v>
      </c>
      <c r="M8" s="3" t="s">
        <v>92</v>
      </c>
      <c r="N8" s="3" t="s">
        <v>156</v>
      </c>
      <c r="O8" s="3" t="s">
        <v>43</v>
      </c>
      <c r="P8" s="3" t="s">
        <v>572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96</v>
      </c>
      <c r="M9" s="4" t="s">
        <v>96</v>
      </c>
      <c r="N9" s="4" t="s">
        <v>163</v>
      </c>
      <c r="O9" s="4" t="s">
        <v>164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485</v>
      </c>
      <c r="C11" s="12"/>
      <c r="D11" s="3"/>
      <c r="E11" s="3"/>
      <c r="F11" s="3"/>
      <c r="G11" s="3"/>
      <c r="H11" s="3"/>
      <c r="I11" s="3"/>
      <c r="J11" s="12">
        <v>3.89</v>
      </c>
      <c r="K11" s="3"/>
      <c r="M11" s="10">
        <v>5.4399999999999997E-2</v>
      </c>
      <c r="N11" s="9">
        <v>442076477.80000001</v>
      </c>
      <c r="P11" s="9">
        <v>48309.49</v>
      </c>
      <c r="R11" s="10">
        <v>1</v>
      </c>
      <c r="S11" s="10">
        <v>3.0000000000000001E-3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3.49</v>
      </c>
      <c r="K12" s="3"/>
      <c r="M12" s="10">
        <v>5.3999999999999999E-2</v>
      </c>
      <c r="N12" s="9">
        <v>39756477.799999997</v>
      </c>
      <c r="P12" s="9">
        <v>38705.050000000003</v>
      </c>
      <c r="R12" s="10">
        <v>0.80120000000000002</v>
      </c>
      <c r="S12" s="10">
        <v>2.3999999999999998E-3</v>
      </c>
    </row>
    <row r="13" spans="2:19">
      <c r="B13" s="13" t="s">
        <v>887</v>
      </c>
      <c r="C13" s="14"/>
      <c r="D13" s="13"/>
      <c r="E13" s="13"/>
      <c r="F13" s="13"/>
      <c r="G13" s="13"/>
      <c r="H13" s="13"/>
      <c r="I13" s="13"/>
      <c r="J13" s="14">
        <v>9.68</v>
      </c>
      <c r="K13" s="13"/>
      <c r="M13" s="16">
        <v>2.8299999999999999E-2</v>
      </c>
      <c r="N13" s="15">
        <v>3535960.09</v>
      </c>
      <c r="P13" s="15">
        <v>4678.3500000000004</v>
      </c>
      <c r="R13" s="16">
        <v>9.6799999999999997E-2</v>
      </c>
      <c r="S13" s="16">
        <v>2.9999999999999997E-4</v>
      </c>
    </row>
    <row r="14" spans="2:19">
      <c r="B14" s="6" t="s">
        <v>891</v>
      </c>
      <c r="C14" s="17">
        <v>1124346</v>
      </c>
      <c r="D14" s="6"/>
      <c r="E14" s="18">
        <v>520010869</v>
      </c>
      <c r="F14" s="6" t="s">
        <v>365</v>
      </c>
      <c r="G14" s="6" t="s">
        <v>102</v>
      </c>
      <c r="H14" s="6" t="s">
        <v>103</v>
      </c>
      <c r="I14" s="6" t="s">
        <v>892</v>
      </c>
      <c r="J14" s="17">
        <v>9.7899999999999991</v>
      </c>
      <c r="K14" s="6" t="s">
        <v>104</v>
      </c>
      <c r="L14" s="19">
        <v>4.1000000000000002E-2</v>
      </c>
      <c r="M14" s="8">
        <v>2.8299999999999999E-2</v>
      </c>
      <c r="N14" s="7">
        <v>3492961.34</v>
      </c>
      <c r="O14" s="7">
        <v>132.19</v>
      </c>
      <c r="P14" s="7">
        <v>4617.3500000000004</v>
      </c>
      <c r="Q14" s="8">
        <v>1E-3</v>
      </c>
      <c r="R14" s="8">
        <v>9.5600000000000004E-2</v>
      </c>
      <c r="S14" s="8">
        <v>2.9999999999999997E-4</v>
      </c>
    </row>
    <row r="15" spans="2:19">
      <c r="B15" s="6" t="s">
        <v>893</v>
      </c>
      <c r="C15" s="17">
        <v>1103084</v>
      </c>
      <c r="D15" s="6"/>
      <c r="E15" s="18">
        <v>513436394</v>
      </c>
      <c r="F15" s="6" t="s">
        <v>365</v>
      </c>
      <c r="G15" s="6" t="s">
        <v>894</v>
      </c>
      <c r="H15" s="6" t="s">
        <v>229</v>
      </c>
      <c r="I15" s="6" t="s">
        <v>895</v>
      </c>
      <c r="J15" s="17">
        <v>1.65</v>
      </c>
      <c r="K15" s="6" t="s">
        <v>104</v>
      </c>
      <c r="L15" s="19">
        <v>5.6000000000000001E-2</v>
      </c>
      <c r="M15" s="8">
        <v>2.35E-2</v>
      </c>
      <c r="N15" s="7">
        <v>42998.75</v>
      </c>
      <c r="O15" s="7">
        <v>141.88</v>
      </c>
      <c r="P15" s="7">
        <v>61.01</v>
      </c>
      <c r="Q15" s="8">
        <v>1E-4</v>
      </c>
      <c r="R15" s="8">
        <v>1.2999999999999999E-3</v>
      </c>
      <c r="S15" s="8">
        <v>0</v>
      </c>
    </row>
    <row r="16" spans="2:19">
      <c r="B16" s="13" t="s">
        <v>888</v>
      </c>
      <c r="C16" s="14"/>
      <c r="D16" s="13"/>
      <c r="E16" s="13"/>
      <c r="F16" s="13"/>
      <c r="G16" s="13"/>
      <c r="H16" s="13"/>
      <c r="I16" s="13"/>
      <c r="J16" s="14">
        <v>2.64</v>
      </c>
      <c r="K16" s="13"/>
      <c r="M16" s="16">
        <v>5.7599999999999998E-2</v>
      </c>
      <c r="N16" s="15">
        <v>36220517.710000001</v>
      </c>
      <c r="P16" s="15">
        <v>34026.699999999997</v>
      </c>
      <c r="R16" s="16">
        <v>0.70430000000000004</v>
      </c>
      <c r="S16" s="16">
        <v>2.0999999999999999E-3</v>
      </c>
    </row>
    <row r="17" spans="2:19">
      <c r="B17" s="6" t="s">
        <v>896</v>
      </c>
      <c r="C17" s="17">
        <v>201617081</v>
      </c>
      <c r="D17" s="6"/>
      <c r="E17" s="18">
        <v>510687403</v>
      </c>
      <c r="F17" s="6" t="s">
        <v>897</v>
      </c>
      <c r="G17" s="6" t="s">
        <v>898</v>
      </c>
      <c r="H17" s="6" t="s">
        <v>229</v>
      </c>
      <c r="I17" s="6" t="s">
        <v>899</v>
      </c>
      <c r="J17" s="17">
        <v>2.2400000000000002</v>
      </c>
      <c r="K17" s="6" t="s">
        <v>104</v>
      </c>
      <c r="L17" s="19">
        <v>3.1E-2</v>
      </c>
      <c r="M17" s="8">
        <v>4.7500000000000001E-2</v>
      </c>
      <c r="N17" s="7">
        <v>9609743.6099999994</v>
      </c>
      <c r="O17" s="7">
        <v>96.57</v>
      </c>
      <c r="P17" s="7">
        <v>9280.1299999999992</v>
      </c>
      <c r="Q17" s="8">
        <v>1.3599999999999999E-2</v>
      </c>
      <c r="R17" s="8">
        <v>0.19209999999999999</v>
      </c>
      <c r="S17" s="8">
        <v>5.9999999999999995E-4</v>
      </c>
    </row>
    <row r="18" spans="2:19">
      <c r="B18" s="6" t="s">
        <v>900</v>
      </c>
      <c r="C18" s="17">
        <v>1167212</v>
      </c>
      <c r="D18" s="6"/>
      <c r="E18" s="18">
        <v>880326081</v>
      </c>
      <c r="F18" s="6" t="s">
        <v>227</v>
      </c>
      <c r="G18" s="6" t="s">
        <v>901</v>
      </c>
      <c r="H18" s="6" t="s">
        <v>103</v>
      </c>
      <c r="I18" s="6" t="s">
        <v>848</v>
      </c>
      <c r="J18" s="17">
        <v>3.52</v>
      </c>
      <c r="K18" s="6" t="s">
        <v>104</v>
      </c>
      <c r="L18" s="33">
        <v>3.3500000000000002E-2</v>
      </c>
      <c r="M18" s="8">
        <v>6.2399999999999997E-2</v>
      </c>
      <c r="N18" s="7">
        <v>18317600.23</v>
      </c>
      <c r="O18" s="7">
        <v>90.79</v>
      </c>
      <c r="P18" s="7">
        <v>16630.55</v>
      </c>
      <c r="Q18" s="8">
        <v>2.29E-2</v>
      </c>
      <c r="R18" s="8">
        <v>0.34429999999999999</v>
      </c>
      <c r="S18" s="8">
        <v>1E-3</v>
      </c>
    </row>
    <row r="19" spans="2:19">
      <c r="B19" s="6" t="s">
        <v>902</v>
      </c>
      <c r="C19" s="17">
        <v>1151141</v>
      </c>
      <c r="D19" s="6"/>
      <c r="E19" s="18">
        <v>514189596</v>
      </c>
      <c r="F19" s="6" t="s">
        <v>897</v>
      </c>
      <c r="G19" s="6" t="s">
        <v>137</v>
      </c>
      <c r="H19" s="6" t="s">
        <v>103</v>
      </c>
      <c r="I19" s="6" t="s">
        <v>903</v>
      </c>
      <c r="J19" s="17">
        <v>0.99</v>
      </c>
      <c r="K19" s="6" t="s">
        <v>104</v>
      </c>
      <c r="L19" s="19">
        <v>3.5499999999999997E-2</v>
      </c>
      <c r="M19" s="8">
        <v>5.4600000000000003E-2</v>
      </c>
      <c r="N19" s="7">
        <v>4691200.0999999996</v>
      </c>
      <c r="O19" s="7">
        <v>98.22</v>
      </c>
      <c r="P19" s="7">
        <v>4607.7</v>
      </c>
      <c r="Q19" s="8">
        <v>1.83E-2</v>
      </c>
      <c r="R19" s="8">
        <v>9.5399999999999999E-2</v>
      </c>
      <c r="S19" s="8">
        <v>2.9999999999999997E-4</v>
      </c>
    </row>
    <row r="20" spans="2:19">
      <c r="B20" s="6" t="s">
        <v>904</v>
      </c>
      <c r="C20" s="17">
        <v>201709193</v>
      </c>
      <c r="D20" s="6"/>
      <c r="E20" s="18">
        <v>515703528</v>
      </c>
      <c r="F20" s="6" t="s">
        <v>314</v>
      </c>
      <c r="G20" s="6" t="s">
        <v>228</v>
      </c>
      <c r="H20" s="6" t="s">
        <v>229</v>
      </c>
      <c r="I20" s="6" t="s">
        <v>905</v>
      </c>
      <c r="J20" s="17">
        <v>1.37</v>
      </c>
      <c r="K20" s="6" t="s">
        <v>104</v>
      </c>
      <c r="L20" s="33">
        <v>3.8399999999999997E-2</v>
      </c>
      <c r="M20" s="8">
        <v>6.5799999999999997E-2</v>
      </c>
      <c r="N20" s="7">
        <v>2716373.79</v>
      </c>
      <c r="O20" s="7">
        <v>98</v>
      </c>
      <c r="P20" s="7">
        <v>2662.05</v>
      </c>
      <c r="Q20" s="8">
        <v>5.0000000000000001E-3</v>
      </c>
      <c r="R20" s="8">
        <v>5.5100000000000003E-2</v>
      </c>
      <c r="S20" s="8">
        <v>2.0000000000000001E-4</v>
      </c>
    </row>
    <row r="21" spans="2:19">
      <c r="B21" s="6" t="s">
        <v>906</v>
      </c>
      <c r="C21" s="17">
        <v>1138825</v>
      </c>
      <c r="D21" s="6"/>
      <c r="E21" s="18">
        <v>520044439</v>
      </c>
      <c r="F21" s="6" t="s">
        <v>907</v>
      </c>
      <c r="G21" s="6" t="s">
        <v>908</v>
      </c>
      <c r="H21" s="6" t="s">
        <v>103</v>
      </c>
      <c r="I21" s="6" t="s">
        <v>909</v>
      </c>
      <c r="J21" s="17">
        <v>2.77</v>
      </c>
      <c r="K21" s="6" t="s">
        <v>104</v>
      </c>
      <c r="L21" s="19">
        <v>4.5999999999999999E-2</v>
      </c>
      <c r="M21" s="8">
        <v>6.3700000000000007E-2</v>
      </c>
      <c r="N21" s="7">
        <v>885599.98</v>
      </c>
      <c r="O21" s="7">
        <v>95.56</v>
      </c>
      <c r="P21" s="7">
        <v>846.28</v>
      </c>
      <c r="Q21" s="8">
        <v>2E-3</v>
      </c>
      <c r="R21" s="8">
        <v>1.7500000000000002E-2</v>
      </c>
      <c r="S21" s="8">
        <v>1E-4</v>
      </c>
    </row>
    <row r="22" spans="2:19">
      <c r="B22" s="13" t="s">
        <v>214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472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141</v>
      </c>
      <c r="C24" s="12"/>
      <c r="D24" s="3"/>
      <c r="E24" s="3"/>
      <c r="F24" s="3"/>
      <c r="G24" s="3"/>
      <c r="H24" s="3"/>
      <c r="I24" s="3"/>
      <c r="J24" s="12">
        <v>5.5</v>
      </c>
      <c r="K24" s="3"/>
      <c r="M24" s="10">
        <v>5.6000000000000001E-2</v>
      </c>
      <c r="N24" s="9">
        <v>402320000</v>
      </c>
      <c r="P24" s="9">
        <v>9604.44</v>
      </c>
      <c r="R24" s="10">
        <v>0.1988</v>
      </c>
      <c r="S24" s="10">
        <v>5.9999999999999995E-4</v>
      </c>
    </row>
    <row r="25" spans="2:19">
      <c r="B25" s="13" t="s">
        <v>910</v>
      </c>
      <c r="C25" s="14"/>
      <c r="D25" s="13"/>
      <c r="E25" s="13"/>
      <c r="F25" s="13"/>
      <c r="G25" s="13"/>
      <c r="H25" s="13"/>
      <c r="I25" s="13"/>
      <c r="J25" s="14">
        <v>5.5</v>
      </c>
      <c r="K25" s="13"/>
      <c r="M25" s="16">
        <v>5.6000000000000001E-2</v>
      </c>
      <c r="N25" s="15">
        <v>402320000</v>
      </c>
      <c r="P25" s="15">
        <v>9604.44</v>
      </c>
      <c r="R25" s="16">
        <v>0.1988</v>
      </c>
      <c r="S25" s="16">
        <v>5.9999999999999995E-4</v>
      </c>
    </row>
    <row r="26" spans="2:19">
      <c r="B26" s="6" t="s">
        <v>911</v>
      </c>
      <c r="C26" s="17" t="s">
        <v>912</v>
      </c>
      <c r="D26" s="6" t="s">
        <v>184</v>
      </c>
      <c r="E26" s="18">
        <v>520000472</v>
      </c>
      <c r="F26" s="6" t="s">
        <v>913</v>
      </c>
      <c r="G26" s="6" t="s">
        <v>914</v>
      </c>
      <c r="H26" s="6" t="s">
        <v>144</v>
      </c>
      <c r="I26" s="6" t="s">
        <v>915</v>
      </c>
      <c r="J26" s="17">
        <v>6.71</v>
      </c>
      <c r="K26" s="6" t="s">
        <v>45</v>
      </c>
      <c r="L26" s="19">
        <v>4.1000000000000002E-2</v>
      </c>
      <c r="M26" s="8">
        <v>5.8299999999999998E-2</v>
      </c>
      <c r="N26" s="7">
        <v>218508000</v>
      </c>
      <c r="O26" s="7">
        <v>91.4</v>
      </c>
      <c r="P26" s="7">
        <v>5120.13</v>
      </c>
      <c r="Q26" s="8">
        <v>1.46E-2</v>
      </c>
      <c r="R26" s="8">
        <v>0.106</v>
      </c>
      <c r="S26" s="8">
        <v>2.9999999999999997E-4</v>
      </c>
    </row>
    <row r="27" spans="2:19">
      <c r="B27" s="6" t="s">
        <v>916</v>
      </c>
      <c r="C27" s="17" t="s">
        <v>917</v>
      </c>
      <c r="D27" s="6" t="s">
        <v>184</v>
      </c>
      <c r="E27" s="18">
        <v>520000472</v>
      </c>
      <c r="F27" s="6" t="s">
        <v>913</v>
      </c>
      <c r="G27" s="6" t="s">
        <v>914</v>
      </c>
      <c r="H27" s="6" t="s">
        <v>144</v>
      </c>
      <c r="I27" s="6" t="s">
        <v>918</v>
      </c>
      <c r="J27" s="17">
        <v>4.12</v>
      </c>
      <c r="K27" s="6" t="s">
        <v>45</v>
      </c>
      <c r="L27" s="19">
        <v>0.04</v>
      </c>
      <c r="M27" s="8">
        <v>5.33E-2</v>
      </c>
      <c r="N27" s="7">
        <v>183812000</v>
      </c>
      <c r="O27" s="7">
        <v>95.16</v>
      </c>
      <c r="P27" s="7">
        <v>4484.3100000000004</v>
      </c>
      <c r="Q27" s="8">
        <v>1.84E-2</v>
      </c>
      <c r="R27" s="8">
        <v>9.2799999999999994E-2</v>
      </c>
      <c r="S27" s="8">
        <v>2.9999999999999997E-4</v>
      </c>
    </row>
    <row r="28" spans="2:19">
      <c r="B28" s="13" t="s">
        <v>919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150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3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571</v>
      </c>
    </row>
    <row r="7" spans="2:13" ht="15.75">
      <c r="B7" s="2" t="s">
        <v>305</v>
      </c>
    </row>
    <row r="8" spans="2:13">
      <c r="B8" s="3" t="s">
        <v>85</v>
      </c>
      <c r="C8" s="3" t="s">
        <v>86</v>
      </c>
      <c r="D8" s="3" t="s">
        <v>210</v>
      </c>
      <c r="E8" s="3" t="s">
        <v>87</v>
      </c>
      <c r="F8" s="3" t="s">
        <v>211</v>
      </c>
      <c r="G8" s="3" t="s">
        <v>90</v>
      </c>
      <c r="H8" s="3" t="s">
        <v>156</v>
      </c>
      <c r="I8" s="3" t="s">
        <v>43</v>
      </c>
      <c r="J8" s="3" t="s">
        <v>572</v>
      </c>
      <c r="K8" s="3" t="s">
        <v>158</v>
      </c>
      <c r="L8" s="3" t="s">
        <v>159</v>
      </c>
      <c r="M8" s="3" t="s">
        <v>160</v>
      </c>
    </row>
    <row r="9" spans="2:13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306</v>
      </c>
      <c r="C11" s="12"/>
      <c r="D11" s="3"/>
      <c r="E11" s="3"/>
      <c r="F11" s="3"/>
      <c r="G11" s="3"/>
      <c r="H11" s="9">
        <v>18566399.18</v>
      </c>
      <c r="J11" s="9">
        <v>105414.63</v>
      </c>
      <c r="L11" s="10">
        <v>1</v>
      </c>
      <c r="M11" s="10">
        <v>6.6E-3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15440296.68</v>
      </c>
      <c r="J12" s="9">
        <v>52835.71</v>
      </c>
      <c r="L12" s="10">
        <v>0.50119999999999998</v>
      </c>
      <c r="M12" s="10">
        <v>3.3E-3</v>
      </c>
    </row>
    <row r="13" spans="2:13">
      <c r="B13" s="6" t="s">
        <v>920</v>
      </c>
      <c r="C13" s="17">
        <v>299943510</v>
      </c>
      <c r="D13" s="6"/>
      <c r="E13" s="18">
        <v>516432275</v>
      </c>
      <c r="F13" s="6" t="s">
        <v>921</v>
      </c>
      <c r="G13" s="6" t="s">
        <v>73</v>
      </c>
      <c r="H13" s="7">
        <v>73.599999999999994</v>
      </c>
      <c r="I13" s="7">
        <v>149997.23000000001</v>
      </c>
      <c r="J13" s="7">
        <v>10142.26</v>
      </c>
      <c r="K13" s="8">
        <v>7.3599999999999999E-2</v>
      </c>
      <c r="L13" s="8">
        <v>9.6199999999999994E-2</v>
      </c>
      <c r="M13" s="8">
        <v>5.9999999999999995E-4</v>
      </c>
    </row>
    <row r="14" spans="2:13">
      <c r="B14" s="6" t="s">
        <v>922</v>
      </c>
      <c r="C14" s="17">
        <v>299943514</v>
      </c>
      <c r="D14" s="6"/>
      <c r="E14" s="18">
        <v>516432275</v>
      </c>
      <c r="F14" s="6" t="s">
        <v>921</v>
      </c>
      <c r="G14" s="6" t="s">
        <v>73</v>
      </c>
      <c r="H14" s="7">
        <v>11443156.449999999</v>
      </c>
      <c r="I14" s="7">
        <v>117.98</v>
      </c>
      <c r="J14" s="7">
        <v>12402.52</v>
      </c>
      <c r="K14" s="8">
        <v>7.3599999999999999E-2</v>
      </c>
      <c r="L14" s="8">
        <v>0.1177</v>
      </c>
      <c r="M14" s="8">
        <v>8.0000000000000004E-4</v>
      </c>
    </row>
    <row r="15" spans="2:13">
      <c r="B15" s="6" t="s">
        <v>923</v>
      </c>
      <c r="C15" s="17">
        <v>299943365</v>
      </c>
      <c r="D15" s="6"/>
      <c r="E15" s="18">
        <v>515199412</v>
      </c>
      <c r="F15" s="6" t="s">
        <v>462</v>
      </c>
      <c r="G15" s="6" t="s">
        <v>44</v>
      </c>
      <c r="H15" s="7">
        <v>263272.55</v>
      </c>
      <c r="I15" s="7">
        <v>208.55</v>
      </c>
      <c r="J15" s="7">
        <v>1991.47</v>
      </c>
      <c r="K15" s="8">
        <v>0</v>
      </c>
      <c r="L15" s="8">
        <v>1.89E-2</v>
      </c>
      <c r="M15" s="8">
        <v>1E-4</v>
      </c>
    </row>
    <row r="16" spans="2:13">
      <c r="B16" s="6" t="s">
        <v>924</v>
      </c>
      <c r="C16" s="17">
        <v>202104121</v>
      </c>
      <c r="D16" s="6"/>
      <c r="E16" s="18">
        <v>516129939</v>
      </c>
      <c r="F16" s="6" t="s">
        <v>462</v>
      </c>
      <c r="G16" s="6" t="s">
        <v>44</v>
      </c>
      <c r="H16" s="7">
        <v>2645996.08</v>
      </c>
      <c r="I16" s="7">
        <v>24.41</v>
      </c>
      <c r="J16" s="7">
        <v>2342.3000000000002</v>
      </c>
      <c r="K16" s="8">
        <v>0</v>
      </c>
      <c r="L16" s="8">
        <v>2.2200000000000001E-2</v>
      </c>
      <c r="M16" s="8">
        <v>1E-4</v>
      </c>
    </row>
    <row r="17" spans="2:13">
      <c r="B17" s="6" t="s">
        <v>925</v>
      </c>
      <c r="C17" s="17">
        <v>202109229</v>
      </c>
      <c r="D17" s="6"/>
      <c r="E17" s="18">
        <v>514879071</v>
      </c>
      <c r="F17" s="6" t="s">
        <v>462</v>
      </c>
      <c r="G17" s="6" t="s">
        <v>44</v>
      </c>
      <c r="H17" s="7">
        <v>281366.42</v>
      </c>
      <c r="I17" s="7">
        <v>704.97</v>
      </c>
      <c r="J17" s="7">
        <v>7194.33</v>
      </c>
      <c r="K17" s="8">
        <v>1.5E-3</v>
      </c>
      <c r="L17" s="8">
        <v>6.8199999999999997E-2</v>
      </c>
      <c r="M17" s="8">
        <v>4.0000000000000002E-4</v>
      </c>
    </row>
    <row r="18" spans="2:13">
      <c r="B18" s="6" t="s">
        <v>926</v>
      </c>
      <c r="C18" s="17">
        <v>202106167</v>
      </c>
      <c r="D18" s="6"/>
      <c r="E18" s="18">
        <v>515229409</v>
      </c>
      <c r="F18" s="6" t="s">
        <v>462</v>
      </c>
      <c r="G18" s="6" t="s">
        <v>44</v>
      </c>
      <c r="H18" s="7">
        <v>145948</v>
      </c>
      <c r="I18" s="7">
        <v>1920.04</v>
      </c>
      <c r="J18" s="7">
        <v>10163.81</v>
      </c>
      <c r="K18" s="8">
        <v>0</v>
      </c>
      <c r="L18" s="8">
        <v>9.64E-2</v>
      </c>
      <c r="M18" s="8">
        <v>5.9999999999999995E-4</v>
      </c>
    </row>
    <row r="19" spans="2:13">
      <c r="B19" s="6" t="s">
        <v>927</v>
      </c>
      <c r="C19" s="17">
        <v>29992737</v>
      </c>
      <c r="D19" s="6"/>
      <c r="E19" s="18">
        <v>516023207</v>
      </c>
      <c r="F19" s="6" t="s">
        <v>290</v>
      </c>
      <c r="G19" s="6" t="s">
        <v>104</v>
      </c>
      <c r="H19" s="7">
        <v>446037.81</v>
      </c>
      <c r="I19" s="7">
        <v>4.13</v>
      </c>
      <c r="J19" s="7">
        <v>1843.44</v>
      </c>
      <c r="K19" s="8">
        <v>3.5999999999999999E-3</v>
      </c>
      <c r="L19" s="8">
        <v>1.7500000000000002E-2</v>
      </c>
      <c r="M19" s="8">
        <v>1E-4</v>
      </c>
    </row>
    <row r="20" spans="2:13">
      <c r="B20" s="6" t="s">
        <v>928</v>
      </c>
      <c r="C20" s="17">
        <v>202005211</v>
      </c>
      <c r="D20" s="6"/>
      <c r="E20" s="18">
        <v>514896372</v>
      </c>
      <c r="F20" s="6" t="s">
        <v>929</v>
      </c>
      <c r="G20" s="6" t="s">
        <v>44</v>
      </c>
      <c r="H20" s="7">
        <v>37670.769999999997</v>
      </c>
      <c r="I20" s="7">
        <v>3339.62</v>
      </c>
      <c r="J20" s="7">
        <v>4562.9799999999996</v>
      </c>
      <c r="K20" s="8">
        <v>4.3E-3</v>
      </c>
      <c r="L20" s="8">
        <v>4.3299999999999998E-2</v>
      </c>
      <c r="M20" s="8">
        <v>2.9999999999999997E-4</v>
      </c>
    </row>
    <row r="21" spans="2:13">
      <c r="B21" s="6" t="s">
        <v>930</v>
      </c>
      <c r="C21" s="17">
        <v>202005187</v>
      </c>
      <c r="D21" s="6"/>
      <c r="E21" s="18">
        <v>514615590</v>
      </c>
      <c r="F21" s="6" t="s">
        <v>323</v>
      </c>
      <c r="G21" s="6" t="s">
        <v>44</v>
      </c>
      <c r="H21" s="7">
        <v>176775</v>
      </c>
      <c r="I21" s="7">
        <v>341.97</v>
      </c>
      <c r="J21" s="7">
        <v>2192.61</v>
      </c>
      <c r="K21" s="8">
        <v>6.4999999999999997E-3</v>
      </c>
      <c r="L21" s="8">
        <v>2.0799999999999999E-2</v>
      </c>
      <c r="M21" s="8">
        <v>1E-4</v>
      </c>
    </row>
    <row r="22" spans="2:13">
      <c r="B22" s="3" t="s">
        <v>141</v>
      </c>
      <c r="C22" s="12"/>
      <c r="D22" s="3"/>
      <c r="E22" s="3"/>
      <c r="F22" s="3"/>
      <c r="G22" s="3"/>
      <c r="H22" s="9">
        <v>3126102.49</v>
      </c>
      <c r="J22" s="9">
        <v>52578.92</v>
      </c>
      <c r="L22" s="10">
        <v>0.49880000000000002</v>
      </c>
      <c r="M22" s="10">
        <v>3.3E-3</v>
      </c>
    </row>
    <row r="23" spans="2:13">
      <c r="B23" s="13" t="s">
        <v>216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217</v>
      </c>
      <c r="C24" s="14"/>
      <c r="D24" s="13"/>
      <c r="E24" s="13"/>
      <c r="F24" s="13"/>
      <c r="G24" s="13"/>
      <c r="H24" s="15">
        <v>3126102.49</v>
      </c>
      <c r="J24" s="15">
        <v>52578.92</v>
      </c>
      <c r="L24" s="16">
        <v>0.49880000000000002</v>
      </c>
      <c r="M24" s="16">
        <v>3.3E-3</v>
      </c>
    </row>
    <row r="25" spans="2:13">
      <c r="B25" s="6" t="s">
        <v>931</v>
      </c>
      <c r="C25" s="17">
        <v>202110185</v>
      </c>
      <c r="D25" s="6" t="s">
        <v>184</v>
      </c>
      <c r="E25" s="6"/>
      <c r="F25" s="6" t="s">
        <v>290</v>
      </c>
      <c r="G25" s="6" t="s">
        <v>44</v>
      </c>
      <c r="H25" s="7">
        <v>368325.9</v>
      </c>
      <c r="I25" s="7">
        <v>1700</v>
      </c>
      <c r="J25" s="7">
        <v>22710.61</v>
      </c>
      <c r="K25" s="8">
        <v>2.0000000000000001E-4</v>
      </c>
      <c r="L25" s="8">
        <v>0.21540000000000001</v>
      </c>
      <c r="M25" s="8">
        <v>1.4E-3</v>
      </c>
    </row>
    <row r="26" spans="2:13">
      <c r="B26" s="6" t="s">
        <v>932</v>
      </c>
      <c r="C26" s="17">
        <v>289991143</v>
      </c>
      <c r="D26" s="6" t="s">
        <v>184</v>
      </c>
      <c r="E26" s="6"/>
      <c r="F26" s="6" t="s">
        <v>258</v>
      </c>
      <c r="G26" s="6" t="s">
        <v>46</v>
      </c>
      <c r="H26" s="7">
        <v>295585.7</v>
      </c>
      <c r="I26" s="7">
        <v>509.08</v>
      </c>
      <c r="J26" s="7">
        <v>6953.32</v>
      </c>
      <c r="K26" s="8">
        <v>5.9799999999999999E-2</v>
      </c>
      <c r="L26" s="8">
        <v>6.6000000000000003E-2</v>
      </c>
      <c r="M26" s="8">
        <v>4.0000000000000002E-4</v>
      </c>
    </row>
    <row r="27" spans="2:13">
      <c r="B27" s="6" t="s">
        <v>933</v>
      </c>
      <c r="C27" s="17">
        <v>201531126</v>
      </c>
      <c r="D27" s="6" t="s">
        <v>184</v>
      </c>
      <c r="E27" s="6"/>
      <c r="F27" s="6" t="s">
        <v>258</v>
      </c>
      <c r="G27" s="6" t="s">
        <v>49</v>
      </c>
      <c r="H27" s="7">
        <v>193</v>
      </c>
      <c r="I27" s="7">
        <v>273816.33</v>
      </c>
      <c r="J27" s="7">
        <v>2119.9899999999998</v>
      </c>
      <c r="K27" s="8">
        <v>1.9300000000000001E-2</v>
      </c>
      <c r="L27" s="8">
        <v>2.01E-2</v>
      </c>
      <c r="M27" s="8">
        <v>1E-4</v>
      </c>
    </row>
    <row r="28" spans="2:13">
      <c r="B28" s="6" t="s">
        <v>934</v>
      </c>
      <c r="C28" s="17">
        <v>29993016</v>
      </c>
      <c r="D28" s="6" t="s">
        <v>184</v>
      </c>
      <c r="E28" s="6"/>
      <c r="F28" s="6" t="s">
        <v>258</v>
      </c>
      <c r="G28" s="6" t="s">
        <v>49</v>
      </c>
      <c r="H28" s="7">
        <v>5225</v>
      </c>
      <c r="I28" s="7">
        <v>9386.2900000000009</v>
      </c>
      <c r="J28" s="7">
        <v>1967.42</v>
      </c>
      <c r="K28" s="8">
        <v>6.4000000000000003E-3</v>
      </c>
      <c r="L28" s="8">
        <v>1.8700000000000001E-2</v>
      </c>
      <c r="M28" s="8">
        <v>1E-4</v>
      </c>
    </row>
    <row r="29" spans="2:13">
      <c r="B29" s="6" t="s">
        <v>935</v>
      </c>
      <c r="C29" s="17">
        <v>299943084</v>
      </c>
      <c r="D29" s="6" t="s">
        <v>184</v>
      </c>
      <c r="E29" s="6"/>
      <c r="F29" s="6" t="s">
        <v>258</v>
      </c>
      <c r="G29" s="6" t="s">
        <v>46</v>
      </c>
      <c r="H29" s="7">
        <v>1722555</v>
      </c>
      <c r="I29" s="7">
        <v>111.73</v>
      </c>
      <c r="J29" s="7">
        <v>8893.7999999999993</v>
      </c>
      <c r="K29" s="8">
        <v>4.4999999999999998E-2</v>
      </c>
      <c r="L29" s="8">
        <v>8.4400000000000003E-2</v>
      </c>
      <c r="M29" s="8">
        <v>5.9999999999999995E-4</v>
      </c>
    </row>
    <row r="30" spans="2:13">
      <c r="B30" s="6" t="s">
        <v>936</v>
      </c>
      <c r="C30" s="17">
        <v>202102240</v>
      </c>
      <c r="D30" s="6" t="s">
        <v>184</v>
      </c>
      <c r="E30" s="6"/>
      <c r="F30" s="6" t="s">
        <v>258</v>
      </c>
      <c r="G30" s="6" t="s">
        <v>46</v>
      </c>
      <c r="H30" s="7">
        <v>568204</v>
      </c>
      <c r="I30" s="7">
        <v>128.35</v>
      </c>
      <c r="J30" s="7">
        <v>3369.88</v>
      </c>
      <c r="K30" s="8">
        <v>1.4800000000000001E-2</v>
      </c>
      <c r="L30" s="8">
        <v>3.2000000000000001E-2</v>
      </c>
      <c r="M30" s="8">
        <v>2.0000000000000001E-4</v>
      </c>
    </row>
    <row r="31" spans="2:13">
      <c r="B31" s="6" t="s">
        <v>937</v>
      </c>
      <c r="C31" s="17">
        <v>201711017</v>
      </c>
      <c r="D31" s="6" t="s">
        <v>184</v>
      </c>
      <c r="E31" s="6"/>
      <c r="F31" s="6" t="s">
        <v>258</v>
      </c>
      <c r="G31" s="6" t="s">
        <v>49</v>
      </c>
      <c r="H31" s="7">
        <v>292.61</v>
      </c>
      <c r="I31" s="7">
        <v>93461.15</v>
      </c>
      <c r="J31" s="7">
        <v>1097.08</v>
      </c>
      <c r="K31" s="8">
        <v>1.17E-2</v>
      </c>
      <c r="L31" s="8">
        <v>1.04E-2</v>
      </c>
      <c r="M31" s="8">
        <v>1E-4</v>
      </c>
    </row>
    <row r="32" spans="2:13">
      <c r="B32" s="6" t="s">
        <v>938</v>
      </c>
      <c r="C32" s="17" t="s">
        <v>939</v>
      </c>
      <c r="D32" s="6" t="s">
        <v>184</v>
      </c>
      <c r="E32" s="6"/>
      <c r="F32" s="6" t="s">
        <v>457</v>
      </c>
      <c r="G32" s="6" t="s">
        <v>44</v>
      </c>
      <c r="H32" s="7">
        <v>289</v>
      </c>
      <c r="I32" s="7">
        <v>0</v>
      </c>
      <c r="J32" s="7">
        <v>0</v>
      </c>
      <c r="K32" s="8">
        <v>1.859E-5</v>
      </c>
      <c r="L32" s="8">
        <v>0</v>
      </c>
      <c r="M32" s="8">
        <v>0</v>
      </c>
    </row>
    <row r="33" spans="2:13">
      <c r="B33" s="6" t="s">
        <v>940</v>
      </c>
      <c r="C33" s="17">
        <v>29991882</v>
      </c>
      <c r="D33" s="6" t="s">
        <v>184</v>
      </c>
      <c r="E33" s="6"/>
      <c r="F33" s="6" t="s">
        <v>457</v>
      </c>
      <c r="G33" s="6" t="s">
        <v>44</v>
      </c>
      <c r="H33" s="7">
        <v>89</v>
      </c>
      <c r="I33" s="7">
        <v>0</v>
      </c>
      <c r="J33" s="7">
        <v>0</v>
      </c>
      <c r="K33" s="8">
        <v>1.9000000000000001E-7</v>
      </c>
      <c r="L33" s="8">
        <v>0</v>
      </c>
      <c r="M33" s="8">
        <v>0</v>
      </c>
    </row>
    <row r="34" spans="2:13">
      <c r="B34" s="6" t="s">
        <v>941</v>
      </c>
      <c r="C34" s="17">
        <v>202111241</v>
      </c>
      <c r="D34" s="6" t="s">
        <v>184</v>
      </c>
      <c r="E34" s="6"/>
      <c r="F34" s="6" t="s">
        <v>462</v>
      </c>
      <c r="G34" s="6" t="s">
        <v>44</v>
      </c>
      <c r="H34" s="7">
        <v>137549.16</v>
      </c>
      <c r="I34" s="7">
        <v>2.19</v>
      </c>
      <c r="J34" s="7">
        <v>1092.08</v>
      </c>
      <c r="K34" s="8">
        <v>4.3E-3</v>
      </c>
      <c r="L34" s="8">
        <v>1.04E-2</v>
      </c>
      <c r="M34" s="8">
        <v>1E-4</v>
      </c>
    </row>
    <row r="35" spans="2:13">
      <c r="B35" s="6" t="s">
        <v>942</v>
      </c>
      <c r="C35" s="17">
        <v>202208310</v>
      </c>
      <c r="D35" s="6" t="s">
        <v>184</v>
      </c>
      <c r="E35" s="6"/>
      <c r="F35" s="6" t="s">
        <v>462</v>
      </c>
      <c r="G35" s="6" t="s">
        <v>44</v>
      </c>
      <c r="H35" s="7">
        <v>25602.57</v>
      </c>
      <c r="I35" s="7">
        <v>2680.97</v>
      </c>
      <c r="J35" s="7">
        <v>2489.56</v>
      </c>
      <c r="K35" s="8">
        <v>9.1000000000000004E-3</v>
      </c>
      <c r="L35" s="8">
        <v>2.3599999999999999E-2</v>
      </c>
      <c r="M35" s="8">
        <v>2.0000000000000001E-4</v>
      </c>
    </row>
    <row r="36" spans="2:13">
      <c r="B36" s="6" t="s">
        <v>943</v>
      </c>
      <c r="C36" s="17">
        <v>201707023</v>
      </c>
      <c r="D36" s="6" t="s">
        <v>184</v>
      </c>
      <c r="E36" s="6"/>
      <c r="F36" s="6" t="s">
        <v>913</v>
      </c>
      <c r="G36" s="6" t="s">
        <v>44</v>
      </c>
      <c r="H36" s="7">
        <v>2191.5500000000002</v>
      </c>
      <c r="I36" s="7">
        <v>23716.79</v>
      </c>
      <c r="J36" s="7">
        <v>1885.19</v>
      </c>
      <c r="K36" s="8">
        <v>6.1999999999999998E-3</v>
      </c>
      <c r="L36" s="8">
        <v>1.7899999999999999E-2</v>
      </c>
      <c r="M36" s="8">
        <v>1E-4</v>
      </c>
    </row>
    <row r="39" spans="2:13">
      <c r="B39" s="6" t="s">
        <v>150</v>
      </c>
      <c r="C39" s="17"/>
      <c r="D39" s="6"/>
      <c r="E39" s="6"/>
      <c r="F39" s="6"/>
      <c r="G39" s="6"/>
    </row>
    <row r="43" spans="2:13">
      <c r="B4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68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571</v>
      </c>
    </row>
    <row r="7" spans="2:11" ht="15.75">
      <c r="B7" s="2" t="s">
        <v>944</v>
      </c>
    </row>
    <row r="8" spans="2:11">
      <c r="B8" s="3" t="s">
        <v>85</v>
      </c>
      <c r="C8" s="3" t="s">
        <v>86</v>
      </c>
      <c r="D8" s="3" t="s">
        <v>90</v>
      </c>
      <c r="E8" s="3" t="s">
        <v>154</v>
      </c>
      <c r="F8" s="3" t="s">
        <v>156</v>
      </c>
      <c r="G8" s="3" t="s">
        <v>43</v>
      </c>
      <c r="H8" s="3" t="s">
        <v>572</v>
      </c>
      <c r="I8" s="3" t="s">
        <v>158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945</v>
      </c>
      <c r="C11" s="12"/>
      <c r="D11" s="3"/>
      <c r="E11" s="3"/>
      <c r="F11" s="9">
        <v>468083338.23000002</v>
      </c>
      <c r="H11" s="9">
        <v>1244374.26</v>
      </c>
      <c r="J11" s="10">
        <v>1</v>
      </c>
      <c r="K11" s="10">
        <v>7.7600000000000002E-2</v>
      </c>
    </row>
    <row r="12" spans="2:11">
      <c r="B12" s="3" t="s">
        <v>946</v>
      </c>
      <c r="C12" s="12"/>
      <c r="D12" s="3"/>
      <c r="E12" s="3"/>
      <c r="F12" s="9">
        <v>242270522.78</v>
      </c>
      <c r="H12" s="9">
        <v>388122.82</v>
      </c>
      <c r="J12" s="10">
        <v>0.31190000000000001</v>
      </c>
      <c r="K12" s="10">
        <v>2.4199999999999999E-2</v>
      </c>
    </row>
    <row r="13" spans="2:11">
      <c r="B13" s="13" t="s">
        <v>947</v>
      </c>
      <c r="C13" s="14"/>
      <c r="D13" s="13"/>
      <c r="E13" s="13"/>
      <c r="F13" s="15">
        <v>45443523.759999998</v>
      </c>
      <c r="H13" s="15">
        <v>159280.85999999999</v>
      </c>
      <c r="J13" s="16">
        <v>0.128</v>
      </c>
      <c r="K13" s="16">
        <v>9.9000000000000008E-3</v>
      </c>
    </row>
    <row r="14" spans="2:11">
      <c r="B14" s="6" t="s">
        <v>948</v>
      </c>
      <c r="C14" s="17">
        <v>202202149</v>
      </c>
      <c r="D14" s="6" t="s">
        <v>44</v>
      </c>
      <c r="E14" s="6" t="s">
        <v>949</v>
      </c>
      <c r="F14" s="7">
        <v>646505</v>
      </c>
      <c r="G14" s="7">
        <v>70.209999999999994</v>
      </c>
      <c r="H14" s="7">
        <v>1646.37</v>
      </c>
      <c r="I14" s="8">
        <v>1.8800000000000001E-2</v>
      </c>
      <c r="J14" s="8">
        <v>1.2999999999999999E-3</v>
      </c>
      <c r="K14" s="8">
        <v>1E-4</v>
      </c>
    </row>
    <row r="15" spans="2:11">
      <c r="B15" s="6" t="s">
        <v>950</v>
      </c>
      <c r="C15" s="17">
        <v>29992997</v>
      </c>
      <c r="D15" s="6" t="s">
        <v>104</v>
      </c>
      <c r="E15" s="6" t="s">
        <v>951</v>
      </c>
      <c r="F15" s="7">
        <v>3434490.7</v>
      </c>
      <c r="G15" s="7">
        <v>151.35</v>
      </c>
      <c r="H15" s="7">
        <v>5198.09</v>
      </c>
      <c r="I15" s="8">
        <v>1.37E-2</v>
      </c>
      <c r="J15" s="8">
        <v>4.1999999999999997E-3</v>
      </c>
      <c r="K15" s="8">
        <v>2.9999999999999997E-4</v>
      </c>
    </row>
    <row r="16" spans="2:11">
      <c r="B16" s="6" t="s">
        <v>952</v>
      </c>
      <c r="C16" s="17">
        <v>29993135</v>
      </c>
      <c r="D16" s="6" t="s">
        <v>44</v>
      </c>
      <c r="E16" s="6" t="s">
        <v>953</v>
      </c>
      <c r="F16" s="7">
        <v>415385.97</v>
      </c>
      <c r="G16" s="7">
        <v>88.55</v>
      </c>
      <c r="H16" s="7">
        <v>1334.17</v>
      </c>
      <c r="I16" s="8">
        <v>1.5100000000000001E-2</v>
      </c>
      <c r="J16" s="8">
        <v>1.1000000000000001E-3</v>
      </c>
      <c r="K16" s="8">
        <v>1E-4</v>
      </c>
    </row>
    <row r="17" spans="2:11">
      <c r="B17" s="6" t="s">
        <v>954</v>
      </c>
      <c r="C17" s="17">
        <v>202012027</v>
      </c>
      <c r="D17" s="6" t="s">
        <v>44</v>
      </c>
      <c r="E17" s="6" t="s">
        <v>955</v>
      </c>
      <c r="F17" s="7">
        <v>3420933.93</v>
      </c>
      <c r="G17" s="7">
        <v>136.57</v>
      </c>
      <c r="H17" s="7">
        <v>16945.05</v>
      </c>
      <c r="I17" s="8">
        <v>3.44E-2</v>
      </c>
      <c r="J17" s="8">
        <v>1.3599999999999999E-2</v>
      </c>
      <c r="K17" s="8">
        <v>1.1000000000000001E-3</v>
      </c>
    </row>
    <row r="18" spans="2:11">
      <c r="B18" s="6" t="s">
        <v>956</v>
      </c>
      <c r="C18" s="17">
        <v>299917302</v>
      </c>
      <c r="D18" s="6" t="s">
        <v>44</v>
      </c>
      <c r="E18" s="6" t="s">
        <v>957</v>
      </c>
      <c r="F18" s="7">
        <v>38610.449999999997</v>
      </c>
      <c r="G18" s="7">
        <v>4.51</v>
      </c>
      <c r="H18" s="7">
        <v>6.31</v>
      </c>
      <c r="I18" s="8">
        <v>1.2999999999999999E-3</v>
      </c>
      <c r="J18" s="8">
        <v>0</v>
      </c>
      <c r="K18" s="8">
        <v>0</v>
      </c>
    </row>
    <row r="19" spans="2:11">
      <c r="B19" s="6" t="s">
        <v>958</v>
      </c>
      <c r="C19" s="17">
        <v>201613049</v>
      </c>
      <c r="D19" s="6" t="s">
        <v>44</v>
      </c>
      <c r="E19" s="6" t="s">
        <v>959</v>
      </c>
      <c r="F19" s="7">
        <v>105243.63</v>
      </c>
      <c r="G19" s="7">
        <v>0.7</v>
      </c>
      <c r="H19" s="7">
        <v>2.66</v>
      </c>
      <c r="I19" s="8">
        <v>6.7000000000000002E-3</v>
      </c>
      <c r="J19" s="8">
        <v>0</v>
      </c>
      <c r="K19" s="8">
        <v>0</v>
      </c>
    </row>
    <row r="20" spans="2:11">
      <c r="B20" s="6" t="s">
        <v>960</v>
      </c>
      <c r="C20" s="17">
        <v>29992332</v>
      </c>
      <c r="D20" s="6" t="s">
        <v>44</v>
      </c>
      <c r="E20" s="6" t="s">
        <v>961</v>
      </c>
      <c r="F20" s="7">
        <v>247850.91</v>
      </c>
      <c r="G20" s="7">
        <v>78.89</v>
      </c>
      <c r="H20" s="7">
        <v>709.18</v>
      </c>
      <c r="I20" s="8">
        <v>2.8999999999999998E-3</v>
      </c>
      <c r="J20" s="8">
        <v>5.9999999999999995E-4</v>
      </c>
      <c r="K20" s="8">
        <v>0</v>
      </c>
    </row>
    <row r="21" spans="2:11">
      <c r="B21" s="6" t="s">
        <v>962</v>
      </c>
      <c r="C21" s="17">
        <v>29993297</v>
      </c>
      <c r="D21" s="6" t="s">
        <v>44</v>
      </c>
      <c r="E21" s="6" t="s">
        <v>963</v>
      </c>
      <c r="F21" s="7">
        <v>911610.87</v>
      </c>
      <c r="G21" s="7">
        <v>71.33</v>
      </c>
      <c r="H21" s="7">
        <v>2358.33</v>
      </c>
      <c r="I21" s="8">
        <v>9.5999999999999992E-3</v>
      </c>
      <c r="J21" s="8">
        <v>1.9E-3</v>
      </c>
      <c r="K21" s="8">
        <v>1E-4</v>
      </c>
    </row>
    <row r="22" spans="2:11">
      <c r="B22" s="6" t="s">
        <v>964</v>
      </c>
      <c r="C22" s="17">
        <v>299944306</v>
      </c>
      <c r="D22" s="6" t="s">
        <v>44</v>
      </c>
      <c r="E22" s="6" t="s">
        <v>965</v>
      </c>
      <c r="F22" s="7">
        <v>1658122.88</v>
      </c>
      <c r="G22" s="7">
        <v>100.92</v>
      </c>
      <c r="H22" s="7">
        <v>6069.1</v>
      </c>
      <c r="I22" s="8">
        <v>2.7099999999999999E-2</v>
      </c>
      <c r="J22" s="8">
        <v>4.8999999999999998E-3</v>
      </c>
      <c r="K22" s="8">
        <v>4.0000000000000002E-4</v>
      </c>
    </row>
    <row r="23" spans="2:11">
      <c r="B23" s="6" t="s">
        <v>966</v>
      </c>
      <c r="C23" s="17">
        <v>202010112</v>
      </c>
      <c r="D23" s="6" t="s">
        <v>44</v>
      </c>
      <c r="E23" s="6" t="s">
        <v>967</v>
      </c>
      <c r="F23" s="7">
        <v>3359281.61</v>
      </c>
      <c r="G23" s="7">
        <v>115.7</v>
      </c>
      <c r="H23" s="7">
        <v>14097.52</v>
      </c>
      <c r="I23" s="8">
        <v>6.0400000000000002E-2</v>
      </c>
      <c r="J23" s="8">
        <v>1.1299999999999999E-2</v>
      </c>
      <c r="K23" s="8">
        <v>8.9999999999999998E-4</v>
      </c>
    </row>
    <row r="24" spans="2:11">
      <c r="B24" s="6" t="s">
        <v>968</v>
      </c>
      <c r="C24" s="17">
        <v>29992679</v>
      </c>
      <c r="D24" s="6" t="s">
        <v>44</v>
      </c>
      <c r="E24" s="6" t="s">
        <v>969</v>
      </c>
      <c r="F24" s="7">
        <v>392838.71</v>
      </c>
      <c r="G24" s="7">
        <v>98.27</v>
      </c>
      <c r="H24" s="7">
        <v>1400.17</v>
      </c>
      <c r="I24" s="8">
        <v>4.3E-3</v>
      </c>
      <c r="J24" s="8">
        <v>1.1000000000000001E-3</v>
      </c>
      <c r="K24" s="8">
        <v>1E-4</v>
      </c>
    </row>
    <row r="25" spans="2:11">
      <c r="B25" s="6" t="s">
        <v>970</v>
      </c>
      <c r="C25" s="17">
        <v>299917294</v>
      </c>
      <c r="D25" s="6" t="s">
        <v>44</v>
      </c>
      <c r="E25" s="6" t="s">
        <v>971</v>
      </c>
      <c r="F25" s="7">
        <v>45000</v>
      </c>
      <c r="G25" s="7">
        <v>50.49</v>
      </c>
      <c r="H25" s="7">
        <v>82.41</v>
      </c>
      <c r="I25" s="8">
        <v>1.6000000000000001E-3</v>
      </c>
      <c r="J25" s="8">
        <v>1E-4</v>
      </c>
      <c r="K25" s="8">
        <v>0</v>
      </c>
    </row>
    <row r="26" spans="2:11">
      <c r="B26" s="6" t="s">
        <v>972</v>
      </c>
      <c r="C26" s="17">
        <v>29992287</v>
      </c>
      <c r="D26" s="6" t="s">
        <v>44</v>
      </c>
      <c r="E26" s="6" t="s">
        <v>973</v>
      </c>
      <c r="F26" s="7">
        <v>148500</v>
      </c>
      <c r="G26" s="7">
        <v>180.33</v>
      </c>
      <c r="H26" s="7">
        <v>971.27</v>
      </c>
      <c r="I26" s="8">
        <v>1E-3</v>
      </c>
      <c r="J26" s="8">
        <v>8.0000000000000004E-4</v>
      </c>
      <c r="K26" s="8">
        <v>1E-4</v>
      </c>
    </row>
    <row r="27" spans="2:11">
      <c r="B27" s="6" t="s">
        <v>974</v>
      </c>
      <c r="C27" s="17">
        <v>299934943</v>
      </c>
      <c r="D27" s="6" t="s">
        <v>44</v>
      </c>
      <c r="E27" s="6" t="s">
        <v>975</v>
      </c>
      <c r="F27" s="7">
        <v>1701589.57</v>
      </c>
      <c r="G27" s="7">
        <v>106.97</v>
      </c>
      <c r="H27" s="7">
        <v>6602.11</v>
      </c>
      <c r="I27" s="8">
        <v>2.0500000000000001E-2</v>
      </c>
      <c r="J27" s="8">
        <v>5.3E-3</v>
      </c>
      <c r="K27" s="8">
        <v>4.0000000000000002E-4</v>
      </c>
    </row>
    <row r="28" spans="2:11">
      <c r="B28" s="6" t="s">
        <v>976</v>
      </c>
      <c r="C28" s="17">
        <v>202012167</v>
      </c>
      <c r="D28" s="6" t="s">
        <v>44</v>
      </c>
      <c r="E28" s="6" t="s">
        <v>977</v>
      </c>
      <c r="F28" s="7">
        <v>6069400.5300000003</v>
      </c>
      <c r="G28" s="7">
        <v>118.88</v>
      </c>
      <c r="H28" s="7">
        <v>26169.360000000001</v>
      </c>
      <c r="I28" s="8">
        <v>3.4799999999999998E-2</v>
      </c>
      <c r="J28" s="8">
        <v>2.1000000000000001E-2</v>
      </c>
      <c r="K28" s="8">
        <v>1.6000000000000001E-3</v>
      </c>
    </row>
    <row r="29" spans="2:11">
      <c r="B29" s="6" t="s">
        <v>978</v>
      </c>
      <c r="C29" s="17">
        <v>29992637</v>
      </c>
      <c r="D29" s="6" t="s">
        <v>44</v>
      </c>
      <c r="E29" s="6" t="s">
        <v>979</v>
      </c>
      <c r="F29" s="7">
        <v>358080</v>
      </c>
      <c r="G29" s="7">
        <v>104.31</v>
      </c>
      <c r="H29" s="7">
        <v>1354.75</v>
      </c>
      <c r="I29" s="8">
        <v>2.5000000000000001E-3</v>
      </c>
      <c r="J29" s="8">
        <v>1.1000000000000001E-3</v>
      </c>
      <c r="K29" s="8">
        <v>1E-4</v>
      </c>
    </row>
    <row r="30" spans="2:11">
      <c r="B30" s="6" t="s">
        <v>980</v>
      </c>
      <c r="C30" s="17">
        <v>29992982</v>
      </c>
      <c r="D30" s="6" t="s">
        <v>44</v>
      </c>
      <c r="E30" s="6" t="s">
        <v>981</v>
      </c>
      <c r="F30" s="7">
        <v>1153474.1399999999</v>
      </c>
      <c r="G30" s="7">
        <v>58.71</v>
      </c>
      <c r="H30" s="7">
        <v>2456.37</v>
      </c>
      <c r="I30" s="8">
        <v>5.3E-3</v>
      </c>
      <c r="J30" s="8">
        <v>2E-3</v>
      </c>
      <c r="K30" s="8">
        <v>2.0000000000000001E-4</v>
      </c>
    </row>
    <row r="31" spans="2:11">
      <c r="B31" s="6" t="s">
        <v>982</v>
      </c>
      <c r="C31" s="17">
        <v>202012316</v>
      </c>
      <c r="D31" s="6" t="s">
        <v>44</v>
      </c>
      <c r="E31" s="6" t="s">
        <v>983</v>
      </c>
      <c r="F31" s="7">
        <v>3840330</v>
      </c>
      <c r="G31" s="7">
        <v>69.06</v>
      </c>
      <c r="H31" s="7">
        <v>9619.1299999999992</v>
      </c>
      <c r="I31" s="8">
        <v>1.7999999999999999E-2</v>
      </c>
      <c r="J31" s="8">
        <v>7.7000000000000002E-3</v>
      </c>
      <c r="K31" s="8">
        <v>5.9999999999999995E-4</v>
      </c>
    </row>
    <row r="32" spans="2:11">
      <c r="B32" s="6" t="s">
        <v>984</v>
      </c>
      <c r="C32" s="17">
        <v>29992316</v>
      </c>
      <c r="D32" s="6" t="s">
        <v>44</v>
      </c>
      <c r="E32" s="6" t="s">
        <v>985</v>
      </c>
      <c r="F32" s="7">
        <v>117001.87</v>
      </c>
      <c r="G32" s="7">
        <v>119.07</v>
      </c>
      <c r="H32" s="7">
        <v>505.29</v>
      </c>
      <c r="I32" s="8">
        <v>1.1999999999999999E-3</v>
      </c>
      <c r="J32" s="8">
        <v>4.0000000000000002E-4</v>
      </c>
      <c r="K32" s="8">
        <v>0</v>
      </c>
    </row>
    <row r="33" spans="2:11">
      <c r="B33" s="6" t="s">
        <v>986</v>
      </c>
      <c r="C33" s="17">
        <v>201625050</v>
      </c>
      <c r="D33" s="6" t="s">
        <v>44</v>
      </c>
      <c r="E33" s="6" t="s">
        <v>987</v>
      </c>
      <c r="F33" s="7">
        <v>240185.65</v>
      </c>
      <c r="G33" s="7">
        <v>123.58</v>
      </c>
      <c r="H33" s="7">
        <v>1076.56</v>
      </c>
      <c r="I33" s="8">
        <v>3.2000000000000002E-3</v>
      </c>
      <c r="J33" s="8">
        <v>8.9999999999999998E-4</v>
      </c>
      <c r="K33" s="8">
        <v>1E-4</v>
      </c>
    </row>
    <row r="34" spans="2:11">
      <c r="B34" s="6" t="s">
        <v>988</v>
      </c>
      <c r="C34" s="17">
        <v>202111019</v>
      </c>
      <c r="D34" s="6" t="s">
        <v>44</v>
      </c>
      <c r="E34" s="6" t="s">
        <v>878</v>
      </c>
      <c r="F34" s="7">
        <v>2832673</v>
      </c>
      <c r="G34" s="7">
        <v>86.04</v>
      </c>
      <c r="H34" s="7">
        <v>8840.34</v>
      </c>
      <c r="I34" s="8">
        <v>6.2100000000000002E-2</v>
      </c>
      <c r="J34" s="8">
        <v>7.1000000000000004E-3</v>
      </c>
      <c r="K34" s="8">
        <v>5.9999999999999995E-4</v>
      </c>
    </row>
    <row r="35" spans="2:11">
      <c r="B35" s="6" t="s">
        <v>989</v>
      </c>
      <c r="C35" s="17">
        <v>202110011</v>
      </c>
      <c r="D35" s="6" t="s">
        <v>44</v>
      </c>
      <c r="E35" s="6" t="s">
        <v>990</v>
      </c>
      <c r="F35" s="7">
        <v>632985.23</v>
      </c>
      <c r="G35" s="7">
        <v>97.57</v>
      </c>
      <c r="H35" s="7">
        <v>2240.1</v>
      </c>
      <c r="I35" s="8">
        <v>6.0100000000000001E-2</v>
      </c>
      <c r="J35" s="8">
        <v>1.8E-3</v>
      </c>
      <c r="K35" s="8">
        <v>1E-4</v>
      </c>
    </row>
    <row r="36" spans="2:11">
      <c r="B36" s="6" t="s">
        <v>991</v>
      </c>
      <c r="C36" s="17">
        <v>202109302</v>
      </c>
      <c r="D36" s="6" t="s">
        <v>44</v>
      </c>
      <c r="E36" s="6" t="s">
        <v>990</v>
      </c>
      <c r="F36" s="7">
        <v>3095829.94</v>
      </c>
      <c r="G36" s="7">
        <v>96.08</v>
      </c>
      <c r="H36" s="7">
        <v>10788.05</v>
      </c>
      <c r="I36" s="8">
        <v>6.0100000000000001E-2</v>
      </c>
      <c r="J36" s="8">
        <v>8.6999999999999994E-3</v>
      </c>
      <c r="K36" s="8">
        <v>6.9999999999999999E-4</v>
      </c>
    </row>
    <row r="37" spans="2:11">
      <c r="B37" s="6" t="s">
        <v>992</v>
      </c>
      <c r="C37" s="17">
        <v>29993259</v>
      </c>
      <c r="D37" s="6" t="s">
        <v>44</v>
      </c>
      <c r="E37" s="6" t="s">
        <v>993</v>
      </c>
      <c r="F37" s="7">
        <v>210299.64</v>
      </c>
      <c r="G37" s="7">
        <v>0.62</v>
      </c>
      <c r="H37" s="7">
        <v>4.6900000000000004</v>
      </c>
      <c r="I37" s="8">
        <v>4.2000000000000003E-2</v>
      </c>
      <c r="J37" s="8">
        <v>0</v>
      </c>
      <c r="K37" s="8">
        <v>0</v>
      </c>
    </row>
    <row r="38" spans="2:11">
      <c r="B38" s="6" t="s">
        <v>994</v>
      </c>
      <c r="C38" s="17">
        <v>29993017</v>
      </c>
      <c r="D38" s="6" t="s">
        <v>44</v>
      </c>
      <c r="E38" s="6" t="s">
        <v>995</v>
      </c>
      <c r="F38" s="7">
        <v>186513.25</v>
      </c>
      <c r="G38" s="7">
        <v>152.86000000000001</v>
      </c>
      <c r="H38" s="7">
        <v>1034.0999999999999</v>
      </c>
      <c r="I38" s="8">
        <v>2.8999999999999998E-3</v>
      </c>
      <c r="J38" s="8">
        <v>8.0000000000000004E-4</v>
      </c>
      <c r="K38" s="8">
        <v>1E-4</v>
      </c>
    </row>
    <row r="39" spans="2:11">
      <c r="B39" s="6" t="s">
        <v>996</v>
      </c>
      <c r="C39" s="17">
        <v>29992953</v>
      </c>
      <c r="D39" s="6" t="s">
        <v>44</v>
      </c>
      <c r="E39" s="6" t="s">
        <v>997</v>
      </c>
      <c r="F39" s="7">
        <v>373484.04</v>
      </c>
      <c r="G39" s="7">
        <v>72.69</v>
      </c>
      <c r="H39" s="7">
        <v>984.73</v>
      </c>
      <c r="I39" s="8">
        <v>4.1999999999999997E-3</v>
      </c>
      <c r="J39" s="8">
        <v>8.0000000000000004E-4</v>
      </c>
      <c r="K39" s="8">
        <v>1E-4</v>
      </c>
    </row>
    <row r="40" spans="2:11">
      <c r="B40" s="6" t="s">
        <v>998</v>
      </c>
      <c r="C40" s="17">
        <v>299944298</v>
      </c>
      <c r="D40" s="6" t="s">
        <v>44</v>
      </c>
      <c r="E40" s="6" t="s">
        <v>999</v>
      </c>
      <c r="F40" s="7">
        <v>1039371.63</v>
      </c>
      <c r="G40" s="7">
        <v>80</v>
      </c>
      <c r="H40" s="7">
        <v>3015.72</v>
      </c>
      <c r="I40" s="8">
        <v>2.6700000000000002E-2</v>
      </c>
      <c r="J40" s="8">
        <v>2.3999999999999998E-3</v>
      </c>
      <c r="K40" s="8">
        <v>2.0000000000000001E-4</v>
      </c>
    </row>
    <row r="41" spans="2:11">
      <c r="B41" s="6" t="s">
        <v>1000</v>
      </c>
      <c r="C41" s="17">
        <v>202110060</v>
      </c>
      <c r="D41" s="6" t="s">
        <v>44</v>
      </c>
      <c r="E41" s="6" t="s">
        <v>1001</v>
      </c>
      <c r="F41" s="7">
        <v>2402680.16</v>
      </c>
      <c r="G41" s="7">
        <v>104.72</v>
      </c>
      <c r="H41" s="7">
        <v>9125.91</v>
      </c>
      <c r="I41" s="8">
        <v>5.4300000000000001E-2</v>
      </c>
      <c r="J41" s="8">
        <v>7.3000000000000001E-3</v>
      </c>
      <c r="K41" s="8">
        <v>5.9999999999999995E-4</v>
      </c>
    </row>
    <row r="42" spans="2:11">
      <c r="B42" s="6" t="s">
        <v>1002</v>
      </c>
      <c r="C42" s="17">
        <v>20181004</v>
      </c>
      <c r="D42" s="6" t="s">
        <v>44</v>
      </c>
      <c r="E42" s="6" t="s">
        <v>1003</v>
      </c>
      <c r="F42" s="7">
        <v>1329555</v>
      </c>
      <c r="G42" s="7">
        <v>153.65</v>
      </c>
      <c r="H42" s="7">
        <v>7409.24</v>
      </c>
      <c r="I42" s="8">
        <v>1.7500000000000002E-2</v>
      </c>
      <c r="J42" s="8">
        <v>6.0000000000000001E-3</v>
      </c>
      <c r="K42" s="8">
        <v>5.0000000000000001E-4</v>
      </c>
    </row>
    <row r="43" spans="2:11">
      <c r="B43" s="6" t="s">
        <v>1004</v>
      </c>
      <c r="C43" s="17">
        <v>202105292</v>
      </c>
      <c r="D43" s="6" t="s">
        <v>44</v>
      </c>
      <c r="E43" s="6" t="s">
        <v>1005</v>
      </c>
      <c r="F43" s="7">
        <v>5035695.45</v>
      </c>
      <c r="G43" s="7">
        <v>94.36</v>
      </c>
      <c r="H43" s="7">
        <v>17233.79</v>
      </c>
      <c r="I43" s="8">
        <v>2.47E-2</v>
      </c>
      <c r="J43" s="8">
        <v>1.38E-2</v>
      </c>
      <c r="K43" s="8">
        <v>1.1000000000000001E-3</v>
      </c>
    </row>
    <row r="44" spans="2:11">
      <c r="B44" s="13" t="s">
        <v>1006</v>
      </c>
      <c r="C44" s="14"/>
      <c r="D44" s="13"/>
      <c r="E44" s="13"/>
      <c r="F44" s="15">
        <v>20842496.190000001</v>
      </c>
      <c r="H44" s="15">
        <v>25296.02</v>
      </c>
      <c r="J44" s="16">
        <v>2.0299999999999999E-2</v>
      </c>
      <c r="K44" s="16">
        <v>1.6000000000000001E-3</v>
      </c>
    </row>
    <row r="45" spans="2:11">
      <c r="B45" s="6" t="s">
        <v>1007</v>
      </c>
      <c r="C45" s="17">
        <v>299933655</v>
      </c>
      <c r="D45" s="6" t="s">
        <v>104</v>
      </c>
      <c r="E45" s="6" t="s">
        <v>1008</v>
      </c>
      <c r="F45" s="7">
        <v>1157.71</v>
      </c>
      <c r="G45" s="7">
        <v>148623.71</v>
      </c>
      <c r="H45" s="7">
        <v>1720.63</v>
      </c>
      <c r="I45" s="8">
        <v>3.2000000000000001E-2</v>
      </c>
      <c r="J45" s="8">
        <v>1.4E-3</v>
      </c>
      <c r="K45" s="8">
        <v>1E-4</v>
      </c>
    </row>
    <row r="46" spans="2:11">
      <c r="B46" s="6" t="s">
        <v>1009</v>
      </c>
      <c r="C46" s="17">
        <v>202309274</v>
      </c>
      <c r="D46" s="6" t="s">
        <v>104</v>
      </c>
      <c r="E46" s="6" t="s">
        <v>1010</v>
      </c>
      <c r="F46" s="7">
        <v>13666667.5</v>
      </c>
      <c r="G46" s="7">
        <v>98.14</v>
      </c>
      <c r="H46" s="7">
        <v>13411.79</v>
      </c>
      <c r="I46" s="8">
        <v>1.4999999999999999E-2</v>
      </c>
      <c r="J46" s="8">
        <v>1.0800000000000001E-2</v>
      </c>
      <c r="K46" s="8">
        <v>8.0000000000000004E-4</v>
      </c>
    </row>
    <row r="47" spans="2:11">
      <c r="B47" s="6" t="s">
        <v>1011</v>
      </c>
      <c r="C47" s="17">
        <v>201905296</v>
      </c>
      <c r="D47" s="6" t="s">
        <v>104</v>
      </c>
      <c r="E47" s="6" t="s">
        <v>1012</v>
      </c>
      <c r="F47" s="7">
        <v>2508760.73</v>
      </c>
      <c r="G47" s="7">
        <v>129.5</v>
      </c>
      <c r="H47" s="7">
        <v>3248.91</v>
      </c>
      <c r="I47" s="8">
        <v>3.4200000000000001E-2</v>
      </c>
      <c r="J47" s="8">
        <v>2.5999999999999999E-3</v>
      </c>
      <c r="K47" s="8">
        <v>2.0000000000000001E-4</v>
      </c>
    </row>
    <row r="48" spans="2:11">
      <c r="B48" s="6" t="s">
        <v>1013</v>
      </c>
      <c r="C48" s="17">
        <v>201905288</v>
      </c>
      <c r="D48" s="6" t="s">
        <v>104</v>
      </c>
      <c r="E48" s="6" t="s">
        <v>1012</v>
      </c>
      <c r="F48" s="7">
        <v>4665910.25</v>
      </c>
      <c r="G48" s="7">
        <v>148.19999999999999</v>
      </c>
      <c r="H48" s="7">
        <v>6914.68</v>
      </c>
      <c r="I48" s="8">
        <v>1.5800000000000002E-2</v>
      </c>
      <c r="J48" s="8">
        <v>5.5999999999999999E-3</v>
      </c>
      <c r="K48" s="8">
        <v>4.0000000000000002E-4</v>
      </c>
    </row>
    <row r="49" spans="2:11">
      <c r="B49" s="13" t="s">
        <v>1014</v>
      </c>
      <c r="C49" s="14"/>
      <c r="D49" s="13"/>
      <c r="E49" s="13"/>
      <c r="F49" s="15">
        <v>26626684.77</v>
      </c>
      <c r="H49" s="15">
        <v>24751.75</v>
      </c>
      <c r="J49" s="16">
        <v>1.9900000000000001E-2</v>
      </c>
      <c r="K49" s="16">
        <v>1.5E-3</v>
      </c>
    </row>
    <row r="50" spans="2:11">
      <c r="B50" s="6" t="s">
        <v>1015</v>
      </c>
      <c r="C50" s="17">
        <v>202104311</v>
      </c>
      <c r="D50" s="6" t="s">
        <v>104</v>
      </c>
      <c r="E50" s="6" t="s">
        <v>1016</v>
      </c>
      <c r="F50" s="7">
        <v>8109412.7699999996</v>
      </c>
      <c r="G50" s="7">
        <v>90.57</v>
      </c>
      <c r="H50" s="7">
        <v>7344.78</v>
      </c>
      <c r="I50" s="8">
        <v>3.4599999999999999E-2</v>
      </c>
      <c r="J50" s="8">
        <v>5.8999999999999999E-3</v>
      </c>
      <c r="K50" s="8">
        <v>5.0000000000000001E-4</v>
      </c>
    </row>
    <row r="51" spans="2:11">
      <c r="B51" s="6" t="s">
        <v>1017</v>
      </c>
      <c r="C51" s="17">
        <v>9840800</v>
      </c>
      <c r="D51" s="6" t="s">
        <v>44</v>
      </c>
      <c r="E51" s="6" t="s">
        <v>1018</v>
      </c>
      <c r="F51" s="7">
        <v>57600.51</v>
      </c>
      <c r="G51" s="7">
        <v>2.93</v>
      </c>
      <c r="H51" s="7">
        <v>6.12</v>
      </c>
      <c r="I51" s="8">
        <v>1.4E-3</v>
      </c>
      <c r="J51" s="8">
        <v>0</v>
      </c>
      <c r="K51" s="8">
        <v>0</v>
      </c>
    </row>
    <row r="52" spans="2:11">
      <c r="B52" s="6" t="s">
        <v>1019</v>
      </c>
      <c r="C52" s="17">
        <v>201506011</v>
      </c>
      <c r="D52" s="6" t="s">
        <v>104</v>
      </c>
      <c r="E52" s="6" t="s">
        <v>1020</v>
      </c>
      <c r="F52" s="7">
        <v>1525500.52</v>
      </c>
      <c r="G52" s="7">
        <v>85.77</v>
      </c>
      <c r="H52" s="7">
        <v>1308.4100000000001</v>
      </c>
      <c r="I52" s="8">
        <v>2.2000000000000001E-3</v>
      </c>
      <c r="J52" s="8">
        <v>1.1000000000000001E-3</v>
      </c>
      <c r="K52" s="8">
        <v>1E-4</v>
      </c>
    </row>
    <row r="53" spans="2:11">
      <c r="B53" s="6" t="s">
        <v>1021</v>
      </c>
      <c r="C53" s="17">
        <v>289991085</v>
      </c>
      <c r="D53" s="6" t="s">
        <v>104</v>
      </c>
      <c r="E53" s="6" t="s">
        <v>1022</v>
      </c>
      <c r="F53" s="7">
        <v>16934170.969999999</v>
      </c>
      <c r="G53" s="7">
        <v>95.03</v>
      </c>
      <c r="H53" s="7">
        <v>16092.43</v>
      </c>
      <c r="I53" s="8">
        <v>3.6799999999999999E-2</v>
      </c>
      <c r="J53" s="8">
        <v>1.29E-2</v>
      </c>
      <c r="K53" s="8">
        <v>1E-3</v>
      </c>
    </row>
    <row r="54" spans="2:11">
      <c r="B54" s="13" t="s">
        <v>1023</v>
      </c>
      <c r="C54" s="14"/>
      <c r="D54" s="13"/>
      <c r="E54" s="13"/>
      <c r="F54" s="15">
        <v>149357818.06</v>
      </c>
      <c r="H54" s="15">
        <v>178794.19</v>
      </c>
      <c r="J54" s="16">
        <v>0.14369999999999999</v>
      </c>
      <c r="K54" s="16">
        <v>1.12E-2</v>
      </c>
    </row>
    <row r="55" spans="2:11">
      <c r="B55" s="6" t="s">
        <v>1024</v>
      </c>
      <c r="C55" s="17">
        <v>201708021</v>
      </c>
      <c r="D55" s="6" t="s">
        <v>44</v>
      </c>
      <c r="E55" s="6" t="s">
        <v>1025</v>
      </c>
      <c r="F55" s="7">
        <v>338631.37</v>
      </c>
      <c r="G55" s="7">
        <v>80.260000000000005</v>
      </c>
      <c r="H55" s="7">
        <v>985.77</v>
      </c>
      <c r="I55" s="8">
        <v>1E-4</v>
      </c>
      <c r="J55" s="8">
        <v>8.0000000000000004E-4</v>
      </c>
      <c r="K55" s="8">
        <v>1E-4</v>
      </c>
    </row>
    <row r="56" spans="2:11">
      <c r="B56" s="6" t="s">
        <v>1026</v>
      </c>
      <c r="C56" s="17">
        <v>29992015</v>
      </c>
      <c r="D56" s="6" t="s">
        <v>44</v>
      </c>
      <c r="E56" s="6" t="s">
        <v>1027</v>
      </c>
      <c r="F56" s="7">
        <v>48213.05</v>
      </c>
      <c r="G56" s="7">
        <v>44.68</v>
      </c>
      <c r="H56" s="7">
        <v>78.13</v>
      </c>
      <c r="I56" s="8">
        <v>1.7949999999999999E-5</v>
      </c>
      <c r="J56" s="8">
        <v>1E-4</v>
      </c>
      <c r="K56" s="8">
        <v>0</v>
      </c>
    </row>
    <row r="57" spans="2:11">
      <c r="B57" s="6" t="s">
        <v>1028</v>
      </c>
      <c r="C57" s="17">
        <v>202004230</v>
      </c>
      <c r="D57" s="6" t="s">
        <v>44</v>
      </c>
      <c r="E57" s="6" t="s">
        <v>1029</v>
      </c>
      <c r="F57" s="7">
        <v>4954091.71</v>
      </c>
      <c r="G57" s="7">
        <v>110.88</v>
      </c>
      <c r="H57" s="7">
        <v>19924.11</v>
      </c>
      <c r="I57" s="8">
        <v>5.7999999999999996E-3</v>
      </c>
      <c r="J57" s="8">
        <v>1.6E-2</v>
      </c>
      <c r="K57" s="8">
        <v>1.1999999999999999E-3</v>
      </c>
    </row>
    <row r="58" spans="2:11">
      <c r="B58" s="6" t="s">
        <v>1030</v>
      </c>
      <c r="C58" s="17">
        <v>202302089</v>
      </c>
      <c r="D58" s="6" t="s">
        <v>44</v>
      </c>
      <c r="E58" s="6" t="s">
        <v>1031</v>
      </c>
      <c r="F58" s="7">
        <v>770533.33</v>
      </c>
      <c r="G58" s="7">
        <v>100</v>
      </c>
      <c r="H58" s="7">
        <v>2794.72</v>
      </c>
      <c r="I58" s="8">
        <v>2.92E-2</v>
      </c>
      <c r="J58" s="8">
        <v>2.2000000000000001E-3</v>
      </c>
      <c r="K58" s="8">
        <v>2.0000000000000001E-4</v>
      </c>
    </row>
    <row r="59" spans="2:11">
      <c r="B59" s="6" t="s">
        <v>1032</v>
      </c>
      <c r="C59" s="17">
        <v>29991728</v>
      </c>
      <c r="D59" s="6" t="s">
        <v>44</v>
      </c>
      <c r="E59" s="6" t="s">
        <v>1033</v>
      </c>
      <c r="F59" s="7">
        <v>74250</v>
      </c>
      <c r="G59" s="7">
        <v>11.38</v>
      </c>
      <c r="H59" s="7">
        <v>30.64</v>
      </c>
      <c r="I59" s="8">
        <v>5.9999999999999995E-4</v>
      </c>
      <c r="J59" s="8">
        <v>0</v>
      </c>
      <c r="K59" s="8">
        <v>0</v>
      </c>
    </row>
    <row r="60" spans="2:11">
      <c r="B60" s="6" t="s">
        <v>1034</v>
      </c>
      <c r="C60" s="17">
        <v>201904182</v>
      </c>
      <c r="D60" s="6" t="s">
        <v>44</v>
      </c>
      <c r="E60" s="6" t="s">
        <v>1035</v>
      </c>
      <c r="F60" s="7">
        <v>2306313.65</v>
      </c>
      <c r="G60" s="7">
        <v>127.17</v>
      </c>
      <c r="H60" s="7">
        <v>10637.8</v>
      </c>
      <c r="I60" s="8">
        <v>1.7500000000000002E-2</v>
      </c>
      <c r="J60" s="8">
        <v>8.5000000000000006E-3</v>
      </c>
      <c r="K60" s="8">
        <v>6.9999999999999999E-4</v>
      </c>
    </row>
    <row r="61" spans="2:11">
      <c r="B61" s="6" t="s">
        <v>1036</v>
      </c>
      <c r="C61" s="17">
        <v>29992344</v>
      </c>
      <c r="D61" s="6" t="s">
        <v>104</v>
      </c>
      <c r="E61" s="6" t="s">
        <v>1037</v>
      </c>
      <c r="F61" s="7">
        <v>2120187.65</v>
      </c>
      <c r="G61" s="7">
        <v>91.12</v>
      </c>
      <c r="H61" s="7">
        <v>1931.82</v>
      </c>
      <c r="I61" s="8">
        <v>4.1000000000000003E-3</v>
      </c>
      <c r="J61" s="8">
        <v>1.6000000000000001E-3</v>
      </c>
      <c r="K61" s="8">
        <v>1E-4</v>
      </c>
    </row>
    <row r="62" spans="2:11">
      <c r="B62" s="6" t="s">
        <v>1038</v>
      </c>
      <c r="C62" s="17">
        <v>201911054</v>
      </c>
      <c r="D62" s="6" t="s">
        <v>104</v>
      </c>
      <c r="E62" s="6" t="s">
        <v>1039</v>
      </c>
      <c r="F62" s="7">
        <v>16555328.93</v>
      </c>
      <c r="G62" s="7">
        <v>99.47</v>
      </c>
      <c r="H62" s="7">
        <v>16467.189999999999</v>
      </c>
      <c r="I62" s="8">
        <v>8.9999999999999993E-3</v>
      </c>
      <c r="J62" s="8">
        <v>1.32E-2</v>
      </c>
      <c r="K62" s="8">
        <v>1E-3</v>
      </c>
    </row>
    <row r="63" spans="2:11">
      <c r="B63" s="6" t="s">
        <v>1040</v>
      </c>
      <c r="C63" s="17">
        <v>289992182</v>
      </c>
      <c r="D63" s="6" t="s">
        <v>104</v>
      </c>
      <c r="E63" s="6" t="s">
        <v>1041</v>
      </c>
      <c r="F63" s="7">
        <v>16570513.74</v>
      </c>
      <c r="G63" s="7">
        <v>107.87</v>
      </c>
      <c r="H63" s="7">
        <v>17874.18</v>
      </c>
      <c r="I63" s="8">
        <v>3.0099999999999998E-2</v>
      </c>
      <c r="J63" s="8">
        <v>1.44E-2</v>
      </c>
      <c r="K63" s="8">
        <v>1.1000000000000001E-3</v>
      </c>
    </row>
    <row r="64" spans="2:11">
      <c r="B64" s="6" t="s">
        <v>1042</v>
      </c>
      <c r="C64" s="17">
        <v>29993408</v>
      </c>
      <c r="D64" s="6" t="s">
        <v>44</v>
      </c>
      <c r="E64" s="6" t="s">
        <v>1043</v>
      </c>
      <c r="F64" s="7">
        <v>981720</v>
      </c>
      <c r="G64" s="7">
        <v>26.87</v>
      </c>
      <c r="H64" s="7">
        <v>956.65</v>
      </c>
      <c r="I64" s="8">
        <v>1.21E-2</v>
      </c>
      <c r="J64" s="8">
        <v>8.0000000000000004E-4</v>
      </c>
      <c r="K64" s="8">
        <v>1E-4</v>
      </c>
    </row>
    <row r="65" spans="2:11">
      <c r="B65" s="6" t="s">
        <v>1044</v>
      </c>
      <c r="C65" s="17">
        <v>29992351</v>
      </c>
      <c r="D65" s="6" t="s">
        <v>104</v>
      </c>
      <c r="E65" s="6" t="s">
        <v>1045</v>
      </c>
      <c r="F65" s="7">
        <v>1317920</v>
      </c>
      <c r="G65" s="7">
        <v>1.3</v>
      </c>
      <c r="H65" s="7">
        <v>17.09</v>
      </c>
      <c r="I65" s="8">
        <v>5.5999999999999999E-3</v>
      </c>
      <c r="J65" s="8">
        <v>0</v>
      </c>
      <c r="K65" s="8">
        <v>0</v>
      </c>
    </row>
    <row r="66" spans="2:11">
      <c r="B66" s="6" t="s">
        <v>1046</v>
      </c>
      <c r="C66" s="17">
        <v>201609112</v>
      </c>
      <c r="D66" s="6" t="s">
        <v>104</v>
      </c>
      <c r="E66" s="6" t="s">
        <v>1047</v>
      </c>
      <c r="F66" s="7">
        <v>2005465.21</v>
      </c>
      <c r="G66" s="7">
        <v>5.3</v>
      </c>
      <c r="H66" s="7">
        <v>106.3</v>
      </c>
      <c r="I66" s="8">
        <v>7.7000000000000002E-3</v>
      </c>
      <c r="J66" s="8">
        <v>1E-4</v>
      </c>
      <c r="K66" s="8">
        <v>0</v>
      </c>
    </row>
    <row r="67" spans="2:11">
      <c r="B67" s="6" t="s">
        <v>1048</v>
      </c>
      <c r="C67" s="17">
        <v>2999233</v>
      </c>
      <c r="D67" s="6" t="s">
        <v>104</v>
      </c>
      <c r="E67" s="6" t="s">
        <v>1049</v>
      </c>
      <c r="F67" s="7">
        <v>7026049.7400000002</v>
      </c>
      <c r="G67" s="7">
        <v>74.77</v>
      </c>
      <c r="H67" s="7">
        <v>5253.53</v>
      </c>
      <c r="I67" s="8">
        <v>7.9000000000000008E-3</v>
      </c>
      <c r="J67" s="8">
        <v>4.1999999999999997E-3</v>
      </c>
      <c r="K67" s="8">
        <v>2.9999999999999997E-4</v>
      </c>
    </row>
    <row r="68" spans="2:11">
      <c r="B68" s="6" t="s">
        <v>1050</v>
      </c>
      <c r="C68" s="17">
        <v>29993585</v>
      </c>
      <c r="D68" s="6" t="s">
        <v>104</v>
      </c>
      <c r="E68" s="6" t="s">
        <v>1051</v>
      </c>
      <c r="F68" s="7">
        <v>12496804.92</v>
      </c>
      <c r="G68" s="7">
        <v>107.33</v>
      </c>
      <c r="H68" s="7">
        <v>13412.41</v>
      </c>
      <c r="I68" s="8">
        <v>8.6999999999999994E-3</v>
      </c>
      <c r="J68" s="8">
        <v>1.0800000000000001E-2</v>
      </c>
      <c r="K68" s="8">
        <v>8.0000000000000004E-4</v>
      </c>
    </row>
    <row r="69" spans="2:11">
      <c r="B69" s="6" t="s">
        <v>1052</v>
      </c>
      <c r="C69" s="17">
        <v>29991682</v>
      </c>
      <c r="D69" s="6" t="s">
        <v>104</v>
      </c>
      <c r="E69" s="6" t="s">
        <v>1053</v>
      </c>
      <c r="F69" s="7">
        <v>214072.12</v>
      </c>
      <c r="G69" s="7">
        <v>0.75</v>
      </c>
      <c r="H69" s="7">
        <v>1.61</v>
      </c>
      <c r="I69" s="8">
        <v>2.9999999999999997E-4</v>
      </c>
      <c r="J69" s="8">
        <v>0</v>
      </c>
      <c r="K69" s="8">
        <v>0</v>
      </c>
    </row>
    <row r="70" spans="2:11">
      <c r="B70" s="6" t="s">
        <v>1054</v>
      </c>
      <c r="C70" s="17">
        <v>29992358</v>
      </c>
      <c r="D70" s="6" t="s">
        <v>104</v>
      </c>
      <c r="E70" s="6" t="s">
        <v>1055</v>
      </c>
      <c r="F70" s="7">
        <v>2145185.39</v>
      </c>
      <c r="G70" s="7">
        <v>69.14</v>
      </c>
      <c r="H70" s="7">
        <v>1483.14</v>
      </c>
      <c r="I70" s="8">
        <v>2E-3</v>
      </c>
      <c r="J70" s="8">
        <v>1.1999999999999999E-3</v>
      </c>
      <c r="K70" s="8">
        <v>1E-4</v>
      </c>
    </row>
    <row r="71" spans="2:11">
      <c r="B71" s="6" t="s">
        <v>1056</v>
      </c>
      <c r="C71" s="17">
        <v>29993169</v>
      </c>
      <c r="D71" s="6" t="s">
        <v>104</v>
      </c>
      <c r="E71" s="6" t="s">
        <v>1057</v>
      </c>
      <c r="F71" s="7">
        <v>13839889.279999999</v>
      </c>
      <c r="G71" s="7">
        <v>109.4</v>
      </c>
      <c r="H71" s="7">
        <v>15140.72</v>
      </c>
      <c r="I71" s="8">
        <v>1.12E-2</v>
      </c>
      <c r="J71" s="8">
        <v>1.2200000000000001E-2</v>
      </c>
      <c r="K71" s="8">
        <v>8.9999999999999998E-4</v>
      </c>
    </row>
    <row r="72" spans="2:11">
      <c r="B72" s="6" t="s">
        <v>1058</v>
      </c>
      <c r="C72" s="17">
        <v>202105193</v>
      </c>
      <c r="D72" s="6" t="s">
        <v>104</v>
      </c>
      <c r="E72" s="6" t="s">
        <v>1059</v>
      </c>
      <c r="F72" s="7">
        <v>34479843.740000002</v>
      </c>
      <c r="G72" s="7">
        <v>101.94</v>
      </c>
      <c r="H72" s="7">
        <v>35147.56</v>
      </c>
      <c r="I72" s="8">
        <v>2.4299999999999999E-2</v>
      </c>
      <c r="J72" s="8">
        <v>2.8199999999999999E-2</v>
      </c>
      <c r="K72" s="8">
        <v>2.2000000000000001E-3</v>
      </c>
    </row>
    <row r="73" spans="2:11">
      <c r="B73" s="6" t="s">
        <v>1060</v>
      </c>
      <c r="C73" s="17">
        <v>202301156</v>
      </c>
      <c r="D73" s="6" t="s">
        <v>104</v>
      </c>
      <c r="E73" s="6" t="s">
        <v>1061</v>
      </c>
      <c r="F73" s="7">
        <v>1236725.92</v>
      </c>
      <c r="G73" s="7">
        <v>178.93</v>
      </c>
      <c r="H73" s="7">
        <v>2212.87</v>
      </c>
      <c r="I73" s="8">
        <v>4.0000000000000002E-4</v>
      </c>
      <c r="J73" s="8">
        <v>1.8E-3</v>
      </c>
      <c r="K73" s="8">
        <v>1E-4</v>
      </c>
    </row>
    <row r="74" spans="2:11">
      <c r="B74" s="6" t="s">
        <v>1062</v>
      </c>
      <c r="C74" s="17">
        <v>29992808</v>
      </c>
      <c r="D74" s="6" t="s">
        <v>104</v>
      </c>
      <c r="E74" s="6" t="s">
        <v>1063</v>
      </c>
      <c r="F74" s="7">
        <v>3245739.79</v>
      </c>
      <c r="G74" s="7">
        <v>113.75</v>
      </c>
      <c r="H74" s="7">
        <v>3691.94</v>
      </c>
      <c r="I74" s="8">
        <v>8.2000000000000007E-3</v>
      </c>
      <c r="J74" s="8">
        <v>3.0000000000000001E-3</v>
      </c>
      <c r="K74" s="8">
        <v>2.0000000000000001E-4</v>
      </c>
    </row>
    <row r="75" spans="2:11">
      <c r="B75" s="6" t="s">
        <v>1064</v>
      </c>
      <c r="C75" s="17">
        <v>29992710</v>
      </c>
      <c r="D75" s="6" t="s">
        <v>104</v>
      </c>
      <c r="E75" s="6" t="s">
        <v>1065</v>
      </c>
      <c r="F75" s="7">
        <v>948113.59</v>
      </c>
      <c r="G75" s="7">
        <v>123.49</v>
      </c>
      <c r="H75" s="7">
        <v>1170.82</v>
      </c>
      <c r="I75" s="8">
        <v>2.8999999999999998E-3</v>
      </c>
      <c r="J75" s="8">
        <v>8.9999999999999998E-4</v>
      </c>
      <c r="K75" s="8">
        <v>1E-4</v>
      </c>
    </row>
    <row r="76" spans="2:11">
      <c r="B76" s="6" t="s">
        <v>1066</v>
      </c>
      <c r="C76" s="17">
        <v>29992821</v>
      </c>
      <c r="D76" s="6" t="s">
        <v>104</v>
      </c>
      <c r="E76" s="6" t="s">
        <v>1053</v>
      </c>
      <c r="F76" s="7">
        <v>879706.28</v>
      </c>
      <c r="G76" s="7">
        <v>8.5399999999999991</v>
      </c>
      <c r="H76" s="7">
        <v>75.150000000000006</v>
      </c>
      <c r="I76" s="8">
        <v>1.1000000000000001E-3</v>
      </c>
      <c r="J76" s="8">
        <v>1E-4</v>
      </c>
      <c r="K76" s="8">
        <v>0</v>
      </c>
    </row>
    <row r="77" spans="2:11">
      <c r="B77" s="6" t="s">
        <v>1067</v>
      </c>
      <c r="C77" s="17">
        <v>29992822</v>
      </c>
      <c r="D77" s="6" t="s">
        <v>104</v>
      </c>
      <c r="E77" s="6" t="s">
        <v>1055</v>
      </c>
      <c r="F77" s="7">
        <v>801425.44</v>
      </c>
      <c r="G77" s="7">
        <v>68.67</v>
      </c>
      <c r="H77" s="7">
        <v>550.30999999999995</v>
      </c>
      <c r="I77" s="8">
        <v>6.9999999999999999E-4</v>
      </c>
      <c r="J77" s="8">
        <v>4.0000000000000002E-4</v>
      </c>
      <c r="K77" s="8">
        <v>0</v>
      </c>
    </row>
    <row r="78" spans="2:11">
      <c r="B78" s="6" t="s">
        <v>1068</v>
      </c>
      <c r="C78" s="17">
        <v>202201224</v>
      </c>
      <c r="D78" s="6" t="s">
        <v>104</v>
      </c>
      <c r="E78" s="6" t="s">
        <v>1069</v>
      </c>
      <c r="F78" s="7">
        <v>12471297.18</v>
      </c>
      <c r="G78" s="7">
        <v>109.32</v>
      </c>
      <c r="H78" s="7">
        <v>13634.1</v>
      </c>
      <c r="I78" s="8">
        <v>3.8699999999999998E-2</v>
      </c>
      <c r="J78" s="8">
        <v>1.0999999999999999E-2</v>
      </c>
      <c r="K78" s="8">
        <v>8.9999999999999998E-4</v>
      </c>
    </row>
    <row r="79" spans="2:11">
      <c r="B79" s="6" t="s">
        <v>1070</v>
      </c>
      <c r="C79" s="17">
        <v>29992707</v>
      </c>
      <c r="D79" s="6" t="s">
        <v>104</v>
      </c>
      <c r="E79" s="6" t="s">
        <v>1071</v>
      </c>
      <c r="F79" s="7">
        <v>1135305.08</v>
      </c>
      <c r="G79" s="7">
        <v>41.36</v>
      </c>
      <c r="H79" s="7">
        <v>469.59</v>
      </c>
      <c r="I79" s="8">
        <v>4.8999999999999998E-3</v>
      </c>
      <c r="J79" s="8">
        <v>4.0000000000000002E-4</v>
      </c>
      <c r="K79" s="8">
        <v>0</v>
      </c>
    </row>
    <row r="80" spans="2:11">
      <c r="B80" s="6" t="s">
        <v>1072</v>
      </c>
      <c r="C80" s="17">
        <v>201703095</v>
      </c>
      <c r="D80" s="6" t="s">
        <v>104</v>
      </c>
      <c r="E80" s="6" t="s">
        <v>1073</v>
      </c>
      <c r="F80" s="7">
        <v>446206.99</v>
      </c>
      <c r="G80" s="7">
        <v>201.66</v>
      </c>
      <c r="H80" s="7">
        <v>899.8</v>
      </c>
      <c r="I80" s="8">
        <v>4.7000000000000002E-3</v>
      </c>
      <c r="J80" s="8">
        <v>6.9999999999999999E-4</v>
      </c>
      <c r="K80" s="8">
        <v>1E-4</v>
      </c>
    </row>
    <row r="81" spans="2:11">
      <c r="B81" s="6" t="s">
        <v>1074</v>
      </c>
      <c r="C81" s="17">
        <v>202003190</v>
      </c>
      <c r="D81" s="6" t="s">
        <v>104</v>
      </c>
      <c r="E81" s="6" t="s">
        <v>1075</v>
      </c>
      <c r="F81" s="7">
        <v>9948283.9700000007</v>
      </c>
      <c r="G81" s="7">
        <v>139.18</v>
      </c>
      <c r="H81" s="7">
        <v>13846.22</v>
      </c>
      <c r="I81" s="8">
        <v>2.46E-2</v>
      </c>
      <c r="J81" s="8">
        <v>1.11E-2</v>
      </c>
      <c r="K81" s="8">
        <v>8.9999999999999998E-4</v>
      </c>
    </row>
    <row r="82" spans="2:11">
      <c r="B82" s="3" t="s">
        <v>1076</v>
      </c>
      <c r="C82" s="12"/>
      <c r="D82" s="3"/>
      <c r="E82" s="3"/>
      <c r="F82" s="9">
        <v>225812815.44999999</v>
      </c>
      <c r="H82" s="9">
        <v>856251.44</v>
      </c>
      <c r="J82" s="10">
        <v>0.68810000000000004</v>
      </c>
      <c r="K82" s="10">
        <v>5.3400000000000003E-2</v>
      </c>
    </row>
    <row r="83" spans="2:11">
      <c r="B83" s="13" t="s">
        <v>947</v>
      </c>
      <c r="C83" s="14"/>
      <c r="D83" s="13"/>
      <c r="E83" s="13"/>
      <c r="F83" s="15">
        <v>38779675.810000002</v>
      </c>
      <c r="H83" s="15">
        <v>142269.54</v>
      </c>
      <c r="J83" s="16">
        <v>0.1143</v>
      </c>
      <c r="K83" s="16">
        <v>8.8999999999999999E-3</v>
      </c>
    </row>
    <row r="84" spans="2:11">
      <c r="B84" s="6" t="s">
        <v>1077</v>
      </c>
      <c r="C84" s="17">
        <v>202101275</v>
      </c>
      <c r="D84" s="6" t="s">
        <v>44</v>
      </c>
      <c r="E84" s="6" t="s">
        <v>1078</v>
      </c>
      <c r="F84" s="7">
        <v>4504500</v>
      </c>
      <c r="G84" s="7">
        <v>105.65</v>
      </c>
      <c r="H84" s="7">
        <v>17261.62</v>
      </c>
      <c r="I84" s="8">
        <v>1.7100000000000001E-2</v>
      </c>
      <c r="J84" s="8">
        <v>1.3899999999999999E-2</v>
      </c>
      <c r="K84" s="8">
        <v>1.1000000000000001E-3</v>
      </c>
    </row>
    <row r="85" spans="2:11">
      <c r="B85" s="6" t="s">
        <v>1079</v>
      </c>
      <c r="C85" s="17">
        <v>202201125</v>
      </c>
      <c r="D85" s="6" t="s">
        <v>44</v>
      </c>
      <c r="E85" s="6" t="s">
        <v>1080</v>
      </c>
      <c r="F85" s="7">
        <v>4494600</v>
      </c>
      <c r="G85" s="7">
        <v>87.15</v>
      </c>
      <c r="H85" s="7">
        <v>14206.48</v>
      </c>
      <c r="I85" s="8">
        <v>1.1999999999999999E-3</v>
      </c>
      <c r="J85" s="8">
        <v>1.14E-2</v>
      </c>
      <c r="K85" s="8">
        <v>8.9999999999999998E-4</v>
      </c>
    </row>
    <row r="86" spans="2:11">
      <c r="B86" s="6" t="s">
        <v>1081</v>
      </c>
      <c r="C86" s="17">
        <v>202104139</v>
      </c>
      <c r="D86" s="6" t="s">
        <v>44</v>
      </c>
      <c r="E86" s="6" t="s">
        <v>1082</v>
      </c>
      <c r="F86" s="7">
        <v>2471000</v>
      </c>
      <c r="G86" s="7">
        <v>119.52</v>
      </c>
      <c r="H86" s="7">
        <v>10711.72</v>
      </c>
      <c r="I86" s="8">
        <v>1.9199999999999998E-2</v>
      </c>
      <c r="J86" s="8">
        <v>8.6E-3</v>
      </c>
      <c r="K86" s="8">
        <v>6.9999999999999999E-4</v>
      </c>
    </row>
    <row r="87" spans="2:11">
      <c r="B87" s="6" t="s">
        <v>1083</v>
      </c>
      <c r="C87" s="17">
        <v>202111175</v>
      </c>
      <c r="D87" s="6" t="s">
        <v>44</v>
      </c>
      <c r="E87" s="6" t="s">
        <v>1084</v>
      </c>
      <c r="F87" s="7">
        <v>2481010</v>
      </c>
      <c r="G87" s="7">
        <v>81.180000000000007</v>
      </c>
      <c r="H87" s="7">
        <v>7304.86</v>
      </c>
      <c r="I87" s="8">
        <v>1.4800000000000001E-2</v>
      </c>
      <c r="J87" s="8">
        <v>5.8999999999999999E-3</v>
      </c>
      <c r="K87" s="8">
        <v>5.0000000000000001E-4</v>
      </c>
    </row>
    <row r="88" spans="2:11">
      <c r="B88" s="6" t="s">
        <v>1085</v>
      </c>
      <c r="C88" s="17">
        <v>202111167</v>
      </c>
      <c r="D88" s="6" t="s">
        <v>44</v>
      </c>
      <c r="E88" s="6" t="s">
        <v>1084</v>
      </c>
      <c r="F88" s="7">
        <v>2443980</v>
      </c>
      <c r="G88" s="7">
        <v>81.489999999999995</v>
      </c>
      <c r="H88" s="7">
        <v>7223.52</v>
      </c>
      <c r="I88" s="8">
        <v>2.47E-2</v>
      </c>
      <c r="J88" s="8">
        <v>5.7999999999999996E-3</v>
      </c>
      <c r="K88" s="8">
        <v>5.0000000000000001E-4</v>
      </c>
    </row>
    <row r="89" spans="2:11">
      <c r="B89" s="6" t="s">
        <v>1086</v>
      </c>
      <c r="C89" s="17">
        <v>202101044</v>
      </c>
      <c r="D89" s="6" t="s">
        <v>44</v>
      </c>
      <c r="E89" s="6" t="s">
        <v>1087</v>
      </c>
      <c r="F89" s="7">
        <v>4211168.4400000004</v>
      </c>
      <c r="G89" s="7">
        <v>105.03</v>
      </c>
      <c r="H89" s="7">
        <v>16041.66</v>
      </c>
      <c r="I89" s="8">
        <v>1.0999999999999999E-2</v>
      </c>
      <c r="J89" s="8">
        <v>1.29E-2</v>
      </c>
      <c r="K89" s="8">
        <v>1E-3</v>
      </c>
    </row>
    <row r="90" spans="2:11">
      <c r="B90" s="6" t="s">
        <v>1088</v>
      </c>
      <c r="C90" s="17">
        <v>201613106</v>
      </c>
      <c r="D90" s="6" t="s">
        <v>44</v>
      </c>
      <c r="E90" s="6" t="s">
        <v>1089</v>
      </c>
      <c r="F90" s="7">
        <v>416068.92</v>
      </c>
      <c r="G90" s="7">
        <v>113.41</v>
      </c>
      <c r="H90" s="7">
        <v>1711.48</v>
      </c>
      <c r="I90" s="8">
        <v>2.5999999999999999E-3</v>
      </c>
      <c r="J90" s="8">
        <v>1.4E-3</v>
      </c>
      <c r="K90" s="8">
        <v>1E-4</v>
      </c>
    </row>
    <row r="91" spans="2:11">
      <c r="B91" s="6" t="s">
        <v>1090</v>
      </c>
      <c r="C91" s="17">
        <v>202101051</v>
      </c>
      <c r="D91" s="6" t="s">
        <v>44</v>
      </c>
      <c r="E91" s="6" t="s">
        <v>1087</v>
      </c>
      <c r="F91" s="7">
        <v>3020325.66</v>
      </c>
      <c r="G91" s="7">
        <v>109.76</v>
      </c>
      <c r="H91" s="7">
        <v>12023.84</v>
      </c>
      <c r="I91" s="8">
        <v>6.1699999999999998E-2</v>
      </c>
      <c r="J91" s="8">
        <v>9.7000000000000003E-3</v>
      </c>
      <c r="K91" s="8">
        <v>8.0000000000000004E-4</v>
      </c>
    </row>
    <row r="92" spans="2:11">
      <c r="B92" s="6" t="s">
        <v>1091</v>
      </c>
      <c r="C92" s="17">
        <v>202109039</v>
      </c>
      <c r="D92" s="6" t="s">
        <v>44</v>
      </c>
      <c r="E92" s="6" t="s">
        <v>1092</v>
      </c>
      <c r="F92" s="7">
        <v>3935250</v>
      </c>
      <c r="G92" s="7">
        <v>107.56</v>
      </c>
      <c r="H92" s="7">
        <v>15352.89</v>
      </c>
      <c r="I92" s="8">
        <v>1.43E-2</v>
      </c>
      <c r="J92" s="8">
        <v>1.23E-2</v>
      </c>
      <c r="K92" s="8">
        <v>1E-3</v>
      </c>
    </row>
    <row r="93" spans="2:11">
      <c r="B93" s="6" t="s">
        <v>1093</v>
      </c>
      <c r="C93" s="17">
        <v>299944272</v>
      </c>
      <c r="D93" s="6" t="s">
        <v>44</v>
      </c>
      <c r="E93" s="6" t="s">
        <v>1094</v>
      </c>
      <c r="F93" s="7">
        <v>1606320</v>
      </c>
      <c r="G93" s="7">
        <v>92.44</v>
      </c>
      <c r="H93" s="7">
        <v>5385.58</v>
      </c>
      <c r="I93" s="8">
        <v>4.3E-3</v>
      </c>
      <c r="J93" s="8">
        <v>4.3E-3</v>
      </c>
      <c r="K93" s="8">
        <v>2.9999999999999997E-4</v>
      </c>
    </row>
    <row r="94" spans="2:11">
      <c r="B94" s="6" t="s">
        <v>1095</v>
      </c>
      <c r="C94" s="17">
        <v>299944280</v>
      </c>
      <c r="D94" s="6" t="s">
        <v>44</v>
      </c>
      <c r="E94" s="6" t="s">
        <v>1094</v>
      </c>
      <c r="F94" s="7">
        <v>3997952</v>
      </c>
      <c r="G94" s="7">
        <v>85.33</v>
      </c>
      <c r="H94" s="7">
        <v>12373.39</v>
      </c>
      <c r="I94" s="8">
        <v>1.1999999999999999E-3</v>
      </c>
      <c r="J94" s="8">
        <v>9.9000000000000008E-3</v>
      </c>
      <c r="K94" s="8">
        <v>8.0000000000000004E-4</v>
      </c>
    </row>
    <row r="95" spans="2:11">
      <c r="B95" s="6" t="s">
        <v>1096</v>
      </c>
      <c r="C95" s="17">
        <v>29992231</v>
      </c>
      <c r="D95" s="6" t="s">
        <v>44</v>
      </c>
      <c r="E95" s="6" t="s">
        <v>1097</v>
      </c>
      <c r="F95" s="7">
        <v>94768.29</v>
      </c>
      <c r="G95" s="7">
        <v>286</v>
      </c>
      <c r="H95" s="7">
        <v>983.04</v>
      </c>
      <c r="I95" s="8">
        <v>6.9999999999999999E-4</v>
      </c>
      <c r="J95" s="8">
        <v>8.0000000000000004E-4</v>
      </c>
      <c r="K95" s="8">
        <v>1E-4</v>
      </c>
    </row>
    <row r="96" spans="2:11">
      <c r="B96" s="6" t="s">
        <v>1098</v>
      </c>
      <c r="C96" s="17">
        <v>289991796</v>
      </c>
      <c r="D96" s="6" t="s">
        <v>44</v>
      </c>
      <c r="E96" s="6" t="s">
        <v>1099</v>
      </c>
      <c r="F96" s="7">
        <v>332740</v>
      </c>
      <c r="G96" s="7">
        <v>84.78</v>
      </c>
      <c r="H96" s="7">
        <v>1023.19</v>
      </c>
      <c r="I96" s="8">
        <v>2.9999999999999997E-4</v>
      </c>
      <c r="J96" s="8">
        <v>8.0000000000000004E-4</v>
      </c>
      <c r="K96" s="8">
        <v>1E-4</v>
      </c>
    </row>
    <row r="97" spans="2:11">
      <c r="B97" s="6" t="s">
        <v>1100</v>
      </c>
      <c r="C97" s="17">
        <v>202105276</v>
      </c>
      <c r="D97" s="6" t="s">
        <v>44</v>
      </c>
      <c r="E97" s="6" t="s">
        <v>1101</v>
      </c>
      <c r="F97" s="7">
        <v>1640607.5</v>
      </c>
      <c r="G97" s="7">
        <v>182.35</v>
      </c>
      <c r="H97" s="7">
        <v>10850.41</v>
      </c>
      <c r="I97" s="8">
        <v>6.0000000000000001E-3</v>
      </c>
      <c r="J97" s="8">
        <v>8.6999999999999994E-3</v>
      </c>
      <c r="K97" s="8">
        <v>6.9999999999999999E-4</v>
      </c>
    </row>
    <row r="98" spans="2:11">
      <c r="B98" s="6" t="s">
        <v>1102</v>
      </c>
      <c r="C98" s="17">
        <v>202109138</v>
      </c>
      <c r="D98" s="6" t="s">
        <v>44</v>
      </c>
      <c r="E98" s="6" t="s">
        <v>1103</v>
      </c>
      <c r="F98" s="7">
        <v>3129385</v>
      </c>
      <c r="G98" s="7">
        <v>86.48</v>
      </c>
      <c r="H98" s="7">
        <v>9815.8700000000008</v>
      </c>
      <c r="I98" s="8">
        <v>7.3000000000000001E-3</v>
      </c>
      <c r="J98" s="8">
        <v>7.9000000000000008E-3</v>
      </c>
      <c r="K98" s="8">
        <v>5.9999999999999995E-4</v>
      </c>
    </row>
    <row r="99" spans="2:11">
      <c r="B99" s="13" t="s">
        <v>1006</v>
      </c>
      <c r="C99" s="14"/>
      <c r="D99" s="13"/>
      <c r="E99" s="13"/>
      <c r="F99" s="15">
        <v>8518895.1300000008</v>
      </c>
      <c r="H99" s="15">
        <v>65854.720000000001</v>
      </c>
      <c r="J99" s="16">
        <v>5.2900000000000003E-2</v>
      </c>
      <c r="K99" s="16">
        <v>4.1000000000000003E-3</v>
      </c>
    </row>
    <row r="100" spans="2:11">
      <c r="B100" s="6" t="s">
        <v>1104</v>
      </c>
      <c r="C100" s="17">
        <v>299927080</v>
      </c>
      <c r="D100" s="6" t="s">
        <v>44</v>
      </c>
      <c r="E100" s="6" t="s">
        <v>1105</v>
      </c>
      <c r="F100" s="7">
        <v>4233</v>
      </c>
      <c r="G100" s="7">
        <v>158782</v>
      </c>
      <c r="H100" s="7">
        <v>24377.94</v>
      </c>
      <c r="I100" s="8">
        <v>6.4000000000000003E-3</v>
      </c>
      <c r="J100" s="8">
        <v>1.9599999999999999E-2</v>
      </c>
      <c r="K100" s="8">
        <v>1.5E-3</v>
      </c>
    </row>
    <row r="101" spans="2:11">
      <c r="B101" s="6" t="s">
        <v>1106</v>
      </c>
      <c r="C101" s="17">
        <v>29993159</v>
      </c>
      <c r="D101" s="6" t="s">
        <v>49</v>
      </c>
      <c r="E101" s="6" t="s">
        <v>1107</v>
      </c>
      <c r="F101" s="7">
        <v>1110345</v>
      </c>
      <c r="G101" s="7">
        <v>74.97</v>
      </c>
      <c r="H101" s="7">
        <v>3339.52</v>
      </c>
      <c r="I101" s="8">
        <v>1.9400000000000001E-2</v>
      </c>
      <c r="J101" s="8">
        <v>2.7000000000000001E-3</v>
      </c>
      <c r="K101" s="8">
        <v>2.0000000000000001E-4</v>
      </c>
    </row>
    <row r="102" spans="2:11">
      <c r="B102" s="6" t="s">
        <v>1108</v>
      </c>
      <c r="C102" s="17">
        <v>201905171</v>
      </c>
      <c r="D102" s="6" t="s">
        <v>44</v>
      </c>
      <c r="E102" s="6" t="s">
        <v>1109</v>
      </c>
      <c r="F102" s="7">
        <v>3497000</v>
      </c>
      <c r="G102" s="7">
        <v>62.09</v>
      </c>
      <c r="H102" s="7">
        <v>7874.88</v>
      </c>
      <c r="I102" s="8">
        <v>3.27E-2</v>
      </c>
      <c r="J102" s="8">
        <v>6.3E-3</v>
      </c>
      <c r="K102" s="8">
        <v>5.0000000000000001E-4</v>
      </c>
    </row>
    <row r="103" spans="2:11">
      <c r="B103" s="6" t="s">
        <v>1110</v>
      </c>
      <c r="C103" s="17">
        <v>201724044</v>
      </c>
      <c r="D103" s="6" t="s">
        <v>44</v>
      </c>
      <c r="E103" s="6" t="s">
        <v>1111</v>
      </c>
      <c r="F103" s="7">
        <v>700391.9</v>
      </c>
      <c r="G103" s="7">
        <v>10.01</v>
      </c>
      <c r="H103" s="7">
        <v>254.32</v>
      </c>
      <c r="I103" s="8">
        <v>2.5999999999999999E-3</v>
      </c>
      <c r="J103" s="8">
        <v>2.0000000000000001E-4</v>
      </c>
      <c r="K103" s="8">
        <v>0</v>
      </c>
    </row>
    <row r="104" spans="2:11">
      <c r="B104" s="6" t="s">
        <v>1112</v>
      </c>
      <c r="C104" s="17">
        <v>202103305</v>
      </c>
      <c r="D104" s="6" t="s">
        <v>44</v>
      </c>
      <c r="E104" s="6" t="s">
        <v>1113</v>
      </c>
      <c r="F104" s="7">
        <v>3206925.23</v>
      </c>
      <c r="G104" s="7">
        <v>257.99</v>
      </c>
      <c r="H104" s="7">
        <v>30008.06</v>
      </c>
      <c r="I104" s="8">
        <v>1.7999999999999999E-2</v>
      </c>
      <c r="J104" s="8">
        <v>2.41E-2</v>
      </c>
      <c r="K104" s="8">
        <v>1.9E-3</v>
      </c>
    </row>
    <row r="105" spans="2:11">
      <c r="B105" s="13" t="s">
        <v>1014</v>
      </c>
      <c r="C105" s="14"/>
      <c r="D105" s="13"/>
      <c r="E105" s="13"/>
      <c r="F105" s="15">
        <v>73050790.920000002</v>
      </c>
      <c r="H105" s="15">
        <v>209629.18</v>
      </c>
      <c r="J105" s="16">
        <v>0.16850000000000001</v>
      </c>
      <c r="K105" s="16">
        <v>1.3100000000000001E-2</v>
      </c>
    </row>
    <row r="106" spans="2:11">
      <c r="B106" s="6" t="s">
        <v>1114</v>
      </c>
      <c r="C106" s="17">
        <v>20150918</v>
      </c>
      <c r="D106" s="6" t="s">
        <v>44</v>
      </c>
      <c r="E106" s="6" t="s">
        <v>1115</v>
      </c>
      <c r="F106" s="7">
        <v>495993.91</v>
      </c>
      <c r="G106" s="7">
        <v>70.680000000000007</v>
      </c>
      <c r="H106" s="7">
        <v>1271.43</v>
      </c>
      <c r="I106" s="8">
        <v>4.1000000000000003E-3</v>
      </c>
      <c r="J106" s="8">
        <v>1E-3</v>
      </c>
      <c r="K106" s="8">
        <v>1E-4</v>
      </c>
    </row>
    <row r="107" spans="2:11">
      <c r="B107" s="6" t="s">
        <v>1116</v>
      </c>
      <c r="C107" s="17">
        <v>299936187</v>
      </c>
      <c r="D107" s="6" t="s">
        <v>73</v>
      </c>
      <c r="E107" s="6" t="s">
        <v>1117</v>
      </c>
      <c r="F107" s="7">
        <v>13670223.939999999</v>
      </c>
      <c r="G107" s="7">
        <v>1.28</v>
      </c>
      <c r="H107" s="7">
        <v>16043.21</v>
      </c>
      <c r="I107" s="8">
        <v>4.02E-2</v>
      </c>
      <c r="J107" s="8">
        <v>1.29E-2</v>
      </c>
      <c r="K107" s="8">
        <v>1E-3</v>
      </c>
    </row>
    <row r="108" spans="2:11">
      <c r="B108" s="6" t="s">
        <v>1118</v>
      </c>
      <c r="C108" s="17">
        <v>201706157</v>
      </c>
      <c r="D108" s="6" t="s">
        <v>49</v>
      </c>
      <c r="E108" s="6" t="s">
        <v>1119</v>
      </c>
      <c r="F108" s="7">
        <v>890499.26</v>
      </c>
      <c r="G108" s="7">
        <v>85.19</v>
      </c>
      <c r="H108" s="7">
        <v>3043.35</v>
      </c>
      <c r="I108" s="8">
        <v>4.7999999999999996E-3</v>
      </c>
      <c r="J108" s="8">
        <v>2.3999999999999998E-3</v>
      </c>
      <c r="K108" s="8">
        <v>2.0000000000000001E-4</v>
      </c>
    </row>
    <row r="109" spans="2:11">
      <c r="B109" s="6" t="s">
        <v>1120</v>
      </c>
      <c r="C109" s="17">
        <v>202104303</v>
      </c>
      <c r="D109" s="6" t="s">
        <v>49</v>
      </c>
      <c r="E109" s="6" t="s">
        <v>1121</v>
      </c>
      <c r="F109" s="7">
        <v>2272792.11</v>
      </c>
      <c r="G109" s="7">
        <v>84.48</v>
      </c>
      <c r="H109" s="7">
        <v>7702.7</v>
      </c>
      <c r="I109" s="8">
        <v>1.9E-2</v>
      </c>
      <c r="J109" s="8">
        <v>6.1999999999999998E-3</v>
      </c>
      <c r="K109" s="8">
        <v>5.0000000000000001E-4</v>
      </c>
    </row>
    <row r="110" spans="2:11">
      <c r="B110" s="6" t="s">
        <v>1122</v>
      </c>
      <c r="C110" s="17">
        <v>299934869</v>
      </c>
      <c r="D110" s="6" t="s">
        <v>49</v>
      </c>
      <c r="E110" s="6" t="s">
        <v>1123</v>
      </c>
      <c r="F110" s="7">
        <v>1037001.49</v>
      </c>
      <c r="G110" s="7">
        <v>76.97</v>
      </c>
      <c r="H110" s="7">
        <v>3202.09</v>
      </c>
      <c r="I110" s="8">
        <v>1.9400000000000001E-2</v>
      </c>
      <c r="J110" s="8">
        <v>2.5999999999999999E-3</v>
      </c>
      <c r="K110" s="8">
        <v>2.0000000000000001E-4</v>
      </c>
    </row>
    <row r="111" spans="2:11">
      <c r="B111" s="6" t="s">
        <v>1124</v>
      </c>
      <c r="C111" s="17">
        <v>202006052</v>
      </c>
      <c r="D111" s="6" t="s">
        <v>49</v>
      </c>
      <c r="E111" s="6" t="s">
        <v>1125</v>
      </c>
      <c r="F111" s="7">
        <v>2983897.67</v>
      </c>
      <c r="G111" s="7">
        <v>87.09</v>
      </c>
      <c r="H111" s="7">
        <v>10424.39</v>
      </c>
      <c r="I111" s="8">
        <v>5.7999999999999996E-3</v>
      </c>
      <c r="J111" s="8">
        <v>8.3999999999999995E-3</v>
      </c>
      <c r="K111" s="8">
        <v>6.9999999999999999E-4</v>
      </c>
    </row>
    <row r="112" spans="2:11">
      <c r="B112" s="6" t="s">
        <v>1126</v>
      </c>
      <c r="C112" s="17">
        <v>202301180</v>
      </c>
      <c r="D112" s="6" t="s">
        <v>49</v>
      </c>
      <c r="E112" s="6" t="s">
        <v>1127</v>
      </c>
      <c r="F112" s="7">
        <v>9723019.8599999994</v>
      </c>
      <c r="G112" s="7">
        <v>102.93</v>
      </c>
      <c r="H112" s="7">
        <v>40149.379999999997</v>
      </c>
      <c r="I112" s="8">
        <v>0.1363</v>
      </c>
      <c r="J112" s="8">
        <v>3.2300000000000002E-2</v>
      </c>
      <c r="K112" s="8">
        <v>2.5000000000000001E-3</v>
      </c>
    </row>
    <row r="113" spans="2:11">
      <c r="B113" s="6" t="s">
        <v>1128</v>
      </c>
      <c r="C113" s="17">
        <v>202012035</v>
      </c>
      <c r="D113" s="6" t="s">
        <v>44</v>
      </c>
      <c r="E113" s="6" t="s">
        <v>1129</v>
      </c>
      <c r="F113" s="7">
        <v>4293871.1100000003</v>
      </c>
      <c r="G113" s="7">
        <v>94.96</v>
      </c>
      <c r="H113" s="7">
        <v>14789.29</v>
      </c>
      <c r="I113" s="8">
        <v>1.8200000000000001E-2</v>
      </c>
      <c r="J113" s="8">
        <v>1.1900000000000001E-2</v>
      </c>
      <c r="K113" s="8">
        <v>8.9999999999999998E-4</v>
      </c>
    </row>
    <row r="114" spans="2:11">
      <c r="B114" s="6" t="s">
        <v>1130</v>
      </c>
      <c r="C114" s="17">
        <v>289991093</v>
      </c>
      <c r="D114" s="6" t="s">
        <v>46</v>
      </c>
      <c r="E114" s="6" t="s">
        <v>1131</v>
      </c>
      <c r="F114" s="7">
        <v>10466418.98</v>
      </c>
      <c r="G114" s="7">
        <v>73.94</v>
      </c>
      <c r="H114" s="7">
        <v>35758.620000000003</v>
      </c>
      <c r="I114" s="8">
        <v>6.93E-2</v>
      </c>
      <c r="J114" s="8">
        <v>2.87E-2</v>
      </c>
      <c r="K114" s="8">
        <v>2.2000000000000001E-3</v>
      </c>
    </row>
    <row r="115" spans="2:11">
      <c r="B115" s="6" t="s">
        <v>1132</v>
      </c>
      <c r="C115" s="17">
        <v>202001012</v>
      </c>
      <c r="D115" s="6" t="s">
        <v>44</v>
      </c>
      <c r="E115" s="6" t="s">
        <v>1133</v>
      </c>
      <c r="F115" s="7">
        <v>854630.87</v>
      </c>
      <c r="G115" s="7">
        <v>107.89</v>
      </c>
      <c r="H115" s="7">
        <v>3344.41</v>
      </c>
      <c r="I115" s="8">
        <v>3.0700000000000002E-2</v>
      </c>
      <c r="J115" s="8">
        <v>2.7000000000000001E-3</v>
      </c>
      <c r="K115" s="8">
        <v>2.0000000000000001E-4</v>
      </c>
    </row>
    <row r="116" spans="2:11">
      <c r="B116" s="6" t="s">
        <v>1134</v>
      </c>
      <c r="C116" s="17">
        <v>201905148</v>
      </c>
      <c r="D116" s="6" t="s">
        <v>49</v>
      </c>
      <c r="E116" s="6" t="s">
        <v>1135</v>
      </c>
      <c r="F116" s="7">
        <v>1665430.18</v>
      </c>
      <c r="G116" s="7">
        <v>95.92</v>
      </c>
      <c r="H116" s="7">
        <v>6408.41</v>
      </c>
      <c r="I116" s="8">
        <v>1.03E-2</v>
      </c>
      <c r="J116" s="8">
        <v>5.1000000000000004E-3</v>
      </c>
      <c r="K116" s="8">
        <v>4.0000000000000002E-4</v>
      </c>
    </row>
    <row r="117" spans="2:11">
      <c r="B117" s="6" t="s">
        <v>1136</v>
      </c>
      <c r="C117" s="17">
        <v>202111225</v>
      </c>
      <c r="D117" s="6" t="s">
        <v>49</v>
      </c>
      <c r="E117" s="6" t="s">
        <v>1137</v>
      </c>
      <c r="F117" s="7">
        <v>6816086.1200000001</v>
      </c>
      <c r="G117" s="7">
        <v>0.44</v>
      </c>
      <c r="H117" s="7">
        <v>12120.49</v>
      </c>
      <c r="I117" s="8">
        <v>7.3599999999999999E-2</v>
      </c>
      <c r="J117" s="8">
        <v>9.7000000000000003E-3</v>
      </c>
      <c r="K117" s="8">
        <v>8.0000000000000004E-4</v>
      </c>
    </row>
    <row r="118" spans="2:11">
      <c r="B118" s="6" t="s">
        <v>1138</v>
      </c>
      <c r="C118" s="17">
        <v>201716024</v>
      </c>
      <c r="D118" s="6" t="s">
        <v>49</v>
      </c>
      <c r="E118" s="6" t="s">
        <v>1139</v>
      </c>
      <c r="F118" s="7">
        <v>709129.16</v>
      </c>
      <c r="G118" s="7">
        <v>109</v>
      </c>
      <c r="H118" s="7">
        <v>3100.85</v>
      </c>
      <c r="I118" s="8">
        <v>6.8999999999999999E-3</v>
      </c>
      <c r="J118" s="8">
        <v>2.5000000000000001E-3</v>
      </c>
      <c r="K118" s="8">
        <v>2.0000000000000001E-4</v>
      </c>
    </row>
    <row r="119" spans="2:11">
      <c r="B119" s="6" t="s">
        <v>1140</v>
      </c>
      <c r="C119" s="17">
        <v>202101143</v>
      </c>
      <c r="D119" s="6" t="s">
        <v>49</v>
      </c>
      <c r="E119" s="6" t="s">
        <v>1141</v>
      </c>
      <c r="F119" s="7">
        <v>2394598.7999999998</v>
      </c>
      <c r="G119" s="7">
        <v>98.28</v>
      </c>
      <c r="H119" s="7">
        <v>9441.0300000000007</v>
      </c>
      <c r="I119" s="8">
        <v>2.47E-2</v>
      </c>
      <c r="J119" s="8">
        <v>7.6E-3</v>
      </c>
      <c r="K119" s="8">
        <v>5.9999999999999995E-4</v>
      </c>
    </row>
    <row r="120" spans="2:11">
      <c r="B120" s="6" t="s">
        <v>1142</v>
      </c>
      <c r="C120" s="17">
        <v>202003174</v>
      </c>
      <c r="D120" s="6" t="s">
        <v>44</v>
      </c>
      <c r="E120" s="6" t="s">
        <v>1143</v>
      </c>
      <c r="F120" s="7">
        <v>3375000</v>
      </c>
      <c r="G120" s="7">
        <v>36.39</v>
      </c>
      <c r="H120" s="7">
        <v>4454.05</v>
      </c>
      <c r="I120" s="8">
        <v>5.7200000000000001E-2</v>
      </c>
      <c r="J120" s="8">
        <v>3.5999999999999999E-3</v>
      </c>
      <c r="K120" s="8">
        <v>2.9999999999999997E-4</v>
      </c>
    </row>
    <row r="121" spans="2:11">
      <c r="B121" s="6" t="s">
        <v>1144</v>
      </c>
      <c r="C121" s="17">
        <v>299938092</v>
      </c>
      <c r="D121" s="6" t="s">
        <v>44</v>
      </c>
      <c r="E121" s="6" t="s">
        <v>1145</v>
      </c>
      <c r="F121" s="7">
        <v>3990007.77</v>
      </c>
      <c r="G121" s="7">
        <v>96.87</v>
      </c>
      <c r="H121" s="7">
        <v>14018.65</v>
      </c>
      <c r="I121" s="8">
        <v>3.1899999999999998E-2</v>
      </c>
      <c r="J121" s="8">
        <v>1.1299999999999999E-2</v>
      </c>
      <c r="K121" s="8">
        <v>8.9999999999999998E-4</v>
      </c>
    </row>
    <row r="122" spans="2:11">
      <c r="B122" s="6" t="s">
        <v>1146</v>
      </c>
      <c r="C122" s="17">
        <v>202206017</v>
      </c>
      <c r="D122" s="6" t="s">
        <v>44</v>
      </c>
      <c r="E122" s="6" t="s">
        <v>1147</v>
      </c>
      <c r="F122" s="7">
        <v>1492543.55</v>
      </c>
      <c r="G122" s="7">
        <v>99.16</v>
      </c>
      <c r="H122" s="7">
        <v>5367.88</v>
      </c>
      <c r="I122" s="8">
        <v>1.21E-2</v>
      </c>
      <c r="J122" s="8">
        <v>4.3E-3</v>
      </c>
      <c r="K122" s="8">
        <v>2.9999999999999997E-4</v>
      </c>
    </row>
    <row r="123" spans="2:11">
      <c r="B123" s="6" t="s">
        <v>1148</v>
      </c>
      <c r="C123" s="17">
        <v>202206025</v>
      </c>
      <c r="D123" s="6" t="s">
        <v>44</v>
      </c>
      <c r="E123" s="6" t="s">
        <v>1147</v>
      </c>
      <c r="F123" s="7">
        <v>1820999.79</v>
      </c>
      <c r="G123" s="7">
        <v>99.39</v>
      </c>
      <c r="H123" s="7">
        <v>6564.71</v>
      </c>
      <c r="I123" s="8">
        <v>1.47E-2</v>
      </c>
      <c r="J123" s="8">
        <v>5.3E-3</v>
      </c>
      <c r="K123" s="8">
        <v>4.0000000000000002E-4</v>
      </c>
    </row>
    <row r="124" spans="2:11">
      <c r="B124" s="6" t="s">
        <v>1149</v>
      </c>
      <c r="C124" s="17">
        <v>29992791</v>
      </c>
      <c r="D124" s="6" t="s">
        <v>49</v>
      </c>
      <c r="E124" s="6" t="s">
        <v>1150</v>
      </c>
      <c r="F124" s="7">
        <v>629654.25</v>
      </c>
      <c r="G124" s="7">
        <v>10.92</v>
      </c>
      <c r="H124" s="7">
        <v>275.85000000000002</v>
      </c>
      <c r="I124" s="8">
        <v>1.6000000000000001E-3</v>
      </c>
      <c r="J124" s="8">
        <v>2.0000000000000001E-4</v>
      </c>
      <c r="K124" s="8">
        <v>0</v>
      </c>
    </row>
    <row r="125" spans="2:11">
      <c r="B125" s="6" t="s">
        <v>1151</v>
      </c>
      <c r="C125" s="17">
        <v>29992268</v>
      </c>
      <c r="D125" s="6" t="s">
        <v>44</v>
      </c>
      <c r="E125" s="6" t="s">
        <v>1152</v>
      </c>
      <c r="F125" s="7">
        <v>128041</v>
      </c>
      <c r="G125" s="7">
        <v>0</v>
      </c>
      <c r="H125" s="7">
        <v>0</v>
      </c>
      <c r="I125" s="8">
        <v>1E-3</v>
      </c>
      <c r="J125" s="8">
        <v>0</v>
      </c>
      <c r="K125" s="8">
        <v>0</v>
      </c>
    </row>
    <row r="126" spans="2:11">
      <c r="B126" s="6" t="s">
        <v>1153</v>
      </c>
      <c r="C126" s="17">
        <v>202206298</v>
      </c>
      <c r="D126" s="6" t="s">
        <v>44</v>
      </c>
      <c r="E126" s="6" t="s">
        <v>1154</v>
      </c>
      <c r="F126" s="7">
        <v>3340951.1</v>
      </c>
      <c r="G126" s="7">
        <v>100.25</v>
      </c>
      <c r="H126" s="7">
        <v>12148.39</v>
      </c>
      <c r="I126" s="8">
        <v>9.6699999999999994E-2</v>
      </c>
      <c r="J126" s="8">
        <v>9.7999999999999997E-3</v>
      </c>
      <c r="K126" s="8">
        <v>8.0000000000000004E-4</v>
      </c>
    </row>
    <row r="127" spans="2:11">
      <c r="B127" s="13" t="s">
        <v>1023</v>
      </c>
      <c r="C127" s="14"/>
      <c r="D127" s="13"/>
      <c r="E127" s="13"/>
      <c r="F127" s="15">
        <v>105463453.59999999</v>
      </c>
      <c r="H127" s="15">
        <v>438498</v>
      </c>
      <c r="J127" s="16">
        <v>0.35239999999999999</v>
      </c>
      <c r="K127" s="16">
        <v>2.7400000000000001E-2</v>
      </c>
    </row>
    <row r="128" spans="2:11">
      <c r="B128" s="6" t="s">
        <v>1155</v>
      </c>
      <c r="C128" s="17">
        <v>202106290</v>
      </c>
      <c r="D128" s="6" t="s">
        <v>44</v>
      </c>
      <c r="E128" s="6" t="s">
        <v>1156</v>
      </c>
      <c r="F128" s="7">
        <v>4797420</v>
      </c>
      <c r="G128" s="7">
        <v>95.95</v>
      </c>
      <c r="H128" s="7">
        <v>16695.27</v>
      </c>
      <c r="I128" s="8">
        <v>4.3E-3</v>
      </c>
      <c r="J128" s="8">
        <v>1.34E-2</v>
      </c>
      <c r="K128" s="8">
        <v>1E-3</v>
      </c>
    </row>
    <row r="129" spans="2:11">
      <c r="B129" s="6" t="s">
        <v>1157</v>
      </c>
      <c r="C129" s="17">
        <v>202010013</v>
      </c>
      <c r="D129" s="6" t="s">
        <v>49</v>
      </c>
      <c r="E129" s="6" t="s">
        <v>1158</v>
      </c>
      <c r="F129" s="7">
        <v>336332.31</v>
      </c>
      <c r="G129" s="7">
        <v>26.53</v>
      </c>
      <c r="H129" s="7">
        <v>357.97</v>
      </c>
      <c r="I129" s="8">
        <v>5.9999999999999995E-4</v>
      </c>
      <c r="J129" s="8">
        <v>2.9999999999999997E-4</v>
      </c>
      <c r="K129" s="8">
        <v>0</v>
      </c>
    </row>
    <row r="130" spans="2:11">
      <c r="B130" s="6" t="s">
        <v>1159</v>
      </c>
      <c r="C130" s="17">
        <v>201912110</v>
      </c>
      <c r="D130" s="6" t="s">
        <v>49</v>
      </c>
      <c r="E130" s="6" t="s">
        <v>1160</v>
      </c>
      <c r="F130" s="7">
        <v>2574866.63</v>
      </c>
      <c r="G130" s="7">
        <v>108.69</v>
      </c>
      <c r="H130" s="7">
        <v>11226.78</v>
      </c>
      <c r="I130" s="8">
        <v>3.2000000000000002E-3</v>
      </c>
      <c r="J130" s="8">
        <v>8.9999999999999993E-3</v>
      </c>
      <c r="K130" s="8">
        <v>6.9999999999999999E-4</v>
      </c>
    </row>
    <row r="131" spans="2:11">
      <c r="B131" s="6" t="s">
        <v>1161</v>
      </c>
      <c r="C131" s="17">
        <v>29992320</v>
      </c>
      <c r="D131" s="6" t="s">
        <v>44</v>
      </c>
      <c r="E131" s="6" t="s">
        <v>1162</v>
      </c>
      <c r="F131" s="7">
        <v>485448.58</v>
      </c>
      <c r="G131" s="7">
        <v>74.849999999999994</v>
      </c>
      <c r="H131" s="7">
        <v>1317.88</v>
      </c>
      <c r="I131" s="8">
        <v>2.0000000000000001E-4</v>
      </c>
      <c r="J131" s="8">
        <v>1.1000000000000001E-3</v>
      </c>
      <c r="K131" s="8">
        <v>1E-4</v>
      </c>
    </row>
    <row r="132" spans="2:11">
      <c r="B132" s="6" t="s">
        <v>1163</v>
      </c>
      <c r="C132" s="17">
        <v>201627015</v>
      </c>
      <c r="D132" s="6" t="s">
        <v>49</v>
      </c>
      <c r="E132" s="6" t="s">
        <v>1164</v>
      </c>
      <c r="F132" s="7">
        <v>632651</v>
      </c>
      <c r="G132" s="7">
        <v>74.290000000000006</v>
      </c>
      <c r="H132" s="7">
        <v>1885.51</v>
      </c>
      <c r="I132" s="8">
        <v>1.5E-3</v>
      </c>
      <c r="J132" s="8">
        <v>1.5E-3</v>
      </c>
      <c r="K132" s="8">
        <v>1E-4</v>
      </c>
    </row>
    <row r="133" spans="2:11">
      <c r="B133" s="6" t="s">
        <v>1165</v>
      </c>
      <c r="C133" s="17">
        <v>202201133</v>
      </c>
      <c r="D133" s="6" t="s">
        <v>49</v>
      </c>
      <c r="E133" s="6" t="s">
        <v>1080</v>
      </c>
      <c r="F133" s="7">
        <v>6733226.0899999999</v>
      </c>
      <c r="G133" s="7">
        <v>104.14</v>
      </c>
      <c r="H133" s="7">
        <v>28128.720000000001</v>
      </c>
      <c r="I133" s="8">
        <v>4.8500000000000001E-2</v>
      </c>
      <c r="J133" s="8">
        <v>2.2599999999999999E-2</v>
      </c>
      <c r="K133" s="8">
        <v>1.8E-3</v>
      </c>
    </row>
    <row r="134" spans="2:11">
      <c r="B134" s="6" t="s">
        <v>1166</v>
      </c>
      <c r="C134" s="17">
        <v>201902210</v>
      </c>
      <c r="D134" s="6" t="s">
        <v>44</v>
      </c>
      <c r="E134" s="6" t="s">
        <v>1167</v>
      </c>
      <c r="F134" s="7">
        <v>2918525.11</v>
      </c>
      <c r="G134" s="7">
        <v>106.68</v>
      </c>
      <c r="H134" s="7">
        <v>11293.01</v>
      </c>
      <c r="I134" s="8">
        <v>1.2999999999999999E-3</v>
      </c>
      <c r="J134" s="8">
        <v>9.1000000000000004E-3</v>
      </c>
      <c r="K134" s="8">
        <v>6.9999999999999999E-4</v>
      </c>
    </row>
    <row r="135" spans="2:11">
      <c r="B135" s="6" t="s">
        <v>1168</v>
      </c>
      <c r="C135" s="17">
        <v>289991044</v>
      </c>
      <c r="D135" s="6" t="s">
        <v>44</v>
      </c>
      <c r="E135" s="6" t="s">
        <v>1169</v>
      </c>
      <c r="F135" s="7">
        <v>7369690.1799999997</v>
      </c>
      <c r="G135" s="7">
        <v>94.29</v>
      </c>
      <c r="H135" s="7">
        <v>25204.85</v>
      </c>
      <c r="I135" s="8">
        <v>4.6800000000000001E-2</v>
      </c>
      <c r="J135" s="8">
        <v>2.0299999999999999E-2</v>
      </c>
      <c r="K135" s="8">
        <v>1.6000000000000001E-3</v>
      </c>
    </row>
    <row r="136" spans="2:11">
      <c r="B136" s="6" t="s">
        <v>1170</v>
      </c>
      <c r="C136" s="17">
        <v>202311080</v>
      </c>
      <c r="D136" s="6" t="s">
        <v>44</v>
      </c>
      <c r="E136" s="6" t="s">
        <v>1171</v>
      </c>
      <c r="F136" s="7">
        <v>79740</v>
      </c>
      <c r="G136" s="7">
        <v>100</v>
      </c>
      <c r="H136" s="7">
        <v>289.22000000000003</v>
      </c>
      <c r="I136" s="8">
        <v>8.0000000000000004E-4</v>
      </c>
      <c r="J136" s="8">
        <v>2.0000000000000001E-4</v>
      </c>
      <c r="K136" s="8">
        <v>0</v>
      </c>
    </row>
    <row r="137" spans="2:11">
      <c r="B137" s="6" t="s">
        <v>1172</v>
      </c>
      <c r="C137" s="17">
        <v>29993274</v>
      </c>
      <c r="D137" s="6" t="s">
        <v>44</v>
      </c>
      <c r="E137" s="6" t="s">
        <v>1173</v>
      </c>
      <c r="F137" s="7">
        <v>3756703.38</v>
      </c>
      <c r="G137" s="7">
        <v>83.22</v>
      </c>
      <c r="H137" s="7">
        <v>11338.86</v>
      </c>
      <c r="I137" s="8">
        <v>2.5999999999999999E-3</v>
      </c>
      <c r="J137" s="8">
        <v>9.1000000000000004E-3</v>
      </c>
      <c r="K137" s="8">
        <v>6.9999999999999999E-4</v>
      </c>
    </row>
    <row r="138" spans="2:11">
      <c r="B138" s="6" t="s">
        <v>1174</v>
      </c>
      <c r="C138" s="17">
        <v>201611019</v>
      </c>
      <c r="D138" s="6" t="s">
        <v>44</v>
      </c>
      <c r="E138" s="6" t="s">
        <v>1175</v>
      </c>
      <c r="F138" s="7">
        <v>272005.40000000002</v>
      </c>
      <c r="G138" s="7">
        <v>88.98</v>
      </c>
      <c r="H138" s="7">
        <v>877.8</v>
      </c>
      <c r="I138" s="8">
        <v>6.9999999999999999E-4</v>
      </c>
      <c r="J138" s="8">
        <v>6.9999999999999999E-4</v>
      </c>
      <c r="K138" s="8">
        <v>1E-4</v>
      </c>
    </row>
    <row r="139" spans="2:11">
      <c r="B139" s="6" t="s">
        <v>1176</v>
      </c>
      <c r="C139" s="17">
        <v>22808141</v>
      </c>
      <c r="D139" s="6" t="s">
        <v>44</v>
      </c>
      <c r="E139" s="6" t="s">
        <v>1177</v>
      </c>
      <c r="F139" s="7">
        <v>198890.09</v>
      </c>
      <c r="G139" s="7">
        <v>14.25</v>
      </c>
      <c r="H139" s="7">
        <v>102.82</v>
      </c>
      <c r="I139" s="8">
        <v>5.0000000000000001E-4</v>
      </c>
      <c r="J139" s="8">
        <v>1E-4</v>
      </c>
      <c r="K139" s="8">
        <v>0</v>
      </c>
    </row>
    <row r="140" spans="2:11">
      <c r="B140" s="6" t="s">
        <v>1178</v>
      </c>
      <c r="C140" s="17">
        <v>201902228</v>
      </c>
      <c r="D140" s="6" t="s">
        <v>44</v>
      </c>
      <c r="E140" s="6" t="s">
        <v>1167</v>
      </c>
      <c r="F140" s="7">
        <v>2139498.54</v>
      </c>
      <c r="G140" s="7">
        <v>89.25</v>
      </c>
      <c r="H140" s="7">
        <v>6925.53</v>
      </c>
      <c r="I140" s="8">
        <v>2.3E-3</v>
      </c>
      <c r="J140" s="8">
        <v>5.5999999999999999E-3</v>
      </c>
      <c r="K140" s="8">
        <v>4.0000000000000002E-4</v>
      </c>
    </row>
    <row r="141" spans="2:11">
      <c r="B141" s="6" t="s">
        <v>1179</v>
      </c>
      <c r="C141" s="17">
        <v>299927772</v>
      </c>
      <c r="D141" s="6" t="s">
        <v>44</v>
      </c>
      <c r="E141" s="6" t="s">
        <v>1180</v>
      </c>
      <c r="F141" s="7">
        <v>245295.9</v>
      </c>
      <c r="G141" s="7">
        <v>89.74</v>
      </c>
      <c r="H141" s="7">
        <v>798.38</v>
      </c>
      <c r="I141" s="8">
        <v>8.0000000000000004E-4</v>
      </c>
      <c r="J141" s="8">
        <v>5.9999999999999995E-4</v>
      </c>
      <c r="K141" s="8">
        <v>0</v>
      </c>
    </row>
    <row r="142" spans="2:11">
      <c r="B142" s="6" t="s">
        <v>1181</v>
      </c>
      <c r="C142" s="17">
        <v>299934455</v>
      </c>
      <c r="D142" s="6" t="s">
        <v>44</v>
      </c>
      <c r="E142" s="6" t="s">
        <v>1182</v>
      </c>
      <c r="F142" s="7">
        <v>3431668.11</v>
      </c>
      <c r="G142" s="7">
        <v>179.04</v>
      </c>
      <c r="H142" s="7">
        <v>22284.74</v>
      </c>
      <c r="I142" s="8">
        <v>4.3E-3</v>
      </c>
      <c r="J142" s="8">
        <v>1.7899999999999999E-2</v>
      </c>
      <c r="K142" s="8">
        <v>1.4E-3</v>
      </c>
    </row>
    <row r="143" spans="2:11">
      <c r="B143" s="6" t="s">
        <v>1183</v>
      </c>
      <c r="C143" s="17">
        <v>29992801</v>
      </c>
      <c r="D143" s="6" t="s">
        <v>49</v>
      </c>
      <c r="E143" s="6" t="s">
        <v>1184</v>
      </c>
      <c r="F143" s="7">
        <v>755465.82</v>
      </c>
      <c r="G143" s="7">
        <v>33.479999999999997</v>
      </c>
      <c r="H143" s="7">
        <v>1014.66</v>
      </c>
      <c r="I143" s="8">
        <v>7.4000000000000003E-3</v>
      </c>
      <c r="J143" s="8">
        <v>8.0000000000000004E-4</v>
      </c>
      <c r="K143" s="8">
        <v>1E-4</v>
      </c>
    </row>
    <row r="144" spans="2:11">
      <c r="B144" s="6" t="s">
        <v>1185</v>
      </c>
      <c r="C144" s="17">
        <v>299935668</v>
      </c>
      <c r="D144" s="6" t="s">
        <v>49</v>
      </c>
      <c r="E144" s="6" t="s">
        <v>1186</v>
      </c>
      <c r="F144" s="7">
        <v>1707327.44</v>
      </c>
      <c r="G144" s="7">
        <v>116.77</v>
      </c>
      <c r="H144" s="7">
        <v>7997.61</v>
      </c>
      <c r="I144" s="8">
        <v>1.1299999999999999E-2</v>
      </c>
      <c r="J144" s="8">
        <v>6.4000000000000003E-3</v>
      </c>
      <c r="K144" s="8">
        <v>5.0000000000000001E-4</v>
      </c>
    </row>
    <row r="145" spans="2:11">
      <c r="B145" s="6" t="s">
        <v>1187</v>
      </c>
      <c r="C145" s="17">
        <v>29993268</v>
      </c>
      <c r="D145" s="6" t="s">
        <v>44</v>
      </c>
      <c r="E145" s="6" t="s">
        <v>1188</v>
      </c>
      <c r="F145" s="7">
        <v>246581</v>
      </c>
      <c r="G145" s="7">
        <v>41.77</v>
      </c>
      <c r="H145" s="7">
        <v>373.56</v>
      </c>
      <c r="I145" s="8">
        <v>2.69E-2</v>
      </c>
      <c r="J145" s="8">
        <v>2.9999999999999997E-4</v>
      </c>
      <c r="K145" s="8">
        <v>0</v>
      </c>
    </row>
    <row r="146" spans="2:11">
      <c r="B146" s="6" t="s">
        <v>1189</v>
      </c>
      <c r="C146" s="17">
        <v>202007126</v>
      </c>
      <c r="D146" s="6" t="s">
        <v>44</v>
      </c>
      <c r="E146" s="6" t="s">
        <v>1190</v>
      </c>
      <c r="F146" s="7">
        <v>1601192.68</v>
      </c>
      <c r="G146" s="7">
        <v>149.27000000000001</v>
      </c>
      <c r="H146" s="7">
        <v>8668.89</v>
      </c>
      <c r="I146" s="8">
        <v>5.9999999999999995E-4</v>
      </c>
      <c r="J146" s="8">
        <v>7.0000000000000001E-3</v>
      </c>
      <c r="K146" s="8">
        <v>5.0000000000000001E-4</v>
      </c>
    </row>
    <row r="147" spans="2:11">
      <c r="B147" s="6" t="s">
        <v>1191</v>
      </c>
      <c r="C147" s="17">
        <v>201502011</v>
      </c>
      <c r="D147" s="6" t="s">
        <v>104</v>
      </c>
      <c r="E147" s="6" t="s">
        <v>720</v>
      </c>
      <c r="F147" s="7">
        <v>1181668.8799999999</v>
      </c>
      <c r="G147" s="7">
        <v>7.67</v>
      </c>
      <c r="H147" s="7">
        <v>90.69</v>
      </c>
      <c r="I147" s="8">
        <v>2E-3</v>
      </c>
      <c r="J147" s="8">
        <v>1E-4</v>
      </c>
      <c r="K147" s="8">
        <v>0</v>
      </c>
    </row>
    <row r="148" spans="2:11">
      <c r="B148" s="6" t="s">
        <v>1192</v>
      </c>
      <c r="C148" s="17">
        <v>201908217</v>
      </c>
      <c r="D148" s="6" t="s">
        <v>44</v>
      </c>
      <c r="E148" s="6" t="s">
        <v>1193</v>
      </c>
      <c r="F148" s="7">
        <v>5321951.18</v>
      </c>
      <c r="G148" s="7">
        <v>140.84</v>
      </c>
      <c r="H148" s="7">
        <v>27186.57</v>
      </c>
      <c r="I148" s="8">
        <v>5.0299999999999997E-2</v>
      </c>
      <c r="J148" s="8">
        <v>2.18E-2</v>
      </c>
      <c r="K148" s="8">
        <v>1.6999999999999999E-3</v>
      </c>
    </row>
    <row r="149" spans="2:11">
      <c r="B149" s="6" t="s">
        <v>1194</v>
      </c>
      <c r="C149" s="17">
        <v>201604014</v>
      </c>
      <c r="D149" s="6" t="s">
        <v>49</v>
      </c>
      <c r="E149" s="6" t="s">
        <v>1195</v>
      </c>
      <c r="F149" s="7">
        <v>272934.78999999998</v>
      </c>
      <c r="G149" s="7">
        <v>16.41</v>
      </c>
      <c r="H149" s="7">
        <v>179.65</v>
      </c>
      <c r="I149" s="8">
        <v>6.9999999999999999E-4</v>
      </c>
      <c r="J149" s="8">
        <v>1E-4</v>
      </c>
      <c r="K149" s="8">
        <v>0</v>
      </c>
    </row>
    <row r="150" spans="2:11">
      <c r="B150" s="6" t="s">
        <v>1196</v>
      </c>
      <c r="C150" s="17">
        <v>202204194</v>
      </c>
      <c r="D150" s="6" t="s">
        <v>44</v>
      </c>
      <c r="E150" s="6" t="s">
        <v>1197</v>
      </c>
      <c r="F150" s="7">
        <v>3942749.96</v>
      </c>
      <c r="G150" s="7">
        <v>98.37</v>
      </c>
      <c r="H150" s="7">
        <v>14067.96</v>
      </c>
      <c r="I150" s="8">
        <v>1.9E-2</v>
      </c>
      <c r="J150" s="8">
        <v>1.1299999999999999E-2</v>
      </c>
      <c r="K150" s="8">
        <v>8.9999999999999998E-4</v>
      </c>
    </row>
    <row r="151" spans="2:11">
      <c r="B151" s="6" t="s">
        <v>1198</v>
      </c>
      <c r="C151" s="17">
        <v>202204186</v>
      </c>
      <c r="D151" s="6" t="s">
        <v>44</v>
      </c>
      <c r="E151" s="6" t="s">
        <v>1197</v>
      </c>
      <c r="F151" s="7">
        <v>6571249.9199999999</v>
      </c>
      <c r="G151" s="7">
        <v>98.38</v>
      </c>
      <c r="H151" s="7">
        <v>23446.68</v>
      </c>
      <c r="I151" s="8">
        <v>3.2099999999999997E-2</v>
      </c>
      <c r="J151" s="8">
        <v>1.8800000000000001E-2</v>
      </c>
      <c r="K151" s="8">
        <v>1.5E-3</v>
      </c>
    </row>
    <row r="152" spans="2:11">
      <c r="B152" s="6" t="s">
        <v>1199</v>
      </c>
      <c r="C152" s="17">
        <v>202010153</v>
      </c>
      <c r="D152" s="6" t="s">
        <v>44</v>
      </c>
      <c r="E152" s="6" t="s">
        <v>1200</v>
      </c>
      <c r="F152" s="7">
        <v>3803380</v>
      </c>
      <c r="G152" s="7">
        <v>129.82</v>
      </c>
      <c r="H152" s="7">
        <v>17909.07</v>
      </c>
      <c r="I152" s="8">
        <v>1.5E-3</v>
      </c>
      <c r="J152" s="8">
        <v>1.44E-2</v>
      </c>
      <c r="K152" s="8">
        <v>1.1000000000000001E-3</v>
      </c>
    </row>
    <row r="153" spans="2:11">
      <c r="B153" s="6" t="s">
        <v>1201</v>
      </c>
      <c r="C153" s="17">
        <v>202201208</v>
      </c>
      <c r="D153" s="6" t="s">
        <v>44</v>
      </c>
      <c r="E153" s="6" t="s">
        <v>965</v>
      </c>
      <c r="F153" s="7">
        <v>24012151.920000002</v>
      </c>
      <c r="G153" s="7">
        <v>125.68</v>
      </c>
      <c r="H153" s="7">
        <v>109459.04</v>
      </c>
      <c r="I153" s="8">
        <v>1.0699999999999999E-2</v>
      </c>
      <c r="J153" s="8">
        <v>8.7999999999999995E-2</v>
      </c>
      <c r="K153" s="8">
        <v>6.7999999999999996E-3</v>
      </c>
    </row>
    <row r="154" spans="2:11">
      <c r="B154" s="6" t="s">
        <v>1202</v>
      </c>
      <c r="C154" s="17">
        <v>202106183</v>
      </c>
      <c r="D154" s="6" t="s">
        <v>44</v>
      </c>
      <c r="E154" s="6" t="s">
        <v>1203</v>
      </c>
      <c r="F154" s="7">
        <v>5737297.5999999996</v>
      </c>
      <c r="G154" s="7">
        <v>118.73</v>
      </c>
      <c r="H154" s="7">
        <v>24707.16</v>
      </c>
      <c r="I154" s="8">
        <v>1.9E-3</v>
      </c>
      <c r="J154" s="8">
        <v>1.9900000000000001E-2</v>
      </c>
      <c r="K154" s="8">
        <v>1.5E-3</v>
      </c>
    </row>
    <row r="155" spans="2:11">
      <c r="B155" s="6" t="s">
        <v>1204</v>
      </c>
      <c r="C155" s="17">
        <v>201909124</v>
      </c>
      <c r="D155" s="6" t="s">
        <v>49</v>
      </c>
      <c r="E155" s="6" t="s">
        <v>1205</v>
      </c>
      <c r="F155" s="7">
        <v>4686360.51</v>
      </c>
      <c r="G155" s="7">
        <v>115.2</v>
      </c>
      <c r="H155" s="7">
        <v>21656.7</v>
      </c>
      <c r="I155" s="8">
        <v>1.06E-2</v>
      </c>
      <c r="J155" s="8">
        <v>1.7399999999999999E-2</v>
      </c>
      <c r="K155" s="8">
        <v>1.4E-3</v>
      </c>
    </row>
    <row r="156" spans="2:11">
      <c r="B156" s="6" t="s">
        <v>1206</v>
      </c>
      <c r="C156" s="17">
        <v>202205126</v>
      </c>
      <c r="D156" s="6" t="s">
        <v>44</v>
      </c>
      <c r="E156" s="6" t="s">
        <v>198</v>
      </c>
      <c r="F156" s="7">
        <v>4650600.82</v>
      </c>
      <c r="G156" s="7">
        <v>120.6</v>
      </c>
      <c r="H156" s="7">
        <v>20342.48</v>
      </c>
      <c r="I156" s="8">
        <v>2.9499999999999998E-2</v>
      </c>
      <c r="J156" s="8">
        <v>1.6299999999999999E-2</v>
      </c>
      <c r="K156" s="8">
        <v>1.2999999999999999E-3</v>
      </c>
    </row>
    <row r="157" spans="2:11">
      <c r="B157" s="6" t="s">
        <v>1207</v>
      </c>
      <c r="C157" s="17">
        <v>289991259</v>
      </c>
      <c r="D157" s="6" t="s">
        <v>44</v>
      </c>
      <c r="E157" s="6" t="s">
        <v>1208</v>
      </c>
      <c r="F157" s="7">
        <v>3483950</v>
      </c>
      <c r="G157" s="7">
        <v>104</v>
      </c>
      <c r="H157" s="7">
        <v>13142.05</v>
      </c>
      <c r="I157" s="8">
        <v>1.1999999999999999E-3</v>
      </c>
      <c r="J157" s="8">
        <v>1.06E-2</v>
      </c>
      <c r="K157" s="8">
        <v>8.0000000000000004E-4</v>
      </c>
    </row>
    <row r="158" spans="2:11">
      <c r="B158" s="6" t="s">
        <v>1209</v>
      </c>
      <c r="C158" s="17">
        <v>289991242</v>
      </c>
      <c r="D158" s="6" t="s">
        <v>44</v>
      </c>
      <c r="E158" s="6" t="s">
        <v>1208</v>
      </c>
      <c r="F158" s="7">
        <v>246100</v>
      </c>
      <c r="G158" s="7">
        <v>89.05</v>
      </c>
      <c r="H158" s="7">
        <v>794.88</v>
      </c>
      <c r="I158" s="8">
        <v>3.3E-3</v>
      </c>
      <c r="J158" s="8">
        <v>5.9999999999999995E-4</v>
      </c>
      <c r="K158" s="8">
        <v>0</v>
      </c>
    </row>
    <row r="159" spans="2:11">
      <c r="B159" s="6" t="s">
        <v>1210</v>
      </c>
      <c r="C159" s="17">
        <v>201910239</v>
      </c>
      <c r="D159" s="6" t="s">
        <v>49</v>
      </c>
      <c r="E159" s="6" t="s">
        <v>1211</v>
      </c>
      <c r="F159" s="7">
        <v>1029943.43</v>
      </c>
      <c r="G159" s="7">
        <v>198.13</v>
      </c>
      <c r="H159" s="7">
        <v>8186.24</v>
      </c>
      <c r="I159" s="8">
        <v>4.0000000000000002E-4</v>
      </c>
      <c r="J159" s="8">
        <v>6.6E-3</v>
      </c>
      <c r="K159" s="8">
        <v>5.0000000000000001E-4</v>
      </c>
    </row>
    <row r="160" spans="2:11">
      <c r="B160" s="6" t="s">
        <v>1212</v>
      </c>
      <c r="C160" s="17">
        <v>29992357</v>
      </c>
      <c r="D160" s="6" t="s">
        <v>46</v>
      </c>
      <c r="E160" s="6" t="s">
        <v>1055</v>
      </c>
      <c r="F160" s="7">
        <v>117332.3</v>
      </c>
      <c r="G160" s="7">
        <v>47.39</v>
      </c>
      <c r="H160" s="7">
        <v>256.95999999999998</v>
      </c>
      <c r="I160" s="8">
        <v>3.0000000000000001E-3</v>
      </c>
      <c r="J160" s="8">
        <v>2.0000000000000001E-4</v>
      </c>
      <c r="K160" s="8">
        <v>0</v>
      </c>
    </row>
    <row r="161" spans="2:11">
      <c r="B161" s="6" t="s">
        <v>1213</v>
      </c>
      <c r="C161" s="17">
        <v>29992664</v>
      </c>
      <c r="D161" s="6" t="s">
        <v>46</v>
      </c>
      <c r="E161" s="6" t="s">
        <v>1214</v>
      </c>
      <c r="F161" s="7">
        <v>123254.02</v>
      </c>
      <c r="G161" s="7">
        <v>50.88</v>
      </c>
      <c r="H161" s="7">
        <v>289.8</v>
      </c>
      <c r="I161" s="8">
        <v>2.7000000000000001E-3</v>
      </c>
      <c r="J161" s="8">
        <v>2.0000000000000001E-4</v>
      </c>
      <c r="K161" s="8">
        <v>0</v>
      </c>
    </row>
    <row r="164" spans="2:11">
      <c r="B164" s="6" t="s">
        <v>150</v>
      </c>
      <c r="C164" s="17"/>
      <c r="D164" s="6"/>
      <c r="E164" s="6"/>
    </row>
    <row r="168" spans="2:11">
      <c r="B16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571</v>
      </c>
    </row>
    <row r="7" spans="2:12" ht="15.75">
      <c r="B7" s="2" t="s">
        <v>1215</v>
      </c>
    </row>
    <row r="8" spans="2:12">
      <c r="B8" s="3" t="s">
        <v>85</v>
      </c>
      <c r="C8" s="3" t="s">
        <v>86</v>
      </c>
      <c r="D8" s="3" t="s">
        <v>211</v>
      </c>
      <c r="E8" s="3" t="s">
        <v>90</v>
      </c>
      <c r="F8" s="3" t="s">
        <v>154</v>
      </c>
      <c r="G8" s="3" t="s">
        <v>156</v>
      </c>
      <c r="H8" s="3" t="s">
        <v>43</v>
      </c>
      <c r="I8" s="3" t="s">
        <v>572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516</v>
      </c>
      <c r="C11" s="12"/>
      <c r="D11" s="3"/>
      <c r="E11" s="3"/>
      <c r="F11" s="3"/>
      <c r="G11" s="9">
        <v>121131.08</v>
      </c>
      <c r="I11" s="9">
        <v>1642.18</v>
      </c>
      <c r="K11" s="10">
        <v>1</v>
      </c>
      <c r="L11" s="10">
        <v>1E-4</v>
      </c>
    </row>
    <row r="12" spans="2:12">
      <c r="B12" s="3" t="s">
        <v>1216</v>
      </c>
      <c r="C12" s="12"/>
      <c r="D12" s="3"/>
      <c r="E12" s="3"/>
      <c r="F12" s="3"/>
      <c r="G12" s="9">
        <v>121131.08</v>
      </c>
      <c r="I12" s="9">
        <v>1642.18</v>
      </c>
      <c r="K12" s="10">
        <v>1</v>
      </c>
      <c r="L12" s="10">
        <v>1E-4</v>
      </c>
    </row>
    <row r="13" spans="2:12">
      <c r="B13" s="6" t="s">
        <v>1217</v>
      </c>
      <c r="C13" s="17">
        <v>289992240</v>
      </c>
      <c r="D13" s="6" t="s">
        <v>462</v>
      </c>
      <c r="E13" s="6" t="s">
        <v>44</v>
      </c>
      <c r="F13" s="6" t="s">
        <v>1218</v>
      </c>
      <c r="G13" s="7">
        <v>5908.85</v>
      </c>
      <c r="H13" s="7">
        <v>293.68</v>
      </c>
      <c r="I13" s="7">
        <v>62.94</v>
      </c>
      <c r="J13" s="8">
        <v>0</v>
      </c>
      <c r="K13" s="8">
        <v>3.8300000000000001E-2</v>
      </c>
      <c r="L13" s="8">
        <v>0</v>
      </c>
    </row>
    <row r="14" spans="2:12">
      <c r="B14" s="6" t="s">
        <v>1219</v>
      </c>
      <c r="C14" s="17">
        <v>202106175</v>
      </c>
      <c r="D14" s="6" t="s">
        <v>462</v>
      </c>
      <c r="E14" s="6" t="s">
        <v>44</v>
      </c>
      <c r="F14" s="6" t="s">
        <v>1220</v>
      </c>
      <c r="G14" s="7">
        <v>115222.23</v>
      </c>
      <c r="H14" s="7">
        <v>377.89</v>
      </c>
      <c r="I14" s="7">
        <v>1579.24</v>
      </c>
      <c r="J14" s="8">
        <v>0</v>
      </c>
      <c r="K14" s="8">
        <v>0.9617</v>
      </c>
      <c r="L14" s="8">
        <v>1E-4</v>
      </c>
    </row>
    <row r="15" spans="2:12">
      <c r="B15" s="3" t="s">
        <v>1221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150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571</v>
      </c>
    </row>
    <row r="7" spans="2:12" ht="15.75">
      <c r="B7" s="2" t="s">
        <v>1222</v>
      </c>
    </row>
    <row r="8" spans="2:12">
      <c r="B8" s="3" t="s">
        <v>85</v>
      </c>
      <c r="C8" s="3" t="s">
        <v>86</v>
      </c>
      <c r="D8" s="3" t="s">
        <v>211</v>
      </c>
      <c r="E8" s="3" t="s">
        <v>154</v>
      </c>
      <c r="F8" s="3" t="s">
        <v>90</v>
      </c>
      <c r="G8" s="3" t="s">
        <v>156</v>
      </c>
      <c r="H8" s="3" t="s">
        <v>43</v>
      </c>
      <c r="I8" s="3" t="s">
        <v>572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1223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1224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1225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534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1226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535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534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536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150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4"/>
  <sheetViews>
    <sheetView rightToLeft="1" workbookViewId="0">
      <selection activeCell="D13" sqref="D13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2371197.23</v>
      </c>
      <c r="K10" s="10">
        <v>1</v>
      </c>
      <c r="L10" s="10">
        <v>0.1479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2363274.89</v>
      </c>
      <c r="K11" s="10">
        <v>0.99670000000000003</v>
      </c>
      <c r="L11" s="10">
        <v>0.14749999999999999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1981479.8</v>
      </c>
      <c r="K12" s="16">
        <v>0.83560000000000001</v>
      </c>
      <c r="L12" s="16">
        <v>0.1236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141524.23000000001</v>
      </c>
      <c r="K13" s="8">
        <v>5.9700000000000003E-2</v>
      </c>
      <c r="L13" s="8">
        <v>8.8000000000000005E-3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1393563.27</v>
      </c>
      <c r="K14" s="8">
        <v>0.5877</v>
      </c>
      <c r="L14" s="8">
        <v>8.6900000000000005E-2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446392.29</v>
      </c>
      <c r="K15" s="8">
        <v>0.1883</v>
      </c>
      <c r="L15" s="8">
        <v>2.7900000000000001E-2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329134.69</v>
      </c>
      <c r="K16" s="16">
        <v>0.13880000000000001</v>
      </c>
      <c r="L16" s="16">
        <v>2.0500000000000001E-2</v>
      </c>
    </row>
    <row r="17" spans="2:12">
      <c r="B17" s="6" t="s">
        <v>108</v>
      </c>
      <c r="C17" s="17">
        <v>5001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-3.24</v>
      </c>
      <c r="K17" s="8">
        <v>0</v>
      </c>
      <c r="L17" s="8">
        <v>0</v>
      </c>
    </row>
    <row r="18" spans="2:12">
      <c r="B18" s="6" t="s">
        <v>109</v>
      </c>
      <c r="C18" s="17">
        <v>710670639</v>
      </c>
      <c r="D18" s="18">
        <v>10</v>
      </c>
      <c r="E18" s="6" t="s">
        <v>102</v>
      </c>
      <c r="F18" s="6" t="s">
        <v>103</v>
      </c>
      <c r="G18" s="6" t="s">
        <v>44</v>
      </c>
      <c r="H18" s="19">
        <v>0</v>
      </c>
      <c r="J18" s="7">
        <v>282553.2</v>
      </c>
      <c r="K18" s="8">
        <v>0.1192</v>
      </c>
      <c r="L18" s="8">
        <v>1.7600000000000001E-2</v>
      </c>
    </row>
    <row r="19" spans="2:12">
      <c r="B19" s="6" t="s">
        <v>110</v>
      </c>
      <c r="C19" s="17">
        <v>710670670</v>
      </c>
      <c r="D19" s="18">
        <v>10</v>
      </c>
      <c r="E19" s="6" t="s">
        <v>102</v>
      </c>
      <c r="F19" s="6" t="s">
        <v>103</v>
      </c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710670688</v>
      </c>
      <c r="D20" s="18">
        <v>10</v>
      </c>
      <c r="E20" s="6" t="s">
        <v>102</v>
      </c>
      <c r="F20" s="6" t="s">
        <v>103</v>
      </c>
      <c r="G20" s="6" t="s">
        <v>46</v>
      </c>
      <c r="H20" s="19">
        <v>0</v>
      </c>
      <c r="J20" s="7">
        <v>12928.27</v>
      </c>
      <c r="K20" s="8">
        <v>5.4999999999999997E-3</v>
      </c>
      <c r="L20" s="8">
        <v>8.0000000000000004E-4</v>
      </c>
    </row>
    <row r="21" spans="2:12">
      <c r="B21" s="6" t="s">
        <v>112</v>
      </c>
      <c r="C21" s="17">
        <v>1010</v>
      </c>
      <c r="D21" s="18">
        <v>10</v>
      </c>
      <c r="E21" s="6" t="s">
        <v>102</v>
      </c>
      <c r="F21" s="6" t="s">
        <v>103</v>
      </c>
      <c r="G21" s="6" t="s">
        <v>49</v>
      </c>
      <c r="H21" s="19">
        <v>0</v>
      </c>
      <c r="J21" s="7">
        <v>1118.8699999999999</v>
      </c>
      <c r="K21" s="8">
        <v>5.0000000000000001E-4</v>
      </c>
      <c r="L21" s="8">
        <v>1E-4</v>
      </c>
    </row>
    <row r="22" spans="2:12">
      <c r="B22" s="6" t="s">
        <v>113</v>
      </c>
      <c r="C22" s="17">
        <v>1015</v>
      </c>
      <c r="D22" s="18">
        <v>10</v>
      </c>
      <c r="E22" s="6" t="s">
        <v>102</v>
      </c>
      <c r="F22" s="6" t="s">
        <v>103</v>
      </c>
      <c r="G22" s="6" t="s">
        <v>54</v>
      </c>
      <c r="H22" s="19">
        <v>0</v>
      </c>
      <c r="J22" s="7">
        <v>80.010000000000005</v>
      </c>
      <c r="K22" s="8">
        <v>0</v>
      </c>
      <c r="L22" s="8">
        <v>0</v>
      </c>
    </row>
    <row r="23" spans="2:12">
      <c r="B23" s="6" t="s">
        <v>114</v>
      </c>
      <c r="C23" s="17">
        <v>14</v>
      </c>
      <c r="D23" s="18">
        <v>10</v>
      </c>
      <c r="E23" s="6" t="s">
        <v>102</v>
      </c>
      <c r="F23" s="6" t="s">
        <v>103</v>
      </c>
      <c r="G23" s="6" t="s">
        <v>44</v>
      </c>
      <c r="H23" s="19">
        <v>0</v>
      </c>
      <c r="J23" s="7">
        <v>32247.11</v>
      </c>
      <c r="K23" s="8">
        <v>1.3599999999999999E-2</v>
      </c>
      <c r="L23" s="8">
        <v>2E-3</v>
      </c>
    </row>
    <row r="24" spans="2:12">
      <c r="B24" s="6" t="s">
        <v>115</v>
      </c>
      <c r="C24" s="17">
        <v>1032</v>
      </c>
      <c r="D24" s="18">
        <v>10</v>
      </c>
      <c r="E24" s="6" t="s">
        <v>102</v>
      </c>
      <c r="F24" s="6" t="s">
        <v>103</v>
      </c>
      <c r="G24" s="6" t="s">
        <v>70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1009</v>
      </c>
      <c r="D25" s="18">
        <v>10</v>
      </c>
      <c r="E25" s="6" t="s">
        <v>102</v>
      </c>
      <c r="F25" s="6" t="s">
        <v>103</v>
      </c>
      <c r="G25" s="6" t="s">
        <v>48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1035</v>
      </c>
      <c r="D26" s="18">
        <v>10</v>
      </c>
      <c r="E26" s="6" t="s">
        <v>102</v>
      </c>
      <c r="F26" s="6" t="s">
        <v>103</v>
      </c>
      <c r="G26" s="6" t="s">
        <v>73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1034</v>
      </c>
      <c r="D27" s="18">
        <v>10</v>
      </c>
      <c r="E27" s="6" t="s">
        <v>102</v>
      </c>
      <c r="F27" s="6" t="s">
        <v>103</v>
      </c>
      <c r="G27" s="6" t="s">
        <v>72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1002</v>
      </c>
      <c r="D28" s="18">
        <v>10</v>
      </c>
      <c r="E28" s="6" t="s">
        <v>102</v>
      </c>
      <c r="F28" s="6" t="s">
        <v>103</v>
      </c>
      <c r="G28" s="6" t="s">
        <v>45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1013</v>
      </c>
      <c r="D29" s="18">
        <v>10</v>
      </c>
      <c r="E29" s="6" t="s">
        <v>102</v>
      </c>
      <c r="F29" s="6" t="s">
        <v>103</v>
      </c>
      <c r="G29" s="6" t="s">
        <v>52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121</v>
      </c>
      <c r="C30" s="17">
        <v>1018</v>
      </c>
      <c r="D30" s="18">
        <v>10</v>
      </c>
      <c r="E30" s="6" t="s">
        <v>102</v>
      </c>
      <c r="F30" s="6" t="s">
        <v>103</v>
      </c>
      <c r="G30" s="6" t="s">
        <v>57</v>
      </c>
      <c r="H30" s="19">
        <v>0</v>
      </c>
      <c r="J30" s="7">
        <v>210.48</v>
      </c>
      <c r="K30" s="8">
        <v>1E-4</v>
      </c>
      <c r="L30" s="8">
        <v>0</v>
      </c>
    </row>
    <row r="31" spans="2:12">
      <c r="B31" s="6" t="s">
        <v>122</v>
      </c>
      <c r="C31" s="17">
        <v>1011</v>
      </c>
      <c r="D31" s="18">
        <v>10</v>
      </c>
      <c r="E31" s="6" t="s">
        <v>102</v>
      </c>
      <c r="F31" s="6" t="s">
        <v>103</v>
      </c>
      <c r="G31" s="6" t="s">
        <v>50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123</v>
      </c>
      <c r="C32" s="17">
        <v>1004</v>
      </c>
      <c r="D32" s="18">
        <v>10</v>
      </c>
      <c r="E32" s="6" t="s">
        <v>102</v>
      </c>
      <c r="F32" s="6" t="s">
        <v>103</v>
      </c>
      <c r="G32" s="6" t="s">
        <v>46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124</v>
      </c>
      <c r="C33" s="17">
        <v>1014</v>
      </c>
      <c r="D33" s="18">
        <v>10</v>
      </c>
      <c r="E33" s="6" t="s">
        <v>102</v>
      </c>
      <c r="F33" s="6" t="s">
        <v>103</v>
      </c>
      <c r="G33" s="6" t="s">
        <v>53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6" t="s">
        <v>125</v>
      </c>
      <c r="C34" s="17">
        <v>1024</v>
      </c>
      <c r="D34" s="18">
        <v>10</v>
      </c>
      <c r="E34" s="6" t="s">
        <v>102</v>
      </c>
      <c r="F34" s="6" t="s">
        <v>103</v>
      </c>
      <c r="G34" s="6" t="s">
        <v>62</v>
      </c>
      <c r="H34" s="19">
        <v>0</v>
      </c>
      <c r="J34" s="7">
        <v>0</v>
      </c>
      <c r="K34" s="8">
        <v>0</v>
      </c>
      <c r="L34" s="8">
        <v>0</v>
      </c>
    </row>
    <row r="35" spans="2:12">
      <c r="B35" s="13" t="s">
        <v>126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127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128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129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130</v>
      </c>
      <c r="C39" s="14"/>
      <c r="D39" s="13"/>
      <c r="E39" s="13"/>
      <c r="F39" s="13"/>
      <c r="G39" s="13"/>
      <c r="I39" s="16"/>
      <c r="J39" s="15">
        <v>52660.41</v>
      </c>
      <c r="K39" s="16">
        <v>2.2200000000000001E-2</v>
      </c>
      <c r="L39" s="16">
        <v>3.3E-3</v>
      </c>
    </row>
    <row r="40" spans="2:12">
      <c r="B40" s="6" t="s">
        <v>131</v>
      </c>
      <c r="C40" s="17">
        <v>299939790</v>
      </c>
      <c r="D40" s="18">
        <v>12</v>
      </c>
      <c r="E40" s="6" t="s">
        <v>102</v>
      </c>
      <c r="F40" s="6" t="s">
        <v>103</v>
      </c>
      <c r="G40" s="6" t="s">
        <v>44</v>
      </c>
      <c r="H40" s="19">
        <v>5.0999999999999997E-2</v>
      </c>
      <c r="I40" s="32"/>
      <c r="J40" s="7">
        <v>12607.34</v>
      </c>
      <c r="K40" s="8">
        <v>5.3E-3</v>
      </c>
      <c r="L40" s="8">
        <v>8.0000000000000004E-4</v>
      </c>
    </row>
    <row r="41" spans="2:12">
      <c r="B41" s="6" t="s">
        <v>132</v>
      </c>
      <c r="C41" s="17">
        <v>77726669</v>
      </c>
      <c r="D41" s="18">
        <v>12</v>
      </c>
      <c r="E41" s="6" t="s">
        <v>102</v>
      </c>
      <c r="F41" s="6" t="s">
        <v>103</v>
      </c>
      <c r="G41" s="6" t="s">
        <v>44</v>
      </c>
      <c r="H41" s="19">
        <v>5.0999999999999997E-2</v>
      </c>
      <c r="I41" s="32"/>
      <c r="J41" s="7">
        <v>-7580.43</v>
      </c>
      <c r="K41" s="8">
        <v>-3.2000000000000002E-3</v>
      </c>
      <c r="L41" s="8">
        <v>-5.0000000000000001E-4</v>
      </c>
    </row>
    <row r="42" spans="2:12">
      <c r="B42" s="6" t="s">
        <v>133</v>
      </c>
      <c r="C42" s="17">
        <v>77720001</v>
      </c>
      <c r="D42" s="18">
        <v>10</v>
      </c>
      <c r="E42" s="6" t="s">
        <v>102</v>
      </c>
      <c r="F42" s="6" t="s">
        <v>103</v>
      </c>
      <c r="G42" s="6" t="s">
        <v>44</v>
      </c>
      <c r="H42" s="19">
        <v>5.0999999999999997E-2</v>
      </c>
      <c r="I42" s="32"/>
      <c r="J42" s="7">
        <v>-52591.83</v>
      </c>
      <c r="K42" s="8">
        <v>-2.2200000000000001E-2</v>
      </c>
      <c r="L42" s="8">
        <v>-3.3E-3</v>
      </c>
    </row>
    <row r="43" spans="2:12">
      <c r="B43" s="6" t="s">
        <v>134</v>
      </c>
      <c r="C43" s="17">
        <v>40666</v>
      </c>
      <c r="D43" s="18">
        <v>10</v>
      </c>
      <c r="E43" s="6" t="s">
        <v>102</v>
      </c>
      <c r="F43" s="6" t="s">
        <v>103</v>
      </c>
      <c r="G43" s="6" t="s">
        <v>44</v>
      </c>
      <c r="H43" s="19">
        <v>5.0999999999999997E-2</v>
      </c>
      <c r="I43" s="32"/>
      <c r="J43" s="7">
        <v>14378.06</v>
      </c>
      <c r="K43" s="8">
        <v>6.1000000000000004E-3</v>
      </c>
      <c r="L43" s="8">
        <v>8.9999999999999998E-4</v>
      </c>
    </row>
    <row r="44" spans="2:12">
      <c r="B44" s="6" t="s">
        <v>135</v>
      </c>
      <c r="C44" s="17">
        <v>88820001</v>
      </c>
      <c r="D44" s="18">
        <v>10</v>
      </c>
      <c r="E44" s="6" t="s">
        <v>102</v>
      </c>
      <c r="F44" s="6" t="s">
        <v>103</v>
      </c>
      <c r="G44" s="6" t="s">
        <v>44</v>
      </c>
      <c r="H44" s="19">
        <v>5.0999999999999997E-2</v>
      </c>
      <c r="I44" s="32"/>
      <c r="J44" s="7">
        <v>75181.929999999993</v>
      </c>
      <c r="K44" s="8">
        <v>3.1699999999999999E-2</v>
      </c>
      <c r="L44" s="8">
        <v>4.7000000000000002E-3</v>
      </c>
    </row>
    <row r="45" spans="2:12">
      <c r="B45" s="6" t="s">
        <v>136</v>
      </c>
      <c r="C45" s="17">
        <v>29994264</v>
      </c>
      <c r="D45" s="18">
        <v>420</v>
      </c>
      <c r="E45" s="6" t="s">
        <v>137</v>
      </c>
      <c r="F45" s="6" t="s">
        <v>103</v>
      </c>
      <c r="G45" s="6" t="s">
        <v>44</v>
      </c>
      <c r="H45" s="19">
        <v>5.0999999999999997E-2</v>
      </c>
      <c r="I45" s="32"/>
      <c r="J45" s="7">
        <v>-85437.21</v>
      </c>
      <c r="K45" s="8">
        <v>-3.5999999999999997E-2</v>
      </c>
      <c r="L45" s="8">
        <v>-5.3E-3</v>
      </c>
    </row>
    <row r="46" spans="2:12">
      <c r="B46" s="6" t="s">
        <v>138</v>
      </c>
      <c r="C46" s="17">
        <v>299942640</v>
      </c>
      <c r="D46" s="18">
        <v>420</v>
      </c>
      <c r="E46" s="6" t="s">
        <v>137</v>
      </c>
      <c r="F46" s="6" t="s">
        <v>103</v>
      </c>
      <c r="G46" s="6" t="s">
        <v>44</v>
      </c>
      <c r="H46" s="19">
        <v>5.0999999999999997E-2</v>
      </c>
      <c r="I46" s="32"/>
      <c r="J46" s="7">
        <v>105206.32</v>
      </c>
      <c r="K46" s="8">
        <v>4.4400000000000002E-2</v>
      </c>
      <c r="L46" s="8">
        <v>6.6E-3</v>
      </c>
    </row>
    <row r="47" spans="2:12">
      <c r="B47" s="6" t="s">
        <v>139</v>
      </c>
      <c r="C47" s="17">
        <v>77725554</v>
      </c>
      <c r="D47" s="18">
        <v>98</v>
      </c>
      <c r="E47" s="6" t="s">
        <v>137</v>
      </c>
      <c r="F47" s="6" t="s">
        <v>103</v>
      </c>
      <c r="G47" s="6" t="s">
        <v>44</v>
      </c>
      <c r="H47" s="19">
        <v>5.0999999999999997E-2</v>
      </c>
      <c r="I47" s="32"/>
      <c r="J47" s="7">
        <v>-6637.41</v>
      </c>
      <c r="K47" s="8">
        <v>-2.8E-3</v>
      </c>
      <c r="L47" s="8">
        <v>-4.0000000000000002E-4</v>
      </c>
    </row>
    <row r="48" spans="2:12">
      <c r="B48" s="6" t="s">
        <v>140</v>
      </c>
      <c r="C48" s="17">
        <v>77727774</v>
      </c>
      <c r="D48" s="18">
        <v>10</v>
      </c>
      <c r="E48" s="6" t="s">
        <v>137</v>
      </c>
      <c r="F48" s="6" t="s">
        <v>103</v>
      </c>
      <c r="G48" s="6" t="s">
        <v>44</v>
      </c>
      <c r="H48" s="19">
        <v>0</v>
      </c>
      <c r="J48" s="7">
        <v>-2466.36</v>
      </c>
      <c r="K48" s="8">
        <v>-1E-3</v>
      </c>
      <c r="L48" s="8">
        <v>-2.0000000000000001E-4</v>
      </c>
    </row>
    <row r="49" spans="2:12">
      <c r="B49" s="3" t="s">
        <v>141</v>
      </c>
      <c r="C49" s="12"/>
      <c r="D49" s="3"/>
      <c r="E49" s="3"/>
      <c r="F49" s="3"/>
      <c r="G49" s="3"/>
      <c r="J49" s="9">
        <v>7922.34</v>
      </c>
      <c r="K49" s="10">
        <v>3.3E-3</v>
      </c>
      <c r="L49" s="10">
        <v>5.0000000000000001E-4</v>
      </c>
    </row>
    <row r="50" spans="2:12">
      <c r="B50" s="13" t="s">
        <v>107</v>
      </c>
      <c r="C50" s="14"/>
      <c r="D50" s="13"/>
      <c r="E50" s="13"/>
      <c r="F50" s="13"/>
      <c r="G50" s="13"/>
      <c r="J50" s="15">
        <v>0</v>
      </c>
      <c r="K50" s="16">
        <v>0</v>
      </c>
      <c r="L50" s="16">
        <v>0</v>
      </c>
    </row>
    <row r="51" spans="2:12">
      <c r="B51" s="13" t="s">
        <v>130</v>
      </c>
      <c r="C51" s="14"/>
      <c r="D51" s="13"/>
      <c r="E51" s="13"/>
      <c r="F51" s="13"/>
      <c r="G51" s="13"/>
      <c r="J51" s="15">
        <v>7922.34</v>
      </c>
      <c r="K51" s="16">
        <v>3.3E-3</v>
      </c>
      <c r="L51" s="16">
        <v>5.0000000000000001E-4</v>
      </c>
    </row>
    <row r="52" spans="2:12">
      <c r="B52" s="6" t="s">
        <v>142</v>
      </c>
      <c r="C52" s="17">
        <v>289991705</v>
      </c>
      <c r="D52" s="18">
        <v>10</v>
      </c>
      <c r="E52" s="6" t="s">
        <v>492</v>
      </c>
      <c r="F52" s="6"/>
      <c r="G52" s="6" t="s">
        <v>44</v>
      </c>
      <c r="H52" s="19">
        <v>0</v>
      </c>
      <c r="J52" s="7">
        <v>3073.23</v>
      </c>
      <c r="K52" s="8">
        <v>1.2999999999999999E-3</v>
      </c>
      <c r="L52" s="8">
        <v>2.0000000000000001E-4</v>
      </c>
    </row>
    <row r="53" spans="2:12">
      <c r="B53" s="6" t="s">
        <v>145</v>
      </c>
      <c r="C53" s="17">
        <v>202212205</v>
      </c>
      <c r="D53" s="18">
        <v>10</v>
      </c>
      <c r="E53" s="6" t="s">
        <v>492</v>
      </c>
      <c r="F53" s="6"/>
      <c r="G53" s="6" t="s">
        <v>44</v>
      </c>
      <c r="H53" s="19">
        <v>0</v>
      </c>
      <c r="J53" s="7">
        <v>1089.94</v>
      </c>
      <c r="K53" s="8">
        <v>5.0000000000000001E-4</v>
      </c>
      <c r="L53" s="8">
        <v>1E-4</v>
      </c>
    </row>
    <row r="54" spans="2:12">
      <c r="B54" s="6" t="s">
        <v>146</v>
      </c>
      <c r="C54" s="17">
        <v>202212213</v>
      </c>
      <c r="D54" s="18">
        <v>10</v>
      </c>
      <c r="E54" s="6" t="s">
        <v>492</v>
      </c>
      <c r="F54" s="6"/>
      <c r="G54" s="6" t="s">
        <v>44</v>
      </c>
      <c r="H54" s="19">
        <v>0</v>
      </c>
      <c r="J54" s="7">
        <v>1323.49</v>
      </c>
      <c r="K54" s="8">
        <v>5.9999999999999995E-4</v>
      </c>
      <c r="L54" s="8">
        <v>1E-4</v>
      </c>
    </row>
    <row r="55" spans="2:12">
      <c r="B55" s="6" t="s">
        <v>147</v>
      </c>
      <c r="C55" s="17">
        <v>202212221</v>
      </c>
      <c r="D55" s="18">
        <v>10</v>
      </c>
      <c r="E55" s="6" t="s">
        <v>492</v>
      </c>
      <c r="F55" s="6"/>
      <c r="G55" s="6" t="s">
        <v>44</v>
      </c>
      <c r="H55" s="19">
        <v>0</v>
      </c>
      <c r="J55" s="7">
        <v>824.33</v>
      </c>
      <c r="K55" s="8">
        <v>2.9999999999999997E-4</v>
      </c>
      <c r="L55" s="8">
        <v>1E-4</v>
      </c>
    </row>
    <row r="56" spans="2:12">
      <c r="B56" s="6" t="s">
        <v>148</v>
      </c>
      <c r="C56" s="17">
        <v>202212239</v>
      </c>
      <c r="D56" s="18">
        <v>10</v>
      </c>
      <c r="E56" s="6" t="s">
        <v>492</v>
      </c>
      <c r="F56" s="6"/>
      <c r="G56" s="6" t="s">
        <v>44</v>
      </c>
      <c r="H56" s="19">
        <v>0</v>
      </c>
      <c r="J56" s="7">
        <v>1373.59</v>
      </c>
      <c r="K56" s="8">
        <v>5.9999999999999995E-4</v>
      </c>
      <c r="L56" s="8">
        <v>1E-4</v>
      </c>
    </row>
    <row r="57" spans="2:12">
      <c r="B57" s="6" t="s">
        <v>149</v>
      </c>
      <c r="C57" s="17">
        <v>289991697</v>
      </c>
      <c r="D57" s="18">
        <v>10</v>
      </c>
      <c r="E57" s="6" t="s">
        <v>492</v>
      </c>
      <c r="F57" s="6"/>
      <c r="G57" s="6" t="s">
        <v>73</v>
      </c>
      <c r="H57" s="19">
        <v>0</v>
      </c>
      <c r="J57" s="7">
        <v>237.75</v>
      </c>
      <c r="K57" s="8">
        <v>1E-4</v>
      </c>
      <c r="L57" s="8">
        <v>0</v>
      </c>
    </row>
    <row r="60" spans="2:12">
      <c r="B60" s="6" t="s">
        <v>150</v>
      </c>
      <c r="C60" s="17"/>
      <c r="D60" s="6"/>
      <c r="E60" s="6"/>
      <c r="F60" s="6"/>
      <c r="G60" s="6"/>
    </row>
    <row r="64" spans="2:12">
      <c r="B6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23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571</v>
      </c>
    </row>
    <row r="7" spans="2:11" ht="15.75">
      <c r="B7" s="2" t="s">
        <v>1227</v>
      </c>
    </row>
    <row r="8" spans="2:11">
      <c r="B8" s="3" t="s">
        <v>85</v>
      </c>
      <c r="C8" s="3" t="s">
        <v>86</v>
      </c>
      <c r="D8" s="3" t="s">
        <v>211</v>
      </c>
      <c r="E8" s="3" t="s">
        <v>154</v>
      </c>
      <c r="F8" s="3" t="s">
        <v>90</v>
      </c>
      <c r="G8" s="3" t="s">
        <v>156</v>
      </c>
      <c r="H8" s="3" t="s">
        <v>43</v>
      </c>
      <c r="I8" s="3" t="s">
        <v>572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</row>
    <row r="11" spans="2:11">
      <c r="B11" s="3" t="s">
        <v>540</v>
      </c>
      <c r="C11" s="12"/>
      <c r="D11" s="3"/>
      <c r="E11" s="3"/>
      <c r="F11" s="3"/>
      <c r="G11" s="9">
        <v>27347454910.060001</v>
      </c>
      <c r="I11" s="9">
        <v>54542.09</v>
      </c>
      <c r="J11" s="10">
        <v>1</v>
      </c>
      <c r="K11" s="10">
        <v>3.3999999999999998E-3</v>
      </c>
    </row>
    <row r="12" spans="2:11">
      <c r="B12" s="3" t="s">
        <v>1228</v>
      </c>
      <c r="C12" s="12"/>
      <c r="D12" s="3"/>
      <c r="E12" s="3"/>
      <c r="F12" s="3"/>
      <c r="G12" s="9">
        <v>23090530002.25</v>
      </c>
      <c r="I12" s="9">
        <v>26930.6</v>
      </c>
      <c r="J12" s="10">
        <v>0.49380000000000002</v>
      </c>
      <c r="K12" s="10">
        <v>1.6999999999999999E-3</v>
      </c>
    </row>
    <row r="13" spans="2:11">
      <c r="B13" s="13" t="s">
        <v>532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1224</v>
      </c>
      <c r="C14" s="14"/>
      <c r="D14" s="13"/>
      <c r="E14" s="13"/>
      <c r="F14" s="13"/>
      <c r="G14" s="15">
        <v>23411504048.25</v>
      </c>
      <c r="I14" s="15">
        <v>26061.279999999999</v>
      </c>
      <c r="J14" s="16">
        <v>0.4778</v>
      </c>
      <c r="K14" s="16">
        <v>1.6000000000000001E-3</v>
      </c>
    </row>
    <row r="15" spans="2:11">
      <c r="B15" s="6" t="s">
        <v>1229</v>
      </c>
      <c r="C15" s="17">
        <v>499000114</v>
      </c>
      <c r="D15" s="6" t="s">
        <v>538</v>
      </c>
      <c r="E15" s="6" t="s">
        <v>202</v>
      </c>
      <c r="F15" s="6" t="s">
        <v>104</v>
      </c>
      <c r="G15" s="7">
        <v>1392168455.5599999</v>
      </c>
      <c r="H15" s="7">
        <v>0.09</v>
      </c>
      <c r="I15" s="7">
        <v>1252.95</v>
      </c>
      <c r="J15" s="8">
        <v>2.3E-2</v>
      </c>
      <c r="K15" s="8">
        <v>1E-4</v>
      </c>
    </row>
    <row r="16" spans="2:11">
      <c r="B16" s="6" t="s">
        <v>1230</v>
      </c>
      <c r="C16" s="17">
        <v>499000109</v>
      </c>
      <c r="D16" s="6" t="s">
        <v>538</v>
      </c>
      <c r="E16" s="6" t="s">
        <v>1231</v>
      </c>
      <c r="F16" s="6" t="s">
        <v>104</v>
      </c>
      <c r="G16" s="7">
        <v>650205255.55999994</v>
      </c>
      <c r="H16" s="7">
        <v>0.09</v>
      </c>
      <c r="I16" s="7">
        <v>585.17999999999995</v>
      </c>
      <c r="J16" s="8">
        <v>1.0699999999999999E-2</v>
      </c>
      <c r="K16" s="8">
        <v>0</v>
      </c>
    </row>
    <row r="17" spans="2:11">
      <c r="B17" s="6" t="s">
        <v>1232</v>
      </c>
      <c r="C17" s="17">
        <v>499000099</v>
      </c>
      <c r="D17" s="6" t="s">
        <v>538</v>
      </c>
      <c r="E17" s="6" t="s">
        <v>1233</v>
      </c>
      <c r="F17" s="6" t="s">
        <v>104</v>
      </c>
      <c r="G17" s="7">
        <v>-3004576583.3299999</v>
      </c>
      <c r="H17" s="7">
        <v>0.06</v>
      </c>
      <c r="I17" s="7">
        <v>-1802.75</v>
      </c>
      <c r="J17" s="8">
        <v>-3.3099999999999997E-2</v>
      </c>
      <c r="K17" s="8">
        <v>-1E-4</v>
      </c>
    </row>
    <row r="18" spans="2:11">
      <c r="B18" s="6" t="s">
        <v>1234</v>
      </c>
      <c r="C18" s="17">
        <v>499000108</v>
      </c>
      <c r="D18" s="6" t="s">
        <v>538</v>
      </c>
      <c r="E18" s="6" t="s">
        <v>1231</v>
      </c>
      <c r="F18" s="6" t="s">
        <v>104</v>
      </c>
      <c r="G18" s="7">
        <v>488668100</v>
      </c>
      <c r="H18" s="7">
        <v>0.03</v>
      </c>
      <c r="I18" s="7">
        <v>146.6</v>
      </c>
      <c r="J18" s="8">
        <v>2.7000000000000001E-3</v>
      </c>
      <c r="K18" s="8">
        <v>0</v>
      </c>
    </row>
    <row r="19" spans="2:11">
      <c r="B19" s="6" t="s">
        <v>1235</v>
      </c>
      <c r="C19" s="17">
        <v>499000115</v>
      </c>
      <c r="D19" s="6" t="s">
        <v>538</v>
      </c>
      <c r="E19" s="6" t="s">
        <v>202</v>
      </c>
      <c r="F19" s="6" t="s">
        <v>104</v>
      </c>
      <c r="G19" s="7">
        <v>678105400</v>
      </c>
      <c r="H19" s="7">
        <v>0.01</v>
      </c>
      <c r="I19" s="7">
        <v>67.81</v>
      </c>
      <c r="J19" s="8">
        <v>1.1999999999999999E-3</v>
      </c>
      <c r="K19" s="8">
        <v>0</v>
      </c>
    </row>
    <row r="20" spans="2:11">
      <c r="B20" s="6" t="s">
        <v>1236</v>
      </c>
      <c r="C20" s="17">
        <v>499000107</v>
      </c>
      <c r="D20" s="6" t="s">
        <v>538</v>
      </c>
      <c r="E20" s="6" t="s">
        <v>190</v>
      </c>
      <c r="F20" s="6" t="s">
        <v>104</v>
      </c>
      <c r="G20" s="7">
        <v>881543000</v>
      </c>
      <c r="H20" s="7">
        <v>-0.01</v>
      </c>
      <c r="I20" s="7">
        <v>-88.15</v>
      </c>
      <c r="J20" s="8">
        <v>-1.6000000000000001E-3</v>
      </c>
      <c r="K20" s="8">
        <v>0</v>
      </c>
    </row>
    <row r="21" spans="2:11">
      <c r="B21" s="6" t="s">
        <v>1237</v>
      </c>
      <c r="C21" s="17">
        <v>499000106</v>
      </c>
      <c r="D21" s="6" t="s">
        <v>538</v>
      </c>
      <c r="E21" s="6" t="s">
        <v>1238</v>
      </c>
      <c r="F21" s="6" t="s">
        <v>104</v>
      </c>
      <c r="G21" s="7">
        <v>645200933.33000004</v>
      </c>
      <c r="H21" s="7">
        <v>-0.03</v>
      </c>
      <c r="I21" s="7">
        <v>-193.56</v>
      </c>
      <c r="J21" s="8">
        <v>-3.5000000000000001E-3</v>
      </c>
      <c r="K21" s="8">
        <v>0</v>
      </c>
    </row>
    <row r="22" spans="2:11">
      <c r="B22" s="6" t="s">
        <v>1239</v>
      </c>
      <c r="C22" s="17">
        <v>499000086</v>
      </c>
      <c r="D22" s="6" t="s">
        <v>538</v>
      </c>
      <c r="E22" s="6" t="s">
        <v>1240</v>
      </c>
      <c r="F22" s="6" t="s">
        <v>104</v>
      </c>
      <c r="G22" s="7">
        <v>-2122474533.3299999</v>
      </c>
      <c r="H22" s="7">
        <v>-0.09</v>
      </c>
      <c r="I22" s="7">
        <v>1910.23</v>
      </c>
      <c r="J22" s="8">
        <v>3.5000000000000003E-2</v>
      </c>
      <c r="K22" s="8">
        <v>1E-4</v>
      </c>
    </row>
    <row r="23" spans="2:11">
      <c r="B23" s="6" t="s">
        <v>1241</v>
      </c>
      <c r="C23" s="17">
        <v>499000092</v>
      </c>
      <c r="D23" s="6" t="s">
        <v>538</v>
      </c>
      <c r="E23" s="6" t="s">
        <v>1242</v>
      </c>
      <c r="F23" s="6" t="s">
        <v>104</v>
      </c>
      <c r="G23" s="7">
        <v>259530709.09</v>
      </c>
      <c r="H23" s="7">
        <v>-0.11</v>
      </c>
      <c r="I23" s="7">
        <v>-285.48</v>
      </c>
      <c r="J23" s="8">
        <v>-5.1999999999999998E-3</v>
      </c>
      <c r="K23" s="8">
        <v>0</v>
      </c>
    </row>
    <row r="24" spans="2:11">
      <c r="B24" s="6" t="s">
        <v>1243</v>
      </c>
      <c r="C24" s="17">
        <v>499000062</v>
      </c>
      <c r="D24" s="6" t="s">
        <v>538</v>
      </c>
      <c r="E24" s="6" t="s">
        <v>1244</v>
      </c>
      <c r="F24" s="6" t="s">
        <v>104</v>
      </c>
      <c r="G24" s="7">
        <v>-1744199968</v>
      </c>
      <c r="H24" s="7">
        <v>-0.25</v>
      </c>
      <c r="I24" s="7">
        <v>4360.5</v>
      </c>
      <c r="J24" s="8">
        <v>7.9899999999999999E-2</v>
      </c>
      <c r="K24" s="8">
        <v>2.9999999999999997E-4</v>
      </c>
    </row>
    <row r="25" spans="2:11">
      <c r="B25" s="6" t="s">
        <v>1245</v>
      </c>
      <c r="C25" s="17">
        <v>499000050</v>
      </c>
      <c r="D25" s="6" t="s">
        <v>538</v>
      </c>
      <c r="E25" s="6" t="s">
        <v>1246</v>
      </c>
      <c r="F25" s="6" t="s">
        <v>104</v>
      </c>
      <c r="G25" s="7">
        <v>-2801727537.04</v>
      </c>
      <c r="H25" s="7">
        <v>-0.27</v>
      </c>
      <c r="I25" s="7">
        <v>7564.66</v>
      </c>
      <c r="J25" s="8">
        <v>0.13869999999999999</v>
      </c>
      <c r="K25" s="8">
        <v>5.0000000000000001E-4</v>
      </c>
    </row>
    <row r="26" spans="2:11">
      <c r="B26" s="6" t="s">
        <v>1247</v>
      </c>
      <c r="C26" s="17">
        <v>370004491</v>
      </c>
      <c r="D26" s="6" t="s">
        <v>538</v>
      </c>
      <c r="E26" s="6" t="s">
        <v>1248</v>
      </c>
      <c r="F26" s="6" t="s">
        <v>104</v>
      </c>
      <c r="G26" s="7">
        <v>-9441700</v>
      </c>
      <c r="H26" s="7">
        <v>-3.27</v>
      </c>
      <c r="I26" s="7">
        <v>309.01</v>
      </c>
      <c r="J26" s="8">
        <v>5.7000000000000002E-3</v>
      </c>
      <c r="K26" s="8">
        <v>0</v>
      </c>
    </row>
    <row r="27" spans="2:11">
      <c r="B27" s="6" t="s">
        <v>1249</v>
      </c>
      <c r="C27" s="17">
        <v>370004798</v>
      </c>
      <c r="D27" s="6" t="s">
        <v>538</v>
      </c>
      <c r="E27" s="6" t="s">
        <v>1250</v>
      </c>
      <c r="F27" s="6" t="s">
        <v>104</v>
      </c>
      <c r="G27" s="7">
        <v>-21552900</v>
      </c>
      <c r="H27" s="7">
        <v>-9.2899999999999991</v>
      </c>
      <c r="I27" s="7">
        <v>2003.05</v>
      </c>
      <c r="J27" s="8">
        <v>3.6700000000000003E-2</v>
      </c>
      <c r="K27" s="8">
        <v>1E-4</v>
      </c>
    </row>
    <row r="28" spans="2:11">
      <c r="B28" s="6" t="s">
        <v>1251</v>
      </c>
      <c r="C28" s="17">
        <v>330033515</v>
      </c>
      <c r="D28" s="6" t="s">
        <v>538</v>
      </c>
      <c r="E28" s="6" t="s">
        <v>1252</v>
      </c>
      <c r="F28" s="6" t="s">
        <v>104</v>
      </c>
      <c r="G28" s="7">
        <v>-5658300</v>
      </c>
      <c r="H28" s="7">
        <v>-0.5</v>
      </c>
      <c r="I28" s="7">
        <v>28.11</v>
      </c>
      <c r="J28" s="8">
        <v>5.0000000000000001E-4</v>
      </c>
      <c r="K28" s="8">
        <v>0</v>
      </c>
    </row>
    <row r="29" spans="2:11">
      <c r="B29" s="6" t="s">
        <v>1253</v>
      </c>
      <c r="C29" s="17">
        <v>330033556</v>
      </c>
      <c r="D29" s="6" t="s">
        <v>538</v>
      </c>
      <c r="E29" s="6" t="s">
        <v>1252</v>
      </c>
      <c r="F29" s="6" t="s">
        <v>104</v>
      </c>
      <c r="G29" s="7">
        <v>-644400</v>
      </c>
      <c r="H29" s="7">
        <v>-0.72</v>
      </c>
      <c r="I29" s="7">
        <v>4.6100000000000003</v>
      </c>
      <c r="J29" s="8">
        <v>1E-4</v>
      </c>
      <c r="K29" s="8">
        <v>0</v>
      </c>
    </row>
    <row r="30" spans="2:11">
      <c r="B30" s="6" t="s">
        <v>1254</v>
      </c>
      <c r="C30" s="17">
        <v>330031238</v>
      </c>
      <c r="D30" s="6" t="s">
        <v>538</v>
      </c>
      <c r="E30" s="6" t="s">
        <v>1248</v>
      </c>
      <c r="F30" s="6" t="s">
        <v>104</v>
      </c>
      <c r="G30" s="7">
        <v>-14489036</v>
      </c>
      <c r="H30" s="7">
        <v>-3.36</v>
      </c>
      <c r="I30" s="7">
        <v>486.29</v>
      </c>
      <c r="J30" s="8">
        <v>8.8999999999999999E-3</v>
      </c>
      <c r="K30" s="8">
        <v>0</v>
      </c>
    </row>
    <row r="31" spans="2:11">
      <c r="B31" s="6" t="s">
        <v>1255</v>
      </c>
      <c r="C31" s="17">
        <v>330032681</v>
      </c>
      <c r="D31" s="6" t="s">
        <v>538</v>
      </c>
      <c r="E31" s="6" t="s">
        <v>187</v>
      </c>
      <c r="F31" s="6" t="s">
        <v>104</v>
      </c>
      <c r="G31" s="7">
        <v>-14780600</v>
      </c>
      <c r="H31" s="7">
        <v>-4.4800000000000004</v>
      </c>
      <c r="I31" s="7">
        <v>661.59</v>
      </c>
      <c r="J31" s="8">
        <v>1.21E-2</v>
      </c>
      <c r="K31" s="8">
        <v>0</v>
      </c>
    </row>
    <row r="32" spans="2:11">
      <c r="B32" s="6" t="s">
        <v>1256</v>
      </c>
      <c r="C32" s="17">
        <v>330031394</v>
      </c>
      <c r="D32" s="6" t="s">
        <v>538</v>
      </c>
      <c r="E32" s="6" t="s">
        <v>1257</v>
      </c>
      <c r="F32" s="6" t="s">
        <v>104</v>
      </c>
      <c r="G32" s="7">
        <v>-629500</v>
      </c>
      <c r="H32" s="7">
        <v>-15.69</v>
      </c>
      <c r="I32" s="7">
        <v>98.78</v>
      </c>
      <c r="J32" s="8">
        <v>1.8E-3</v>
      </c>
      <c r="K32" s="8">
        <v>0</v>
      </c>
    </row>
    <row r="33" spans="2:11">
      <c r="B33" s="6" t="s">
        <v>1258</v>
      </c>
      <c r="C33" s="17">
        <v>330031402</v>
      </c>
      <c r="D33" s="6" t="s">
        <v>538</v>
      </c>
      <c r="E33" s="6" t="s">
        <v>1257</v>
      </c>
      <c r="F33" s="6" t="s">
        <v>104</v>
      </c>
      <c r="G33" s="7">
        <v>-23121664</v>
      </c>
      <c r="H33" s="7">
        <v>-15.7</v>
      </c>
      <c r="I33" s="7">
        <v>3630.66</v>
      </c>
      <c r="J33" s="8">
        <v>6.6600000000000006E-2</v>
      </c>
      <c r="K33" s="8">
        <v>2.0000000000000001E-4</v>
      </c>
    </row>
    <row r="34" spans="2:11">
      <c r="B34" s="6" t="s">
        <v>1259</v>
      </c>
      <c r="C34" s="17">
        <v>330031923</v>
      </c>
      <c r="D34" s="6" t="s">
        <v>538</v>
      </c>
      <c r="E34" s="6" t="s">
        <v>1244</v>
      </c>
      <c r="F34" s="6" t="s">
        <v>104</v>
      </c>
      <c r="G34" s="7">
        <v>-11353430</v>
      </c>
      <c r="H34" s="7">
        <v>-25.53</v>
      </c>
      <c r="I34" s="7">
        <v>2898.33</v>
      </c>
      <c r="J34" s="8">
        <v>5.3100000000000001E-2</v>
      </c>
      <c r="K34" s="8">
        <v>2.0000000000000001E-4</v>
      </c>
    </row>
    <row r="35" spans="2:11">
      <c r="B35" s="6" t="s">
        <v>1260</v>
      </c>
      <c r="C35" s="17">
        <v>330031105</v>
      </c>
      <c r="D35" s="6" t="s">
        <v>538</v>
      </c>
      <c r="E35" s="6" t="s">
        <v>1010</v>
      </c>
      <c r="F35" s="6" t="s">
        <v>104</v>
      </c>
      <c r="G35" s="7">
        <v>-1039040</v>
      </c>
      <c r="H35" s="7">
        <v>0</v>
      </c>
      <c r="I35" s="7">
        <v>0.02</v>
      </c>
      <c r="J35" s="8">
        <v>0</v>
      </c>
      <c r="K35" s="8">
        <v>0</v>
      </c>
    </row>
    <row r="36" spans="2:11">
      <c r="B36" s="6" t="s">
        <v>1261</v>
      </c>
      <c r="C36" s="17">
        <v>330030966</v>
      </c>
      <c r="D36" s="6" t="s">
        <v>538</v>
      </c>
      <c r="E36" s="6" t="s">
        <v>1262</v>
      </c>
      <c r="F36" s="6" t="s">
        <v>104</v>
      </c>
      <c r="G36" s="7">
        <v>-17658800</v>
      </c>
      <c r="H36" s="7">
        <v>-11.76</v>
      </c>
      <c r="I36" s="7">
        <v>2077.4</v>
      </c>
      <c r="J36" s="8">
        <v>3.8100000000000002E-2</v>
      </c>
      <c r="K36" s="8">
        <v>1E-4</v>
      </c>
    </row>
    <row r="37" spans="2:11">
      <c r="B37" s="6" t="s">
        <v>1263</v>
      </c>
      <c r="C37" s="17">
        <v>330032459</v>
      </c>
      <c r="D37" s="6" t="s">
        <v>538</v>
      </c>
      <c r="E37" s="6" t="s">
        <v>1250</v>
      </c>
      <c r="F37" s="6" t="s">
        <v>104</v>
      </c>
      <c r="G37" s="7">
        <v>2351300</v>
      </c>
      <c r="H37" s="7">
        <v>-9.36</v>
      </c>
      <c r="I37" s="7">
        <v>-220.09</v>
      </c>
      <c r="J37" s="8">
        <v>-4.0000000000000001E-3</v>
      </c>
      <c r="K37" s="8">
        <v>0</v>
      </c>
    </row>
    <row r="38" spans="2:11">
      <c r="B38" s="6" t="s">
        <v>1264</v>
      </c>
      <c r="C38" s="17">
        <v>330032178</v>
      </c>
      <c r="D38" s="6" t="s">
        <v>538</v>
      </c>
      <c r="E38" s="6" t="s">
        <v>1171</v>
      </c>
      <c r="F38" s="6" t="s">
        <v>104</v>
      </c>
      <c r="G38" s="7">
        <v>3259600</v>
      </c>
      <c r="H38" s="7">
        <v>-10.85</v>
      </c>
      <c r="I38" s="7">
        <v>-353.52</v>
      </c>
      <c r="J38" s="8">
        <v>-6.4999999999999997E-3</v>
      </c>
      <c r="K38" s="8">
        <v>0</v>
      </c>
    </row>
    <row r="39" spans="2:11">
      <c r="B39" s="6" t="s">
        <v>1265</v>
      </c>
      <c r="C39" s="17">
        <v>370004905</v>
      </c>
      <c r="D39" s="6" t="s">
        <v>538</v>
      </c>
      <c r="E39" s="6" t="s">
        <v>1266</v>
      </c>
      <c r="F39" s="6" t="s">
        <v>104</v>
      </c>
      <c r="G39" s="7">
        <v>13124600</v>
      </c>
      <c r="H39" s="7">
        <v>-2.2200000000000002</v>
      </c>
      <c r="I39" s="7">
        <v>-291.10000000000002</v>
      </c>
      <c r="J39" s="8">
        <v>-5.3E-3</v>
      </c>
      <c r="K39" s="8">
        <v>0</v>
      </c>
    </row>
    <row r="40" spans="2:11">
      <c r="B40" s="6" t="s">
        <v>1267</v>
      </c>
      <c r="C40" s="17">
        <v>370004814</v>
      </c>
      <c r="D40" s="6" t="s">
        <v>538</v>
      </c>
      <c r="E40" s="6" t="s">
        <v>205</v>
      </c>
      <c r="F40" s="6" t="s">
        <v>104</v>
      </c>
      <c r="G40" s="7">
        <v>13884900</v>
      </c>
      <c r="H40" s="7">
        <v>-13.01</v>
      </c>
      <c r="I40" s="7">
        <v>-1806.53</v>
      </c>
      <c r="J40" s="8">
        <v>-3.3099999999999997E-2</v>
      </c>
      <c r="K40" s="8">
        <v>-1E-4</v>
      </c>
    </row>
    <row r="41" spans="2:11">
      <c r="B41" s="6" t="s">
        <v>1268</v>
      </c>
      <c r="C41" s="17">
        <v>330033499</v>
      </c>
      <c r="D41" s="6" t="s">
        <v>538</v>
      </c>
      <c r="E41" s="6" t="s">
        <v>1269</v>
      </c>
      <c r="F41" s="6" t="s">
        <v>104</v>
      </c>
      <c r="G41" s="7">
        <v>5044700</v>
      </c>
      <c r="H41" s="7">
        <v>0.4</v>
      </c>
      <c r="I41" s="7">
        <v>20.34</v>
      </c>
      <c r="J41" s="8">
        <v>4.0000000000000002E-4</v>
      </c>
      <c r="K41" s="8">
        <v>0</v>
      </c>
    </row>
    <row r="42" spans="2:11">
      <c r="B42" s="6" t="s">
        <v>1270</v>
      </c>
      <c r="C42" s="17">
        <v>330032830</v>
      </c>
      <c r="D42" s="6" t="s">
        <v>538</v>
      </c>
      <c r="E42" s="6" t="s">
        <v>1271</v>
      </c>
      <c r="F42" s="6" t="s">
        <v>104</v>
      </c>
      <c r="G42" s="7">
        <v>25639200</v>
      </c>
      <c r="H42" s="7">
        <v>-4.1500000000000004</v>
      </c>
      <c r="I42" s="7">
        <v>-1063.6500000000001</v>
      </c>
      <c r="J42" s="8">
        <v>-1.95E-2</v>
      </c>
      <c r="K42" s="8">
        <v>-1E-4</v>
      </c>
    </row>
    <row r="43" spans="2:11">
      <c r="B43" s="6" t="s">
        <v>1272</v>
      </c>
      <c r="C43" s="17">
        <v>330032327</v>
      </c>
      <c r="D43" s="6" t="s">
        <v>538</v>
      </c>
      <c r="E43" s="6" t="s">
        <v>1273</v>
      </c>
      <c r="F43" s="6" t="s">
        <v>104</v>
      </c>
      <c r="G43" s="7">
        <v>5923200</v>
      </c>
      <c r="H43" s="7">
        <v>-19.96</v>
      </c>
      <c r="I43" s="7">
        <v>-1182.52</v>
      </c>
      <c r="J43" s="8">
        <v>-2.1700000000000001E-2</v>
      </c>
      <c r="K43" s="8">
        <v>-1E-4</v>
      </c>
    </row>
    <row r="44" spans="2:11">
      <c r="B44" s="6" t="s">
        <v>1274</v>
      </c>
      <c r="C44" s="17">
        <v>330032228</v>
      </c>
      <c r="D44" s="6" t="s">
        <v>538</v>
      </c>
      <c r="E44" s="6" t="s">
        <v>1171</v>
      </c>
      <c r="F44" s="6" t="s">
        <v>104</v>
      </c>
      <c r="G44" s="7">
        <v>26601600</v>
      </c>
      <c r="H44" s="7">
        <v>-22.07</v>
      </c>
      <c r="I44" s="7">
        <v>-5870.7</v>
      </c>
      <c r="J44" s="8">
        <v>-0.1076</v>
      </c>
      <c r="K44" s="8">
        <v>-4.0000000000000002E-4</v>
      </c>
    </row>
    <row r="45" spans="2:11">
      <c r="B45" s="6" t="s">
        <v>1275</v>
      </c>
      <c r="C45" s="17">
        <v>330032293</v>
      </c>
      <c r="D45" s="6" t="s">
        <v>538</v>
      </c>
      <c r="E45" s="6" t="s">
        <v>1240</v>
      </c>
      <c r="F45" s="6" t="s">
        <v>104</v>
      </c>
      <c r="G45" s="7">
        <v>-6952517</v>
      </c>
      <c r="H45" s="7">
        <v>1.35</v>
      </c>
      <c r="I45" s="7">
        <v>-93.55</v>
      </c>
      <c r="J45" s="8">
        <v>-1.6999999999999999E-3</v>
      </c>
      <c r="K45" s="8">
        <v>0</v>
      </c>
    </row>
    <row r="46" spans="2:11">
      <c r="B46" s="6" t="s">
        <v>1276</v>
      </c>
      <c r="C46" s="17">
        <v>330031808</v>
      </c>
      <c r="D46" s="6" t="s">
        <v>538</v>
      </c>
      <c r="E46" s="6" t="s">
        <v>1277</v>
      </c>
      <c r="F46" s="6" t="s">
        <v>104</v>
      </c>
      <c r="G46" s="7">
        <v>-128261000</v>
      </c>
      <c r="H46" s="7">
        <v>-0.6</v>
      </c>
      <c r="I46" s="7">
        <v>770.13</v>
      </c>
      <c r="J46" s="8">
        <v>1.41E-2</v>
      </c>
      <c r="K46" s="8">
        <v>0</v>
      </c>
    </row>
    <row r="47" spans="2:11">
      <c r="B47" s="6" t="s">
        <v>1278</v>
      </c>
      <c r="C47" s="17">
        <v>330029976</v>
      </c>
      <c r="D47" s="6" t="s">
        <v>538</v>
      </c>
      <c r="E47" s="6" t="s">
        <v>1279</v>
      </c>
      <c r="F47" s="6" t="s">
        <v>104</v>
      </c>
      <c r="G47" s="7">
        <v>-40126800</v>
      </c>
      <c r="H47" s="7">
        <v>1.1299999999999999</v>
      </c>
      <c r="I47" s="7">
        <v>-453.07</v>
      </c>
      <c r="J47" s="8">
        <v>-8.3000000000000001E-3</v>
      </c>
      <c r="K47" s="8">
        <v>0</v>
      </c>
    </row>
    <row r="48" spans="2:11">
      <c r="B48" s="6" t="s">
        <v>1280</v>
      </c>
      <c r="C48" s="17">
        <v>370004103</v>
      </c>
      <c r="D48" s="6" t="s">
        <v>538</v>
      </c>
      <c r="E48" s="6" t="s">
        <v>1281</v>
      </c>
      <c r="F48" s="6" t="s">
        <v>104</v>
      </c>
      <c r="G48" s="7">
        <v>-27122370</v>
      </c>
      <c r="H48" s="7">
        <v>-5.63</v>
      </c>
      <c r="I48" s="7">
        <v>1526.61</v>
      </c>
      <c r="J48" s="8">
        <v>2.8000000000000001E-2</v>
      </c>
      <c r="K48" s="8">
        <v>1E-4</v>
      </c>
    </row>
    <row r="49" spans="2:11">
      <c r="B49" s="6" t="s">
        <v>1282</v>
      </c>
      <c r="C49" s="17">
        <v>370004350</v>
      </c>
      <c r="D49" s="6" t="s">
        <v>538</v>
      </c>
      <c r="E49" s="6" t="s">
        <v>1283</v>
      </c>
      <c r="F49" s="6" t="s">
        <v>104</v>
      </c>
      <c r="G49" s="7">
        <v>-20629600</v>
      </c>
      <c r="H49" s="7">
        <v>-14.94</v>
      </c>
      <c r="I49" s="7">
        <v>3081.32</v>
      </c>
      <c r="J49" s="8">
        <v>5.6500000000000002E-2</v>
      </c>
      <c r="K49" s="8">
        <v>2.0000000000000001E-4</v>
      </c>
    </row>
    <row r="50" spans="2:11">
      <c r="B50" s="6" t="s">
        <v>1284</v>
      </c>
      <c r="C50" s="17">
        <v>370004517</v>
      </c>
      <c r="D50" s="6" t="s">
        <v>538</v>
      </c>
      <c r="E50" s="6" t="s">
        <v>1285</v>
      </c>
      <c r="F50" s="6" t="s">
        <v>104</v>
      </c>
      <c r="G50" s="7">
        <v>-17121060</v>
      </c>
      <c r="H50" s="7">
        <v>-19.25</v>
      </c>
      <c r="I50" s="7">
        <v>3295.38</v>
      </c>
      <c r="J50" s="8">
        <v>6.0400000000000002E-2</v>
      </c>
      <c r="K50" s="8">
        <v>2.0000000000000001E-4</v>
      </c>
    </row>
    <row r="51" spans="2:11">
      <c r="B51" s="6" t="s">
        <v>1286</v>
      </c>
      <c r="C51" s="17">
        <v>370004772</v>
      </c>
      <c r="D51" s="6" t="s">
        <v>538</v>
      </c>
      <c r="E51" s="6" t="s">
        <v>1240</v>
      </c>
      <c r="F51" s="6" t="s">
        <v>104</v>
      </c>
      <c r="G51" s="7">
        <v>-816001</v>
      </c>
      <c r="H51" s="7">
        <v>-20.78</v>
      </c>
      <c r="I51" s="7">
        <v>169.54</v>
      </c>
      <c r="J51" s="8">
        <v>3.0999999999999999E-3</v>
      </c>
      <c r="K51" s="8">
        <v>0</v>
      </c>
    </row>
    <row r="52" spans="2:11">
      <c r="B52" s="6" t="s">
        <v>1287</v>
      </c>
      <c r="C52" s="17">
        <v>370004574</v>
      </c>
      <c r="D52" s="6" t="s">
        <v>538</v>
      </c>
      <c r="E52" s="6" t="s">
        <v>1288</v>
      </c>
      <c r="F52" s="6" t="s">
        <v>104</v>
      </c>
      <c r="G52" s="7">
        <v>-14052600</v>
      </c>
      <c r="H52" s="7">
        <v>-29.77</v>
      </c>
      <c r="I52" s="7">
        <v>4183.3</v>
      </c>
      <c r="J52" s="8">
        <v>7.6700000000000004E-2</v>
      </c>
      <c r="K52" s="8">
        <v>2.9999999999999997E-4</v>
      </c>
    </row>
    <row r="53" spans="2:11">
      <c r="B53" s="6" t="s">
        <v>1289</v>
      </c>
      <c r="C53" s="17">
        <v>370004558</v>
      </c>
      <c r="D53" s="6" t="s">
        <v>538</v>
      </c>
      <c r="E53" s="6" t="s">
        <v>1288</v>
      </c>
      <c r="F53" s="6" t="s">
        <v>104</v>
      </c>
      <c r="G53" s="7">
        <v>-14052700</v>
      </c>
      <c r="H53" s="7">
        <v>-30.39</v>
      </c>
      <c r="I53" s="7">
        <v>4270.74</v>
      </c>
      <c r="J53" s="8">
        <v>7.8299999999999995E-2</v>
      </c>
      <c r="K53" s="8">
        <v>2.9999999999999997E-4</v>
      </c>
    </row>
    <row r="54" spans="2:11">
      <c r="B54" s="6" t="s">
        <v>1290</v>
      </c>
      <c r="C54" s="17">
        <v>330028911</v>
      </c>
      <c r="D54" s="6" t="s">
        <v>538</v>
      </c>
      <c r="E54" s="6" t="s">
        <v>1291</v>
      </c>
      <c r="F54" s="6" t="s">
        <v>104</v>
      </c>
      <c r="G54" s="7">
        <v>-29713900</v>
      </c>
      <c r="H54" s="7">
        <v>-0.9</v>
      </c>
      <c r="I54" s="7">
        <v>266.47000000000003</v>
      </c>
      <c r="J54" s="8">
        <v>4.8999999999999998E-3</v>
      </c>
      <c r="K54" s="8">
        <v>0</v>
      </c>
    </row>
    <row r="55" spans="2:11">
      <c r="B55" s="6" t="s">
        <v>1292</v>
      </c>
      <c r="C55" s="17">
        <v>330029513</v>
      </c>
      <c r="D55" s="6" t="s">
        <v>538</v>
      </c>
      <c r="E55" s="6" t="s">
        <v>1293</v>
      </c>
      <c r="F55" s="6" t="s">
        <v>104</v>
      </c>
      <c r="G55" s="7">
        <v>-26627000</v>
      </c>
      <c r="H55" s="7">
        <v>-3.27</v>
      </c>
      <c r="I55" s="7">
        <v>871.91</v>
      </c>
      <c r="J55" s="8">
        <v>1.6E-2</v>
      </c>
      <c r="K55" s="8">
        <v>1E-4</v>
      </c>
    </row>
    <row r="56" spans="2:11">
      <c r="B56" s="6" t="s">
        <v>1294</v>
      </c>
      <c r="C56" s="17">
        <v>330029505</v>
      </c>
      <c r="D56" s="6" t="s">
        <v>538</v>
      </c>
      <c r="E56" s="6" t="s">
        <v>1293</v>
      </c>
      <c r="F56" s="6" t="s">
        <v>104</v>
      </c>
      <c r="G56" s="7">
        <v>-2197700</v>
      </c>
      <c r="H56" s="7">
        <v>-3.61</v>
      </c>
      <c r="I56" s="7">
        <v>79.34</v>
      </c>
      <c r="J56" s="8">
        <v>1.5E-3</v>
      </c>
      <c r="K56" s="8">
        <v>0</v>
      </c>
    </row>
    <row r="57" spans="2:11">
      <c r="B57" s="6" t="s">
        <v>1295</v>
      </c>
      <c r="C57" s="17">
        <v>330029836</v>
      </c>
      <c r="D57" s="6" t="s">
        <v>538</v>
      </c>
      <c r="E57" s="6" t="s">
        <v>1296</v>
      </c>
      <c r="F57" s="6" t="s">
        <v>104</v>
      </c>
      <c r="G57" s="7">
        <v>-19797100</v>
      </c>
      <c r="H57" s="7">
        <v>-4.2</v>
      </c>
      <c r="I57" s="7">
        <v>832.32</v>
      </c>
      <c r="J57" s="8">
        <v>1.5299999999999999E-2</v>
      </c>
      <c r="K57" s="8">
        <v>1E-4</v>
      </c>
    </row>
    <row r="58" spans="2:11">
      <c r="B58" s="6" t="s">
        <v>1297</v>
      </c>
      <c r="C58" s="17">
        <v>330032574</v>
      </c>
      <c r="D58" s="6" t="s">
        <v>538</v>
      </c>
      <c r="E58" s="6" t="s">
        <v>1298</v>
      </c>
      <c r="F58" s="6" t="s">
        <v>104</v>
      </c>
      <c r="G58" s="7">
        <v>-11324200</v>
      </c>
      <c r="H58" s="7">
        <v>-9.6999999999999993</v>
      </c>
      <c r="I58" s="7">
        <v>1098.6600000000001</v>
      </c>
      <c r="J58" s="8">
        <v>2.01E-2</v>
      </c>
      <c r="K58" s="8">
        <v>1E-4</v>
      </c>
    </row>
    <row r="59" spans="2:11">
      <c r="B59" s="6" t="s">
        <v>1299</v>
      </c>
      <c r="C59" s="17">
        <v>330032517</v>
      </c>
      <c r="D59" s="6" t="s">
        <v>538</v>
      </c>
      <c r="E59" s="6" t="s">
        <v>1233</v>
      </c>
      <c r="F59" s="6" t="s">
        <v>104</v>
      </c>
      <c r="G59" s="7">
        <v>-13099800</v>
      </c>
      <c r="H59" s="7">
        <v>-15.35</v>
      </c>
      <c r="I59" s="7">
        <v>2011.15</v>
      </c>
      <c r="J59" s="8">
        <v>3.6900000000000002E-2</v>
      </c>
      <c r="K59" s="8">
        <v>1E-4</v>
      </c>
    </row>
    <row r="60" spans="2:11">
      <c r="B60" s="6" t="s">
        <v>1300</v>
      </c>
      <c r="C60" s="17">
        <v>330031121</v>
      </c>
      <c r="D60" s="6" t="s">
        <v>538</v>
      </c>
      <c r="E60" s="6" t="s">
        <v>1010</v>
      </c>
      <c r="F60" s="6" t="s">
        <v>104</v>
      </c>
      <c r="G60" s="7">
        <v>-23253600</v>
      </c>
      <c r="H60" s="7">
        <v>-16.940000000000001</v>
      </c>
      <c r="I60" s="7">
        <v>3940.06</v>
      </c>
      <c r="J60" s="8">
        <v>7.22E-2</v>
      </c>
      <c r="K60" s="8">
        <v>2.0000000000000001E-4</v>
      </c>
    </row>
    <row r="61" spans="2:11">
      <c r="B61" s="6" t="s">
        <v>1301</v>
      </c>
      <c r="C61" s="17">
        <v>330031329</v>
      </c>
      <c r="D61" s="6" t="s">
        <v>538</v>
      </c>
      <c r="E61" s="6" t="s">
        <v>1302</v>
      </c>
      <c r="F61" s="6" t="s">
        <v>104</v>
      </c>
      <c r="G61" s="7">
        <v>-882600</v>
      </c>
      <c r="H61" s="7">
        <v>-20.36</v>
      </c>
      <c r="I61" s="7">
        <v>179.73</v>
      </c>
      <c r="J61" s="8">
        <v>3.3E-3</v>
      </c>
      <c r="K61" s="8">
        <v>0</v>
      </c>
    </row>
    <row r="62" spans="2:11">
      <c r="B62" s="6" t="s">
        <v>1303</v>
      </c>
      <c r="C62" s="17">
        <v>330031311</v>
      </c>
      <c r="D62" s="6" t="s">
        <v>538</v>
      </c>
      <c r="E62" s="6" t="s">
        <v>1302</v>
      </c>
      <c r="F62" s="6" t="s">
        <v>104</v>
      </c>
      <c r="G62" s="7">
        <v>-24119269</v>
      </c>
      <c r="H62" s="7">
        <v>-20.71</v>
      </c>
      <c r="I62" s="7">
        <v>4995.74</v>
      </c>
      <c r="J62" s="8">
        <v>9.1600000000000001E-2</v>
      </c>
      <c r="K62" s="8">
        <v>2.9999999999999997E-4</v>
      </c>
    </row>
    <row r="63" spans="2:11">
      <c r="B63" s="6" t="s">
        <v>1304</v>
      </c>
      <c r="C63" s="17">
        <v>330032392</v>
      </c>
      <c r="D63" s="6" t="s">
        <v>538</v>
      </c>
      <c r="E63" s="6" t="s">
        <v>1242</v>
      </c>
      <c r="F63" s="6" t="s">
        <v>104</v>
      </c>
      <c r="G63" s="7">
        <v>-7504600</v>
      </c>
      <c r="H63" s="7">
        <v>-22.46</v>
      </c>
      <c r="I63" s="7">
        <v>1685.35</v>
      </c>
      <c r="J63" s="8">
        <v>3.09E-2</v>
      </c>
      <c r="K63" s="8">
        <v>1E-4</v>
      </c>
    </row>
    <row r="64" spans="2:11">
      <c r="B64" s="6" t="s">
        <v>1305</v>
      </c>
      <c r="C64" s="17">
        <v>330031535</v>
      </c>
      <c r="D64" s="6" t="s">
        <v>538</v>
      </c>
      <c r="E64" s="6" t="s">
        <v>1306</v>
      </c>
      <c r="F64" s="6" t="s">
        <v>104</v>
      </c>
      <c r="G64" s="7">
        <v>-17897780</v>
      </c>
      <c r="H64" s="7">
        <v>-33.33</v>
      </c>
      <c r="I64" s="7">
        <v>5964.75</v>
      </c>
      <c r="J64" s="8">
        <v>0.1094</v>
      </c>
      <c r="K64" s="8">
        <v>4.0000000000000002E-4</v>
      </c>
    </row>
    <row r="65" spans="2:11">
      <c r="B65" s="6" t="s">
        <v>1307</v>
      </c>
      <c r="C65" s="17">
        <v>330031980</v>
      </c>
      <c r="D65" s="6" t="s">
        <v>538</v>
      </c>
      <c r="E65" s="6" t="s">
        <v>1308</v>
      </c>
      <c r="F65" s="6" t="s">
        <v>104</v>
      </c>
      <c r="G65" s="7">
        <v>-1491100</v>
      </c>
      <c r="H65" s="7">
        <v>-37.799999999999997</v>
      </c>
      <c r="I65" s="7">
        <v>563.65</v>
      </c>
      <c r="J65" s="8">
        <v>1.03E-2</v>
      </c>
      <c r="K65" s="8">
        <v>0</v>
      </c>
    </row>
    <row r="66" spans="2:11">
      <c r="B66" s="6" t="s">
        <v>1309</v>
      </c>
      <c r="C66" s="17">
        <v>330031691</v>
      </c>
      <c r="D66" s="6" t="s">
        <v>538</v>
      </c>
      <c r="E66" s="6" t="s">
        <v>1310</v>
      </c>
      <c r="F66" s="6" t="s">
        <v>104</v>
      </c>
      <c r="G66" s="7">
        <v>-16667700</v>
      </c>
      <c r="H66" s="7">
        <v>-39.49</v>
      </c>
      <c r="I66" s="7">
        <v>6581.34</v>
      </c>
      <c r="J66" s="8">
        <v>0.1207</v>
      </c>
      <c r="K66" s="8">
        <v>4.0000000000000002E-4</v>
      </c>
    </row>
    <row r="67" spans="2:11">
      <c r="B67" s="6" t="s">
        <v>1311</v>
      </c>
      <c r="C67" s="17">
        <v>499000033</v>
      </c>
      <c r="D67" s="6" t="s">
        <v>538</v>
      </c>
      <c r="E67" s="6" t="s">
        <v>1262</v>
      </c>
      <c r="F67" s="6" t="s">
        <v>104</v>
      </c>
      <c r="G67" s="7">
        <v>-1173903200</v>
      </c>
      <c r="H67" s="7">
        <v>0.01</v>
      </c>
      <c r="I67" s="7">
        <v>-117.39</v>
      </c>
      <c r="J67" s="8">
        <v>-2.2000000000000001E-3</v>
      </c>
      <c r="K67" s="8">
        <v>0</v>
      </c>
    </row>
    <row r="68" spans="2:11">
      <c r="B68" s="6" t="s">
        <v>1312</v>
      </c>
      <c r="C68" s="17">
        <v>499000053</v>
      </c>
      <c r="D68" s="6" t="s">
        <v>538</v>
      </c>
      <c r="E68" s="6" t="s">
        <v>1277</v>
      </c>
      <c r="F68" s="6" t="s">
        <v>104</v>
      </c>
      <c r="G68" s="7">
        <v>-813560300</v>
      </c>
      <c r="H68" s="7">
        <v>-0.28000000000000003</v>
      </c>
      <c r="I68" s="7">
        <v>2277.9699999999998</v>
      </c>
      <c r="J68" s="8">
        <v>4.1799999999999997E-2</v>
      </c>
      <c r="K68" s="8">
        <v>1E-4</v>
      </c>
    </row>
    <row r="69" spans="2:11">
      <c r="B69" s="6" t="s">
        <v>1313</v>
      </c>
      <c r="C69" s="17">
        <v>499000120</v>
      </c>
      <c r="D69" s="6" t="s">
        <v>538</v>
      </c>
      <c r="E69" s="6" t="s">
        <v>1266</v>
      </c>
      <c r="F69" s="6" t="s">
        <v>104</v>
      </c>
      <c r="G69" s="7">
        <v>2352551850</v>
      </c>
      <c r="H69" s="7">
        <v>-0.02</v>
      </c>
      <c r="I69" s="7">
        <v>-470.51</v>
      </c>
      <c r="J69" s="8">
        <v>-8.6E-3</v>
      </c>
      <c r="K69" s="8">
        <v>0</v>
      </c>
    </row>
    <row r="70" spans="2:11">
      <c r="B70" s="6" t="s">
        <v>1314</v>
      </c>
      <c r="C70" s="17">
        <v>499000121</v>
      </c>
      <c r="D70" s="6" t="s">
        <v>538</v>
      </c>
      <c r="E70" s="6" t="s">
        <v>1266</v>
      </c>
      <c r="F70" s="6" t="s">
        <v>104</v>
      </c>
      <c r="G70" s="7">
        <v>4291751750</v>
      </c>
      <c r="H70" s="7">
        <v>-0.02</v>
      </c>
      <c r="I70" s="7">
        <v>-858.35</v>
      </c>
      <c r="J70" s="8">
        <v>-1.5699999999999999E-2</v>
      </c>
      <c r="K70" s="8">
        <v>-1E-4</v>
      </c>
    </row>
    <row r="71" spans="2:11">
      <c r="B71" s="6" t="s">
        <v>1315</v>
      </c>
      <c r="C71" s="17">
        <v>499000118</v>
      </c>
      <c r="D71" s="6" t="s">
        <v>538</v>
      </c>
      <c r="E71" s="6" t="s">
        <v>1316</v>
      </c>
      <c r="F71" s="6" t="s">
        <v>104</v>
      </c>
      <c r="G71" s="7">
        <v>2542725650</v>
      </c>
      <c r="H71" s="7">
        <v>-0.04</v>
      </c>
      <c r="I71" s="7">
        <v>-1017.09</v>
      </c>
      <c r="J71" s="8">
        <v>-1.8599999999999998E-2</v>
      </c>
      <c r="K71" s="8">
        <v>-1E-4</v>
      </c>
    </row>
    <row r="72" spans="2:11">
      <c r="B72" s="6" t="s">
        <v>1317</v>
      </c>
      <c r="C72" s="17">
        <v>499000097</v>
      </c>
      <c r="D72" s="6" t="s">
        <v>538</v>
      </c>
      <c r="E72" s="6" t="s">
        <v>205</v>
      </c>
      <c r="F72" s="6" t="s">
        <v>104</v>
      </c>
      <c r="G72" s="7">
        <v>1186266761.54</v>
      </c>
      <c r="H72" s="7">
        <v>-0.13</v>
      </c>
      <c r="I72" s="7">
        <v>-1542.15</v>
      </c>
      <c r="J72" s="8">
        <v>-2.8299999999999999E-2</v>
      </c>
      <c r="K72" s="8">
        <v>-1E-4</v>
      </c>
    </row>
    <row r="73" spans="2:11">
      <c r="B73" s="6" t="s">
        <v>1318</v>
      </c>
      <c r="C73" s="17">
        <v>499000036</v>
      </c>
      <c r="D73" s="6" t="s">
        <v>538</v>
      </c>
      <c r="E73" s="6" t="s">
        <v>1319</v>
      </c>
      <c r="F73" s="6" t="s">
        <v>104</v>
      </c>
      <c r="G73" s="7">
        <v>-1958778180</v>
      </c>
      <c r="H73" s="7">
        <v>-0.15</v>
      </c>
      <c r="I73" s="7">
        <v>2938.17</v>
      </c>
      <c r="J73" s="8">
        <v>5.3900000000000003E-2</v>
      </c>
      <c r="K73" s="8">
        <v>2.0000000000000001E-4</v>
      </c>
    </row>
    <row r="74" spans="2:11">
      <c r="B74" s="6" t="s">
        <v>1320</v>
      </c>
      <c r="C74" s="17">
        <v>499000082</v>
      </c>
      <c r="D74" s="6" t="s">
        <v>538</v>
      </c>
      <c r="E74" s="6" t="s">
        <v>1171</v>
      </c>
      <c r="F74" s="6" t="s">
        <v>104</v>
      </c>
      <c r="G74" s="7">
        <v>3787968639.1300001</v>
      </c>
      <c r="H74" s="7">
        <v>-0.23</v>
      </c>
      <c r="I74" s="7">
        <v>-8712.33</v>
      </c>
      <c r="J74" s="8">
        <v>-0.15970000000000001</v>
      </c>
      <c r="K74" s="8">
        <v>-5.0000000000000001E-4</v>
      </c>
    </row>
    <row r="75" spans="2:11">
      <c r="B75" s="6" t="s">
        <v>1321</v>
      </c>
      <c r="C75" s="17">
        <v>499000074</v>
      </c>
      <c r="D75" s="6" t="s">
        <v>538</v>
      </c>
      <c r="E75" s="6" t="s">
        <v>1322</v>
      </c>
      <c r="F75" s="6" t="s">
        <v>104</v>
      </c>
      <c r="G75" s="7">
        <v>2927446241.1799998</v>
      </c>
      <c r="H75" s="7">
        <v>-0.34</v>
      </c>
      <c r="I75" s="7">
        <v>-9953.32</v>
      </c>
      <c r="J75" s="8">
        <v>-0.1825</v>
      </c>
      <c r="K75" s="8">
        <v>-5.9999999999999995E-4</v>
      </c>
    </row>
    <row r="76" spans="2:11">
      <c r="B76" s="6" t="s">
        <v>1323</v>
      </c>
      <c r="C76" s="17">
        <v>499000048</v>
      </c>
      <c r="D76" s="6" t="s">
        <v>538</v>
      </c>
      <c r="E76" s="6" t="s">
        <v>1324</v>
      </c>
      <c r="F76" s="6" t="s">
        <v>104</v>
      </c>
      <c r="G76" s="7">
        <v>-1191755089.1900001</v>
      </c>
      <c r="H76" s="7">
        <v>-0.37</v>
      </c>
      <c r="I76" s="7">
        <v>4409.49</v>
      </c>
      <c r="J76" s="8">
        <v>8.0799999999999997E-2</v>
      </c>
      <c r="K76" s="8">
        <v>2.9999999999999997E-4</v>
      </c>
    </row>
    <row r="77" spans="2:11">
      <c r="B77" s="6" t="s">
        <v>1325</v>
      </c>
      <c r="C77" s="17">
        <v>499000105</v>
      </c>
      <c r="D77" s="6" t="s">
        <v>538</v>
      </c>
      <c r="E77" s="6" t="s">
        <v>1271</v>
      </c>
      <c r="F77" s="6" t="s">
        <v>104</v>
      </c>
      <c r="G77" s="7">
        <v>2043125775</v>
      </c>
      <c r="H77" s="7">
        <v>-0.04</v>
      </c>
      <c r="I77" s="7">
        <v>-817.25</v>
      </c>
      <c r="J77" s="8">
        <v>-1.4999999999999999E-2</v>
      </c>
      <c r="K77" s="8">
        <v>-1E-4</v>
      </c>
    </row>
    <row r="78" spans="2:11">
      <c r="B78" s="6" t="s">
        <v>1326</v>
      </c>
      <c r="C78" s="17">
        <v>499000111</v>
      </c>
      <c r="D78" s="6" t="s">
        <v>538</v>
      </c>
      <c r="E78" s="6" t="s">
        <v>1327</v>
      </c>
      <c r="F78" s="6" t="s">
        <v>104</v>
      </c>
      <c r="G78" s="7">
        <v>3761386616.6700001</v>
      </c>
      <c r="H78" s="7">
        <v>-0.06</v>
      </c>
      <c r="I78" s="7">
        <v>-2256.83</v>
      </c>
      <c r="J78" s="8">
        <v>-4.1399999999999999E-2</v>
      </c>
      <c r="K78" s="8">
        <v>-1E-4</v>
      </c>
    </row>
    <row r="79" spans="2:11">
      <c r="B79" s="6" t="s">
        <v>1328</v>
      </c>
      <c r="C79" s="17">
        <v>499000110</v>
      </c>
      <c r="D79" s="6" t="s">
        <v>538</v>
      </c>
      <c r="E79" s="6" t="s">
        <v>1231</v>
      </c>
      <c r="F79" s="6" t="s">
        <v>104</v>
      </c>
      <c r="G79" s="7">
        <v>2165755857.1399999</v>
      </c>
      <c r="H79" s="7">
        <v>-7.0000000000000007E-2</v>
      </c>
      <c r="I79" s="7">
        <v>-1516.03</v>
      </c>
      <c r="J79" s="8">
        <v>-2.7799999999999998E-2</v>
      </c>
      <c r="K79" s="8">
        <v>-1E-4</v>
      </c>
    </row>
    <row r="80" spans="2:11">
      <c r="B80" s="6" t="s">
        <v>1329</v>
      </c>
      <c r="C80" s="17">
        <v>499000104</v>
      </c>
      <c r="D80" s="6" t="s">
        <v>538</v>
      </c>
      <c r="E80" s="6" t="s">
        <v>1330</v>
      </c>
      <c r="F80" s="6" t="s">
        <v>104</v>
      </c>
      <c r="G80" s="7">
        <v>508068200</v>
      </c>
      <c r="H80" s="7">
        <v>-7.0000000000000007E-2</v>
      </c>
      <c r="I80" s="7">
        <v>-355.65</v>
      </c>
      <c r="J80" s="8">
        <v>-6.4999999999999997E-3</v>
      </c>
      <c r="K80" s="8">
        <v>0</v>
      </c>
    </row>
    <row r="81" spans="2:11">
      <c r="B81" s="6" t="s">
        <v>1331</v>
      </c>
      <c r="C81" s="17">
        <v>499000102</v>
      </c>
      <c r="D81" s="6" t="s">
        <v>538</v>
      </c>
      <c r="E81" s="6" t="s">
        <v>1298</v>
      </c>
      <c r="F81" s="6" t="s">
        <v>104</v>
      </c>
      <c r="G81" s="7">
        <v>210484120</v>
      </c>
      <c r="H81" s="7">
        <v>-0.1</v>
      </c>
      <c r="I81" s="7">
        <v>-210.48</v>
      </c>
      <c r="J81" s="8">
        <v>-3.8999999999999998E-3</v>
      </c>
      <c r="K81" s="8">
        <v>0</v>
      </c>
    </row>
    <row r="82" spans="2:11">
      <c r="B82" s="6" t="s">
        <v>1332</v>
      </c>
      <c r="C82" s="17">
        <v>499000101</v>
      </c>
      <c r="D82" s="6" t="s">
        <v>538</v>
      </c>
      <c r="E82" s="6" t="s">
        <v>1298</v>
      </c>
      <c r="F82" s="6" t="s">
        <v>104</v>
      </c>
      <c r="G82" s="7">
        <v>379456710</v>
      </c>
      <c r="H82" s="7">
        <v>-0.1</v>
      </c>
      <c r="I82" s="7">
        <v>-379.46</v>
      </c>
      <c r="J82" s="8">
        <v>-7.0000000000000001E-3</v>
      </c>
      <c r="K82" s="8">
        <v>0</v>
      </c>
    </row>
    <row r="83" spans="2:11">
      <c r="B83" s="6" t="s">
        <v>1333</v>
      </c>
      <c r="C83" s="17">
        <v>499000095</v>
      </c>
      <c r="D83" s="6" t="s">
        <v>538</v>
      </c>
      <c r="E83" s="6" t="s">
        <v>205</v>
      </c>
      <c r="F83" s="6" t="s">
        <v>104</v>
      </c>
      <c r="G83" s="7">
        <v>3463565438.46</v>
      </c>
      <c r="H83" s="7">
        <v>-0.13</v>
      </c>
      <c r="I83" s="7">
        <v>-4502.6400000000003</v>
      </c>
      <c r="J83" s="8">
        <v>-8.2600000000000007E-2</v>
      </c>
      <c r="K83" s="8">
        <v>-2.9999999999999997E-4</v>
      </c>
    </row>
    <row r="84" spans="2:11">
      <c r="B84" s="6" t="s">
        <v>1334</v>
      </c>
      <c r="C84" s="17">
        <v>499000031</v>
      </c>
      <c r="D84" s="6" t="s">
        <v>538</v>
      </c>
      <c r="E84" s="6" t="s">
        <v>1335</v>
      </c>
      <c r="F84" s="6" t="s">
        <v>104</v>
      </c>
      <c r="G84" s="7">
        <v>-1495075026.6700001</v>
      </c>
      <c r="H84" s="7">
        <v>-0.15</v>
      </c>
      <c r="I84" s="7">
        <v>2242.61</v>
      </c>
      <c r="J84" s="8">
        <v>4.1099999999999998E-2</v>
      </c>
      <c r="K84" s="8">
        <v>1E-4</v>
      </c>
    </row>
    <row r="85" spans="2:11">
      <c r="B85" s="6" t="s">
        <v>1336</v>
      </c>
      <c r="C85" s="17">
        <v>499000094</v>
      </c>
      <c r="D85" s="6" t="s">
        <v>538</v>
      </c>
      <c r="E85" s="6" t="s">
        <v>1250</v>
      </c>
      <c r="F85" s="6" t="s">
        <v>104</v>
      </c>
      <c r="G85" s="7">
        <v>2609371300</v>
      </c>
      <c r="H85" s="7">
        <v>-0.17</v>
      </c>
      <c r="I85" s="7">
        <v>-4435.93</v>
      </c>
      <c r="J85" s="8">
        <v>-8.1299999999999997E-2</v>
      </c>
      <c r="K85" s="8">
        <v>-2.9999999999999997E-4</v>
      </c>
    </row>
    <row r="86" spans="2:11">
      <c r="B86" s="6" t="s">
        <v>1337</v>
      </c>
      <c r="C86" s="17">
        <v>499000043</v>
      </c>
      <c r="D86" s="6" t="s">
        <v>538</v>
      </c>
      <c r="E86" s="6" t="s">
        <v>1285</v>
      </c>
      <c r="F86" s="6" t="s">
        <v>104</v>
      </c>
      <c r="G86" s="7">
        <v>-2555557278.9499998</v>
      </c>
      <c r="H86" s="7">
        <v>-0.19</v>
      </c>
      <c r="I86" s="7">
        <v>4855.5600000000004</v>
      </c>
      <c r="J86" s="8">
        <v>8.8999999999999996E-2</v>
      </c>
      <c r="K86" s="8">
        <v>2.9999999999999997E-4</v>
      </c>
    </row>
    <row r="87" spans="2:11">
      <c r="B87" s="6" t="s">
        <v>1338</v>
      </c>
      <c r="C87" s="17">
        <v>499000039</v>
      </c>
      <c r="D87" s="6" t="s">
        <v>538</v>
      </c>
      <c r="E87" s="6" t="s">
        <v>1339</v>
      </c>
      <c r="F87" s="6" t="s">
        <v>104</v>
      </c>
      <c r="G87" s="7">
        <v>-2271193726.3200002</v>
      </c>
      <c r="H87" s="7">
        <v>-0.19</v>
      </c>
      <c r="I87" s="7">
        <v>4315.2700000000004</v>
      </c>
      <c r="J87" s="8">
        <v>7.9100000000000004E-2</v>
      </c>
      <c r="K87" s="8">
        <v>2.9999999999999997E-4</v>
      </c>
    </row>
    <row r="88" spans="2:11">
      <c r="B88" s="6" t="s">
        <v>1340</v>
      </c>
      <c r="C88" s="17">
        <v>499000040</v>
      </c>
      <c r="D88" s="6" t="s">
        <v>538</v>
      </c>
      <c r="E88" s="6" t="s">
        <v>1341</v>
      </c>
      <c r="F88" s="6" t="s">
        <v>104</v>
      </c>
      <c r="G88" s="7">
        <v>-2583200331.5799999</v>
      </c>
      <c r="H88" s="7">
        <v>-0.19</v>
      </c>
      <c r="I88" s="7">
        <v>4908.08</v>
      </c>
      <c r="J88" s="8">
        <v>0.09</v>
      </c>
      <c r="K88" s="8">
        <v>2.9999999999999997E-4</v>
      </c>
    </row>
    <row r="89" spans="2:11">
      <c r="B89" s="6" t="s">
        <v>1342</v>
      </c>
      <c r="C89" s="17">
        <v>499000088</v>
      </c>
      <c r="D89" s="6" t="s">
        <v>538</v>
      </c>
      <c r="E89" s="6" t="s">
        <v>1273</v>
      </c>
      <c r="F89" s="6" t="s">
        <v>104</v>
      </c>
      <c r="G89" s="7">
        <v>2384703410</v>
      </c>
      <c r="H89" s="7">
        <v>-0.2</v>
      </c>
      <c r="I89" s="7">
        <v>-4769.41</v>
      </c>
      <c r="J89" s="8">
        <v>-8.7400000000000005E-2</v>
      </c>
      <c r="K89" s="8">
        <v>-2.9999999999999997E-4</v>
      </c>
    </row>
    <row r="90" spans="2:11">
      <c r="B90" s="6" t="s">
        <v>1343</v>
      </c>
      <c r="C90" s="17">
        <v>499000089</v>
      </c>
      <c r="D90" s="6" t="s">
        <v>538</v>
      </c>
      <c r="E90" s="6" t="s">
        <v>1273</v>
      </c>
      <c r="F90" s="6" t="s">
        <v>104</v>
      </c>
      <c r="G90" s="7">
        <v>1066465760</v>
      </c>
      <c r="H90" s="7">
        <v>-0.2</v>
      </c>
      <c r="I90" s="7">
        <v>-2132.9299999999998</v>
      </c>
      <c r="J90" s="8">
        <v>-3.9100000000000003E-2</v>
      </c>
      <c r="K90" s="8">
        <v>-1E-4</v>
      </c>
    </row>
    <row r="91" spans="2:11">
      <c r="B91" s="6" t="s">
        <v>1344</v>
      </c>
      <c r="C91" s="17">
        <v>499000084</v>
      </c>
      <c r="D91" s="6" t="s">
        <v>538</v>
      </c>
      <c r="E91" s="6" t="s">
        <v>1240</v>
      </c>
      <c r="F91" s="6" t="s">
        <v>104</v>
      </c>
      <c r="G91" s="7">
        <v>1278307071.4300001</v>
      </c>
      <c r="H91" s="7">
        <v>-0.21</v>
      </c>
      <c r="I91" s="7">
        <v>-2684.44</v>
      </c>
      <c r="J91" s="8">
        <v>-4.9200000000000001E-2</v>
      </c>
      <c r="K91" s="8">
        <v>-2.0000000000000001E-4</v>
      </c>
    </row>
    <row r="92" spans="2:11">
      <c r="B92" s="6" t="s">
        <v>1345</v>
      </c>
      <c r="C92" s="17">
        <v>499000080</v>
      </c>
      <c r="D92" s="6" t="s">
        <v>538</v>
      </c>
      <c r="E92" s="6" t="s">
        <v>1171</v>
      </c>
      <c r="F92" s="6" t="s">
        <v>104</v>
      </c>
      <c r="G92" s="7">
        <v>1260056186.3599999</v>
      </c>
      <c r="H92" s="7">
        <v>-0.22</v>
      </c>
      <c r="I92" s="7">
        <v>-2772.12</v>
      </c>
      <c r="J92" s="8">
        <v>-5.0799999999999998E-2</v>
      </c>
      <c r="K92" s="8">
        <v>-2.0000000000000001E-4</v>
      </c>
    </row>
    <row r="93" spans="2:11">
      <c r="B93" s="6" t="s">
        <v>1346</v>
      </c>
      <c r="C93" s="17">
        <v>499000093</v>
      </c>
      <c r="D93" s="6" t="s">
        <v>538</v>
      </c>
      <c r="E93" s="6" t="s">
        <v>1242</v>
      </c>
      <c r="F93" s="6" t="s">
        <v>104</v>
      </c>
      <c r="G93" s="7">
        <v>953646295.45000005</v>
      </c>
      <c r="H93" s="7">
        <v>-0.22</v>
      </c>
      <c r="I93" s="7">
        <v>-2098.02</v>
      </c>
      <c r="J93" s="8">
        <v>-3.85E-2</v>
      </c>
      <c r="K93" s="8">
        <v>-1E-4</v>
      </c>
    </row>
    <row r="94" spans="2:11">
      <c r="B94" s="6" t="s">
        <v>1347</v>
      </c>
      <c r="C94" s="17">
        <v>499000075</v>
      </c>
      <c r="D94" s="6" t="s">
        <v>538</v>
      </c>
      <c r="E94" s="6" t="s">
        <v>1348</v>
      </c>
      <c r="F94" s="6" t="s">
        <v>104</v>
      </c>
      <c r="G94" s="7">
        <v>2550334242.3099999</v>
      </c>
      <c r="H94" s="7">
        <v>-0.26</v>
      </c>
      <c r="I94" s="7">
        <v>-6630.87</v>
      </c>
      <c r="J94" s="8">
        <v>-0.1216</v>
      </c>
      <c r="K94" s="8">
        <v>-4.0000000000000002E-4</v>
      </c>
    </row>
    <row r="95" spans="2:11">
      <c r="B95" s="6" t="s">
        <v>1349</v>
      </c>
      <c r="C95" s="17">
        <v>499000078</v>
      </c>
      <c r="D95" s="6" t="s">
        <v>538</v>
      </c>
      <c r="E95" s="6" t="s">
        <v>1348</v>
      </c>
      <c r="F95" s="6" t="s">
        <v>104</v>
      </c>
      <c r="G95" s="7">
        <v>896897344.44000006</v>
      </c>
      <c r="H95" s="7">
        <v>-0.27</v>
      </c>
      <c r="I95" s="7">
        <v>-2421.62</v>
      </c>
      <c r="J95" s="8">
        <v>-4.4400000000000002E-2</v>
      </c>
      <c r="K95" s="8">
        <v>-2.0000000000000001E-4</v>
      </c>
    </row>
    <row r="96" spans="2:11">
      <c r="B96" s="6" t="s">
        <v>1350</v>
      </c>
      <c r="C96" s="17">
        <v>89999981</v>
      </c>
      <c r="D96" s="6" t="s">
        <v>538</v>
      </c>
      <c r="E96" s="6" t="s">
        <v>1351</v>
      </c>
      <c r="F96" s="6" t="s">
        <v>44</v>
      </c>
      <c r="G96" s="7">
        <v>-3</v>
      </c>
      <c r="H96" s="7">
        <v>100</v>
      </c>
      <c r="I96" s="7">
        <v>-0.01</v>
      </c>
      <c r="J96" s="8">
        <v>0</v>
      </c>
      <c r="K96" s="8">
        <v>0</v>
      </c>
    </row>
    <row r="97" spans="2:11">
      <c r="B97" s="13" t="s">
        <v>1225</v>
      </c>
      <c r="C97" s="14"/>
      <c r="D97" s="13"/>
      <c r="E97" s="13"/>
      <c r="F97" s="13"/>
      <c r="G97" s="15">
        <v>0</v>
      </c>
      <c r="I97" s="15">
        <v>0</v>
      </c>
      <c r="J97" s="16">
        <v>0</v>
      </c>
      <c r="K97" s="16">
        <v>0</v>
      </c>
    </row>
    <row r="98" spans="2:11">
      <c r="B98" s="13" t="s">
        <v>534</v>
      </c>
      <c r="C98" s="14"/>
      <c r="D98" s="13"/>
      <c r="E98" s="13"/>
      <c r="F98" s="13"/>
      <c r="G98" s="15">
        <v>-320974046</v>
      </c>
      <c r="I98" s="15">
        <v>869.32</v>
      </c>
      <c r="J98" s="16">
        <v>1.5900000000000001E-2</v>
      </c>
      <c r="K98" s="16">
        <v>1E-4</v>
      </c>
    </row>
    <row r="99" spans="2:11">
      <c r="B99" s="6" t="s">
        <v>1352</v>
      </c>
      <c r="C99" s="17">
        <v>370002438</v>
      </c>
      <c r="D99" s="6" t="s">
        <v>538</v>
      </c>
      <c r="E99" s="6" t="s">
        <v>1353</v>
      </c>
      <c r="F99" s="6" t="s">
        <v>104</v>
      </c>
      <c r="G99" s="7">
        <v>-38913000</v>
      </c>
      <c r="H99" s="7">
        <v>-0.95</v>
      </c>
      <c r="I99" s="7">
        <v>369.29</v>
      </c>
      <c r="J99" s="8">
        <v>6.7999999999999996E-3</v>
      </c>
      <c r="K99" s="8">
        <v>0</v>
      </c>
    </row>
    <row r="100" spans="2:11">
      <c r="B100" s="6" t="s">
        <v>1352</v>
      </c>
      <c r="C100" s="17">
        <v>370002461</v>
      </c>
      <c r="D100" s="6" t="s">
        <v>538</v>
      </c>
      <c r="E100" s="6" t="s">
        <v>1354</v>
      </c>
      <c r="F100" s="6" t="s">
        <v>104</v>
      </c>
      <c r="G100" s="7">
        <v>-21238000</v>
      </c>
      <c r="H100" s="7">
        <v>-1.41</v>
      </c>
      <c r="I100" s="7">
        <v>300.36</v>
      </c>
      <c r="J100" s="8">
        <v>5.4999999999999997E-3</v>
      </c>
      <c r="K100" s="8">
        <v>0</v>
      </c>
    </row>
    <row r="101" spans="2:11">
      <c r="B101" s="6" t="s">
        <v>1355</v>
      </c>
      <c r="C101" s="17">
        <v>370004848</v>
      </c>
      <c r="D101" s="6" t="s">
        <v>538</v>
      </c>
      <c r="E101" s="6" t="s">
        <v>1356</v>
      </c>
      <c r="F101" s="6" t="s">
        <v>104</v>
      </c>
      <c r="G101" s="7">
        <v>11416000</v>
      </c>
      <c r="H101" s="7">
        <v>-1.08</v>
      </c>
      <c r="I101" s="7">
        <v>-123.6</v>
      </c>
      <c r="J101" s="8">
        <v>-2.3E-3</v>
      </c>
      <c r="K101" s="8">
        <v>0</v>
      </c>
    </row>
    <row r="102" spans="2:11">
      <c r="B102" s="6" t="s">
        <v>1357</v>
      </c>
      <c r="C102" s="17">
        <v>370004889</v>
      </c>
      <c r="D102" s="6" t="s">
        <v>538</v>
      </c>
      <c r="E102" s="6" t="s">
        <v>1358</v>
      </c>
      <c r="F102" s="6" t="s">
        <v>104</v>
      </c>
      <c r="G102" s="7">
        <v>48461000</v>
      </c>
      <c r="H102" s="7">
        <v>-0.89</v>
      </c>
      <c r="I102" s="7">
        <v>-430.15</v>
      </c>
      <c r="J102" s="8">
        <v>-7.9000000000000008E-3</v>
      </c>
      <c r="K102" s="8">
        <v>0</v>
      </c>
    </row>
    <row r="103" spans="2:11">
      <c r="B103" s="6" t="s">
        <v>1359</v>
      </c>
      <c r="C103" s="17">
        <v>360000632</v>
      </c>
      <c r="D103" s="6" t="s">
        <v>538</v>
      </c>
      <c r="E103" s="6" t="s">
        <v>915</v>
      </c>
      <c r="F103" s="6" t="s">
        <v>44</v>
      </c>
      <c r="G103" s="7">
        <v>-218508000</v>
      </c>
      <c r="H103" s="7">
        <v>-0.02</v>
      </c>
      <c r="I103" s="7">
        <v>178.51</v>
      </c>
      <c r="J103" s="8">
        <v>3.3E-3</v>
      </c>
      <c r="K103" s="8">
        <v>0</v>
      </c>
    </row>
    <row r="104" spans="2:11">
      <c r="B104" s="6" t="s">
        <v>1360</v>
      </c>
      <c r="C104" s="17">
        <v>360000624</v>
      </c>
      <c r="D104" s="6" t="s">
        <v>538</v>
      </c>
      <c r="E104" s="6" t="s">
        <v>1361</v>
      </c>
      <c r="F104" s="6" t="s">
        <v>46</v>
      </c>
      <c r="G104" s="7">
        <v>8703954</v>
      </c>
      <c r="H104" s="7">
        <v>0.38</v>
      </c>
      <c r="I104" s="7">
        <v>154.57</v>
      </c>
      <c r="J104" s="8">
        <v>2.8E-3</v>
      </c>
      <c r="K104" s="8">
        <v>0</v>
      </c>
    </row>
    <row r="105" spans="2:11">
      <c r="B105" s="6" t="s">
        <v>1362</v>
      </c>
      <c r="C105" s="17">
        <v>360000616</v>
      </c>
      <c r="D105" s="6" t="s">
        <v>538</v>
      </c>
      <c r="E105" s="6" t="s">
        <v>1363</v>
      </c>
      <c r="F105" s="6" t="s">
        <v>44</v>
      </c>
      <c r="G105" s="7">
        <v>-183812000</v>
      </c>
      <c r="H105" s="7">
        <v>-7.0000000000000007E-2</v>
      </c>
      <c r="I105" s="7">
        <v>456.33</v>
      </c>
      <c r="J105" s="8">
        <v>8.3999999999999995E-3</v>
      </c>
      <c r="K105" s="8">
        <v>0</v>
      </c>
    </row>
    <row r="106" spans="2:11">
      <c r="B106" s="6" t="s">
        <v>1364</v>
      </c>
      <c r="C106" s="17">
        <v>360001648</v>
      </c>
      <c r="D106" s="6" t="s">
        <v>538</v>
      </c>
      <c r="E106" s="6" t="s">
        <v>222</v>
      </c>
      <c r="F106" s="6" t="s">
        <v>104</v>
      </c>
      <c r="G106" s="7">
        <v>36578000</v>
      </c>
      <c r="H106" s="7">
        <v>0.86</v>
      </c>
      <c r="I106" s="7">
        <v>314.24</v>
      </c>
      <c r="J106" s="8">
        <v>5.7999999999999996E-3</v>
      </c>
      <c r="K106" s="8">
        <v>0</v>
      </c>
    </row>
    <row r="107" spans="2:11">
      <c r="B107" s="6" t="s">
        <v>1364</v>
      </c>
      <c r="C107" s="17">
        <v>360001630</v>
      </c>
      <c r="D107" s="6" t="s">
        <v>538</v>
      </c>
      <c r="E107" s="6" t="s">
        <v>1238</v>
      </c>
      <c r="F107" s="6" t="s">
        <v>104</v>
      </c>
      <c r="G107" s="7">
        <v>36338000</v>
      </c>
      <c r="H107" s="7">
        <v>-0.96</v>
      </c>
      <c r="I107" s="7">
        <v>-350.21</v>
      </c>
      <c r="J107" s="8">
        <v>-6.4000000000000003E-3</v>
      </c>
      <c r="K107" s="8">
        <v>0</v>
      </c>
    </row>
    <row r="108" spans="2:11">
      <c r="B108" s="13" t="s">
        <v>472</v>
      </c>
      <c r="C108" s="14"/>
      <c r="D108" s="13"/>
      <c r="E108" s="13"/>
      <c r="F108" s="13"/>
      <c r="G108" s="15">
        <v>0</v>
      </c>
      <c r="I108" s="15">
        <v>0</v>
      </c>
      <c r="J108" s="16">
        <v>0</v>
      </c>
      <c r="K108" s="16">
        <v>0</v>
      </c>
    </row>
    <row r="109" spans="2:11">
      <c r="B109" s="3" t="s">
        <v>1365</v>
      </c>
      <c r="C109" s="12"/>
      <c r="D109" s="3"/>
      <c r="E109" s="3"/>
      <c r="F109" s="3"/>
      <c r="G109" s="9">
        <v>4256924907.8099999</v>
      </c>
      <c r="I109" s="9">
        <v>27611.49</v>
      </c>
      <c r="J109" s="10">
        <v>0.50619999999999998</v>
      </c>
      <c r="K109" s="10">
        <v>1.6999999999999999E-3</v>
      </c>
    </row>
    <row r="110" spans="2:11">
      <c r="B110" s="13" t="s">
        <v>532</v>
      </c>
      <c r="C110" s="14"/>
      <c r="D110" s="13"/>
      <c r="E110" s="13"/>
      <c r="F110" s="13"/>
      <c r="G110" s="15">
        <v>4256924907.8099999</v>
      </c>
      <c r="I110" s="15">
        <v>27611.49</v>
      </c>
      <c r="J110" s="16">
        <v>0.50619999999999998</v>
      </c>
      <c r="K110" s="16">
        <v>1.6999999999999999E-3</v>
      </c>
    </row>
    <row r="111" spans="2:11">
      <c r="B111" s="6" t="s">
        <v>1366</v>
      </c>
      <c r="C111" s="17">
        <v>8888807</v>
      </c>
      <c r="D111" s="6" t="s">
        <v>538</v>
      </c>
      <c r="E111" s="6" t="s">
        <v>208</v>
      </c>
      <c r="F111" s="6" t="s">
        <v>44</v>
      </c>
      <c r="G111" s="7">
        <v>38018187.880000003</v>
      </c>
      <c r="H111" s="7">
        <v>9</v>
      </c>
      <c r="I111" s="7">
        <v>12410.28</v>
      </c>
      <c r="J111" s="8">
        <v>0.22750000000000001</v>
      </c>
      <c r="K111" s="8">
        <v>8.0000000000000004E-4</v>
      </c>
    </row>
    <row r="112" spans="2:11">
      <c r="B112" s="6" t="s">
        <v>1367</v>
      </c>
      <c r="C112" s="17">
        <v>8888806</v>
      </c>
      <c r="D112" s="6" t="s">
        <v>538</v>
      </c>
      <c r="E112" s="6" t="s">
        <v>208</v>
      </c>
      <c r="F112" s="6" t="s">
        <v>44</v>
      </c>
      <c r="G112" s="7">
        <v>50248572.700000003</v>
      </c>
      <c r="H112" s="7">
        <v>10</v>
      </c>
      <c r="I112" s="7">
        <v>18225.16</v>
      </c>
      <c r="J112" s="8">
        <v>0.33410000000000001</v>
      </c>
      <c r="K112" s="8">
        <v>1.1000000000000001E-3</v>
      </c>
    </row>
    <row r="113" spans="2:11">
      <c r="B113" s="6" t="s">
        <v>1368</v>
      </c>
      <c r="C113" s="17">
        <v>8888800</v>
      </c>
      <c r="D113" s="6" t="s">
        <v>538</v>
      </c>
      <c r="E113" s="6" t="s">
        <v>1369</v>
      </c>
      <c r="F113" s="6" t="s">
        <v>44</v>
      </c>
      <c r="G113" s="7">
        <v>4168658147.23</v>
      </c>
      <c r="H113" s="7">
        <v>-0.02</v>
      </c>
      <c r="I113" s="7">
        <v>-3023.94</v>
      </c>
      <c r="J113" s="8">
        <v>-5.5399999999999998E-2</v>
      </c>
      <c r="K113" s="8">
        <v>-2.0000000000000001E-4</v>
      </c>
    </row>
    <row r="114" spans="2:11">
      <c r="B114" s="13" t="s">
        <v>535</v>
      </c>
      <c r="C114" s="14"/>
      <c r="D114" s="13"/>
      <c r="E114" s="13"/>
      <c r="F114" s="13"/>
      <c r="G114" s="15">
        <v>0</v>
      </c>
      <c r="I114" s="15">
        <v>0</v>
      </c>
      <c r="J114" s="16">
        <v>0</v>
      </c>
      <c r="K114" s="16">
        <v>0</v>
      </c>
    </row>
    <row r="115" spans="2:11">
      <c r="B115" s="13" t="s">
        <v>534</v>
      </c>
      <c r="C115" s="14"/>
      <c r="D115" s="13"/>
      <c r="E115" s="13"/>
      <c r="F115" s="13"/>
      <c r="G115" s="15">
        <v>0</v>
      </c>
      <c r="I115" s="15">
        <v>0</v>
      </c>
      <c r="J115" s="16">
        <v>0</v>
      </c>
      <c r="K115" s="16">
        <v>0</v>
      </c>
    </row>
    <row r="116" spans="2:11">
      <c r="B116" s="13" t="s">
        <v>472</v>
      </c>
      <c r="C116" s="14"/>
      <c r="D116" s="13"/>
      <c r="E116" s="13"/>
      <c r="F116" s="13"/>
      <c r="G116" s="15">
        <v>0</v>
      </c>
      <c r="I116" s="15">
        <v>0</v>
      </c>
      <c r="J116" s="16">
        <v>0</v>
      </c>
      <c r="K116" s="16">
        <v>0</v>
      </c>
    </row>
    <row r="119" spans="2:11">
      <c r="B119" s="6" t="s">
        <v>150</v>
      </c>
      <c r="C119" s="17"/>
      <c r="D119" s="6"/>
      <c r="E119" s="6"/>
      <c r="F119" s="6"/>
    </row>
    <row r="123" spans="2:11">
      <c r="B12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0" workbookViewId="0">
      <selection activeCell="J35" sqref="J3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571</v>
      </c>
    </row>
    <row r="7" spans="2:17" ht="15.75">
      <c r="B7" s="2" t="s">
        <v>1370</v>
      </c>
    </row>
    <row r="8" spans="2:17">
      <c r="B8" s="3" t="s">
        <v>85</v>
      </c>
      <c r="C8" s="3" t="s">
        <v>86</v>
      </c>
      <c r="D8" s="3" t="s">
        <v>562</v>
      </c>
      <c r="E8" s="3" t="s">
        <v>88</v>
      </c>
      <c r="F8" s="3" t="s">
        <v>89</v>
      </c>
      <c r="G8" s="3" t="s">
        <v>154</v>
      </c>
      <c r="H8" s="3" t="s">
        <v>155</v>
      </c>
      <c r="I8" s="3" t="s">
        <v>90</v>
      </c>
      <c r="J8" s="3" t="s">
        <v>91</v>
      </c>
      <c r="K8" s="3" t="s">
        <v>92</v>
      </c>
      <c r="L8" s="3" t="s">
        <v>156</v>
      </c>
      <c r="M8" s="3" t="s">
        <v>43</v>
      </c>
      <c r="N8" s="3" t="s">
        <v>572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96</v>
      </c>
      <c r="K9" s="4" t="s">
        <v>96</v>
      </c>
      <c r="L9" s="4" t="s">
        <v>163</v>
      </c>
      <c r="M9" s="4" t="s">
        <v>164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563</v>
      </c>
      <c r="C11" s="12"/>
      <c r="D11" s="3"/>
      <c r="E11" s="3"/>
      <c r="F11" s="3"/>
      <c r="G11" s="3"/>
      <c r="H11" s="12">
        <v>3.09</v>
      </c>
      <c r="I11" s="3"/>
      <c r="K11" s="10">
        <v>0.12180000000000001</v>
      </c>
      <c r="L11" s="9">
        <v>31184724</v>
      </c>
      <c r="N11" s="9">
        <v>111979.19</v>
      </c>
      <c r="P11" s="10">
        <v>1</v>
      </c>
      <c r="Q11" s="10">
        <v>7.0000000000000001E-3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141</v>
      </c>
      <c r="C20" s="12"/>
      <c r="D20" s="3"/>
      <c r="E20" s="3"/>
      <c r="F20" s="3"/>
      <c r="G20" s="3"/>
      <c r="H20" s="12">
        <v>3.09</v>
      </c>
      <c r="I20" s="3"/>
      <c r="K20" s="10">
        <v>0.12180000000000001</v>
      </c>
      <c r="L20" s="9">
        <v>31184724</v>
      </c>
      <c r="N20" s="9">
        <v>111979.19</v>
      </c>
      <c r="P20" s="10">
        <v>1</v>
      </c>
      <c r="Q20" s="10">
        <v>7.0000000000000001E-3</v>
      </c>
    </row>
    <row r="21" spans="2:17">
      <c r="B21" s="13" t="s">
        <v>564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565</v>
      </c>
      <c r="C22" s="14"/>
      <c r="D22" s="13"/>
      <c r="E22" s="13"/>
      <c r="F22" s="13"/>
      <c r="G22" s="13"/>
      <c r="H22" s="14">
        <v>3.57</v>
      </c>
      <c r="I22" s="13"/>
      <c r="K22" s="16">
        <v>7.0499999999999993E-2</v>
      </c>
      <c r="L22" s="15">
        <v>20973724</v>
      </c>
      <c r="N22" s="15">
        <v>75474.36</v>
      </c>
      <c r="P22" s="16">
        <v>0.67400000000000004</v>
      </c>
      <c r="Q22" s="16">
        <v>4.7000000000000002E-3</v>
      </c>
    </row>
    <row r="23" spans="2:17">
      <c r="B23" s="6" t="s">
        <v>1371</v>
      </c>
      <c r="C23" s="17" t="s">
        <v>1372</v>
      </c>
      <c r="D23" s="6" t="s">
        <v>1373</v>
      </c>
      <c r="E23" s="6" t="s">
        <v>194</v>
      </c>
      <c r="F23" s="6" t="s">
        <v>186</v>
      </c>
      <c r="G23" s="6" t="s">
        <v>1374</v>
      </c>
      <c r="H23" s="17">
        <v>3.5</v>
      </c>
      <c r="I23" s="6" t="s">
        <v>44</v>
      </c>
      <c r="J23" s="33">
        <v>6.515E-2</v>
      </c>
      <c r="K23" s="8">
        <v>6.8500000000000005E-2</v>
      </c>
      <c r="L23" s="7">
        <v>3231000</v>
      </c>
      <c r="M23" s="7">
        <v>99.9</v>
      </c>
      <c r="N23" s="7">
        <v>11706.65</v>
      </c>
      <c r="O23" s="8">
        <v>6.4999999999999997E-3</v>
      </c>
      <c r="P23" s="8">
        <v>0.1045</v>
      </c>
      <c r="Q23" s="8">
        <v>6.9999999999999999E-4</v>
      </c>
    </row>
    <row r="24" spans="2:17">
      <c r="B24" s="6" t="s">
        <v>1375</v>
      </c>
      <c r="C24" s="17" t="s">
        <v>1376</v>
      </c>
      <c r="D24" s="6" t="s">
        <v>1373</v>
      </c>
      <c r="E24" s="6" t="s">
        <v>194</v>
      </c>
      <c r="F24" s="6" t="s">
        <v>186</v>
      </c>
      <c r="G24" s="6" t="s">
        <v>1377</v>
      </c>
      <c r="H24" s="17">
        <v>3.8</v>
      </c>
      <c r="I24" s="6" t="s">
        <v>44</v>
      </c>
      <c r="J24" s="33">
        <v>6.8049999999999999E-2</v>
      </c>
      <c r="K24" s="8">
        <v>7.2099999999999997E-2</v>
      </c>
      <c r="L24" s="7">
        <v>2400000</v>
      </c>
      <c r="M24" s="7">
        <v>98.63</v>
      </c>
      <c r="N24" s="7">
        <v>8585.11</v>
      </c>
      <c r="O24" s="8">
        <v>1.0699999999999999E-2</v>
      </c>
      <c r="P24" s="8">
        <v>7.6700000000000004E-2</v>
      </c>
      <c r="Q24" s="8">
        <v>5.0000000000000001E-4</v>
      </c>
    </row>
    <row r="25" spans="2:17">
      <c r="B25" s="6" t="s">
        <v>1378</v>
      </c>
      <c r="C25" s="17" t="s">
        <v>1379</v>
      </c>
      <c r="D25" s="6" t="s">
        <v>1373</v>
      </c>
      <c r="E25" s="6" t="s">
        <v>194</v>
      </c>
      <c r="F25" s="6" t="s">
        <v>186</v>
      </c>
      <c r="G25" s="6" t="s">
        <v>1380</v>
      </c>
      <c r="H25" s="17">
        <v>3.73</v>
      </c>
      <c r="I25" s="6" t="s">
        <v>44</v>
      </c>
      <c r="J25" s="19">
        <v>6.7900000000000002E-2</v>
      </c>
      <c r="K25" s="8">
        <v>7.1599999999999997E-2</v>
      </c>
      <c r="L25" s="7">
        <v>2432000</v>
      </c>
      <c r="M25" s="7">
        <v>98.8</v>
      </c>
      <c r="N25" s="7">
        <v>8715.01</v>
      </c>
      <c r="O25" s="8">
        <v>2.5600000000000001E-2</v>
      </c>
      <c r="P25" s="8">
        <v>7.7799999999999994E-2</v>
      </c>
      <c r="Q25" s="8">
        <v>5.0000000000000001E-4</v>
      </c>
    </row>
    <row r="26" spans="2:17">
      <c r="B26" s="6" t="s">
        <v>1381</v>
      </c>
      <c r="C26" s="17" t="s">
        <v>1382</v>
      </c>
      <c r="D26" s="6" t="s">
        <v>1373</v>
      </c>
      <c r="E26" s="6" t="s">
        <v>143</v>
      </c>
      <c r="F26" s="6" t="s">
        <v>144</v>
      </c>
      <c r="G26" s="6" t="s">
        <v>1383</v>
      </c>
      <c r="H26" s="17">
        <v>3.56</v>
      </c>
      <c r="I26" s="6" t="s">
        <v>44</v>
      </c>
      <c r="J26" s="33">
        <v>6.7750000000000005E-2</v>
      </c>
      <c r="K26" s="8">
        <v>6.9000000000000006E-2</v>
      </c>
      <c r="L26" s="7">
        <v>3474000</v>
      </c>
      <c r="M26" s="7">
        <v>99.72</v>
      </c>
      <c r="N26" s="7">
        <v>12564.41</v>
      </c>
      <c r="O26" s="8">
        <v>1.09E-2</v>
      </c>
      <c r="P26" s="8">
        <v>0.11219999999999999</v>
      </c>
      <c r="Q26" s="8">
        <v>8.0000000000000004E-4</v>
      </c>
    </row>
    <row r="27" spans="2:17">
      <c r="B27" s="6" t="s">
        <v>1384</v>
      </c>
      <c r="C27" s="17" t="s">
        <v>1385</v>
      </c>
      <c r="D27" s="6" t="s">
        <v>1373</v>
      </c>
      <c r="E27" s="6" t="s">
        <v>194</v>
      </c>
      <c r="F27" s="6" t="s">
        <v>186</v>
      </c>
      <c r="G27" s="6" t="s">
        <v>1386</v>
      </c>
      <c r="H27" s="17">
        <v>3.64</v>
      </c>
      <c r="I27" s="6" t="s">
        <v>44</v>
      </c>
      <c r="J27" s="33">
        <v>6.8000000000000005E-2</v>
      </c>
      <c r="K27" s="8">
        <v>7.1900000000000006E-2</v>
      </c>
      <c r="L27" s="7">
        <v>2489000</v>
      </c>
      <c r="M27" s="7">
        <v>98.75</v>
      </c>
      <c r="N27" s="7">
        <v>8914.76</v>
      </c>
      <c r="O27" s="8">
        <v>7.9000000000000008E-3</v>
      </c>
      <c r="P27" s="8">
        <v>7.9600000000000004E-2</v>
      </c>
      <c r="Q27" s="8">
        <v>5.9999999999999995E-4</v>
      </c>
    </row>
    <row r="28" spans="2:17">
      <c r="B28" s="6" t="s">
        <v>1387</v>
      </c>
      <c r="C28" s="17" t="s">
        <v>1388</v>
      </c>
      <c r="D28" s="6" t="s">
        <v>1373</v>
      </c>
      <c r="E28" s="6" t="s">
        <v>194</v>
      </c>
      <c r="F28" s="6" t="s">
        <v>186</v>
      </c>
      <c r="G28" s="6" t="s">
        <v>1389</v>
      </c>
      <c r="H28" s="17">
        <v>3.46</v>
      </c>
      <c r="I28" s="6" t="s">
        <v>44</v>
      </c>
      <c r="J28" s="19">
        <v>6.7852999999999997E-2</v>
      </c>
      <c r="K28" s="8">
        <v>7.1400000000000005E-2</v>
      </c>
      <c r="L28" s="7">
        <v>3833724</v>
      </c>
      <c r="M28" s="7">
        <v>98.95</v>
      </c>
      <c r="N28" s="7">
        <v>13758.92</v>
      </c>
      <c r="O28" s="8">
        <v>1.2E-2</v>
      </c>
      <c r="P28" s="8">
        <v>0.1229</v>
      </c>
      <c r="Q28" s="8">
        <v>8.9999999999999998E-4</v>
      </c>
    </row>
    <row r="29" spans="2:17">
      <c r="B29" s="6" t="s">
        <v>1390</v>
      </c>
      <c r="C29" s="17" t="s">
        <v>1391</v>
      </c>
      <c r="D29" s="6" t="s">
        <v>1373</v>
      </c>
      <c r="E29" s="6" t="s">
        <v>194</v>
      </c>
      <c r="F29" s="6" t="s">
        <v>186</v>
      </c>
      <c r="G29" s="6" t="s">
        <v>1392</v>
      </c>
      <c r="H29" s="17">
        <v>3.56</v>
      </c>
      <c r="I29" s="6" t="s">
        <v>44</v>
      </c>
      <c r="J29" s="19">
        <v>6.7852999999999997E-2</v>
      </c>
      <c r="K29" s="8">
        <v>6.9599999999999995E-2</v>
      </c>
      <c r="L29" s="7">
        <v>2313000</v>
      </c>
      <c r="M29" s="7">
        <v>99.55</v>
      </c>
      <c r="N29" s="7">
        <v>8351.5</v>
      </c>
      <c r="O29" s="8">
        <v>6.7000000000000002E-3</v>
      </c>
      <c r="P29" s="8">
        <v>7.46E-2</v>
      </c>
      <c r="Q29" s="8">
        <v>5.0000000000000001E-4</v>
      </c>
    </row>
    <row r="30" spans="2:17">
      <c r="B30" s="6" t="s">
        <v>1393</v>
      </c>
      <c r="C30" s="17" t="s">
        <v>1394</v>
      </c>
      <c r="D30" s="6" t="s">
        <v>1373</v>
      </c>
      <c r="E30" s="6" t="s">
        <v>194</v>
      </c>
      <c r="F30" s="6" t="s">
        <v>186</v>
      </c>
      <c r="G30" s="6" t="s">
        <v>1395</v>
      </c>
      <c r="H30" s="17">
        <v>3.16</v>
      </c>
      <c r="I30" s="6" t="s">
        <v>44</v>
      </c>
      <c r="J30" s="19">
        <v>6.7653000000000005E-2</v>
      </c>
      <c r="K30" s="8">
        <v>7.1099999999999997E-2</v>
      </c>
      <c r="L30" s="7">
        <v>801000</v>
      </c>
      <c r="M30" s="7">
        <v>99.06</v>
      </c>
      <c r="N30" s="7">
        <v>2878.01</v>
      </c>
      <c r="O30" s="8">
        <v>2.5999999999999999E-3</v>
      </c>
      <c r="P30" s="8">
        <v>2.5700000000000001E-2</v>
      </c>
      <c r="Q30" s="8">
        <v>2.0000000000000001E-4</v>
      </c>
    </row>
    <row r="31" spans="2:17">
      <c r="B31" s="13" t="s">
        <v>566</v>
      </c>
      <c r="C31" s="14"/>
      <c r="D31" s="13"/>
      <c r="E31" s="13"/>
      <c r="F31" s="13"/>
      <c r="G31" s="13"/>
      <c r="H31" s="14">
        <v>2.11</v>
      </c>
      <c r="I31" s="13"/>
      <c r="K31" s="16">
        <v>0.2278</v>
      </c>
      <c r="L31" s="15">
        <v>10211000</v>
      </c>
      <c r="N31" s="15">
        <v>36504.82</v>
      </c>
      <c r="P31" s="16">
        <v>0.32600000000000001</v>
      </c>
      <c r="Q31" s="16">
        <v>2.3E-3</v>
      </c>
    </row>
    <row r="32" spans="2:17">
      <c r="B32" s="13" t="s">
        <v>567</v>
      </c>
      <c r="C32" s="14"/>
      <c r="D32" s="13"/>
      <c r="E32" s="13"/>
      <c r="F32" s="13"/>
      <c r="G32" s="13"/>
      <c r="H32" s="14">
        <v>2.3199999999999998</v>
      </c>
      <c r="I32" s="13"/>
      <c r="K32" s="16">
        <v>0.22439999999999999</v>
      </c>
      <c r="L32" s="15">
        <v>8770000</v>
      </c>
      <c r="N32" s="15">
        <v>31814.82</v>
      </c>
      <c r="P32" s="16">
        <v>0.28410000000000002</v>
      </c>
      <c r="Q32" s="16">
        <v>2E-3</v>
      </c>
    </row>
    <row r="33" spans="2:17">
      <c r="B33" s="6" t="s">
        <v>1396</v>
      </c>
      <c r="C33" s="17" t="s">
        <v>1397</v>
      </c>
      <c r="D33" s="6" t="s">
        <v>1373</v>
      </c>
      <c r="E33" s="6" t="s">
        <v>143</v>
      </c>
      <c r="F33" s="6" t="s">
        <v>144</v>
      </c>
      <c r="G33" s="6" t="s">
        <v>1398</v>
      </c>
      <c r="H33" s="17">
        <v>1.22</v>
      </c>
      <c r="I33" s="6" t="s">
        <v>44</v>
      </c>
      <c r="J33" s="19">
        <v>3.2199999999999999E-2</v>
      </c>
      <c r="K33" s="8">
        <v>6.7500000000000004E-2</v>
      </c>
      <c r="L33" s="7">
        <v>250000</v>
      </c>
      <c r="M33" s="7">
        <v>95.25</v>
      </c>
      <c r="N33" s="7">
        <v>863.71</v>
      </c>
      <c r="O33" s="8">
        <v>2.9999999999999997E-4</v>
      </c>
      <c r="P33" s="8">
        <v>7.7000000000000002E-3</v>
      </c>
      <c r="Q33" s="8">
        <v>1E-4</v>
      </c>
    </row>
    <row r="34" spans="2:17">
      <c r="B34" s="6" t="s">
        <v>1399</v>
      </c>
      <c r="C34" s="17" t="s">
        <v>1400</v>
      </c>
      <c r="D34" s="6" t="s">
        <v>1373</v>
      </c>
      <c r="E34" s="6" t="s">
        <v>194</v>
      </c>
      <c r="F34" s="6" t="s">
        <v>186</v>
      </c>
      <c r="G34" s="6" t="s">
        <v>1401</v>
      </c>
      <c r="H34" s="17">
        <v>3.05</v>
      </c>
      <c r="I34" s="6" t="s">
        <v>44</v>
      </c>
      <c r="J34" s="33">
        <v>7.0900000000000005E-2</v>
      </c>
      <c r="K34" s="8">
        <v>7.1999999999999995E-2</v>
      </c>
      <c r="L34" s="7">
        <v>788000</v>
      </c>
      <c r="M34" s="7">
        <v>99.82</v>
      </c>
      <c r="N34" s="7">
        <v>2852.93</v>
      </c>
      <c r="O34" s="8">
        <v>2.8999999999999998E-3</v>
      </c>
      <c r="P34" s="8">
        <v>2.5499999999999998E-2</v>
      </c>
      <c r="Q34" s="8">
        <v>2.0000000000000001E-4</v>
      </c>
    </row>
    <row r="35" spans="2:17">
      <c r="B35" s="6" t="s">
        <v>1402</v>
      </c>
      <c r="C35" s="17" t="s">
        <v>1403</v>
      </c>
      <c r="D35" s="6" t="s">
        <v>1373</v>
      </c>
      <c r="E35" s="6" t="s">
        <v>143</v>
      </c>
      <c r="F35" s="6" t="s">
        <v>144</v>
      </c>
      <c r="G35" s="6" t="s">
        <v>287</v>
      </c>
      <c r="H35" s="17">
        <v>3.16</v>
      </c>
      <c r="I35" s="6" t="s">
        <v>44</v>
      </c>
      <c r="J35" s="33">
        <v>6.9150000000000003E-2</v>
      </c>
      <c r="K35" s="8">
        <v>7.1999999999999995E-2</v>
      </c>
      <c r="L35" s="7">
        <v>974000</v>
      </c>
      <c r="M35" s="7">
        <v>99.4</v>
      </c>
      <c r="N35" s="7">
        <v>3511.5</v>
      </c>
      <c r="O35" s="8">
        <v>3.8E-3</v>
      </c>
      <c r="P35" s="8">
        <v>3.1399999999999997E-2</v>
      </c>
      <c r="Q35" s="8">
        <v>2.0000000000000001E-4</v>
      </c>
    </row>
    <row r="36" spans="2:17">
      <c r="B36" s="6" t="s">
        <v>1404</v>
      </c>
      <c r="C36" s="17" t="s">
        <v>1405</v>
      </c>
      <c r="D36" s="6" t="s">
        <v>1373</v>
      </c>
      <c r="E36" s="6" t="s">
        <v>143</v>
      </c>
      <c r="F36" s="6" t="s">
        <v>144</v>
      </c>
      <c r="G36" s="6" t="s">
        <v>1406</v>
      </c>
      <c r="H36" s="17">
        <v>2.8</v>
      </c>
      <c r="I36" s="6" t="s">
        <v>44</v>
      </c>
      <c r="J36" s="33">
        <v>6.7549999999999999E-2</v>
      </c>
      <c r="K36" s="8">
        <v>6.7900000000000002E-2</v>
      </c>
      <c r="L36" s="7">
        <v>1505000</v>
      </c>
      <c r="M36" s="7">
        <v>100.05</v>
      </c>
      <c r="N36" s="7">
        <v>5461.36</v>
      </c>
      <c r="O36" s="8">
        <v>5.4999999999999997E-3</v>
      </c>
      <c r="P36" s="8">
        <v>4.8800000000000003E-2</v>
      </c>
      <c r="Q36" s="8">
        <v>2.9999999999999997E-4</v>
      </c>
    </row>
    <row r="37" spans="2:17">
      <c r="B37" s="6" t="s">
        <v>1407</v>
      </c>
      <c r="C37" s="17" t="s">
        <v>1408</v>
      </c>
      <c r="D37" s="6" t="s">
        <v>1373</v>
      </c>
      <c r="E37" s="6" t="s">
        <v>143</v>
      </c>
      <c r="F37" s="6" t="s">
        <v>144</v>
      </c>
      <c r="G37" s="6" t="s">
        <v>1409</v>
      </c>
      <c r="H37" s="17">
        <v>0.11</v>
      </c>
      <c r="I37" s="6" t="s">
        <v>49</v>
      </c>
      <c r="J37" s="19">
        <v>4.8090000000000001E-2</v>
      </c>
      <c r="K37" s="8">
        <v>0.66539999999999999</v>
      </c>
      <c r="L37" s="7">
        <v>2211000</v>
      </c>
      <c r="M37" s="7">
        <v>92.4</v>
      </c>
      <c r="N37" s="7">
        <v>8195.5499999999993</v>
      </c>
      <c r="O37" s="8">
        <v>1.11E-2</v>
      </c>
      <c r="P37" s="8">
        <v>7.3200000000000001E-2</v>
      </c>
      <c r="Q37" s="8">
        <v>5.0000000000000001E-4</v>
      </c>
    </row>
    <row r="38" spans="2:17">
      <c r="B38" s="6" t="s">
        <v>1410</v>
      </c>
      <c r="C38" s="17" t="s">
        <v>1411</v>
      </c>
      <c r="D38" s="6" t="s">
        <v>1373</v>
      </c>
      <c r="E38" s="6" t="s">
        <v>194</v>
      </c>
      <c r="F38" s="6" t="s">
        <v>186</v>
      </c>
      <c r="G38" s="6" t="s">
        <v>1412</v>
      </c>
      <c r="H38" s="17">
        <v>3.27</v>
      </c>
      <c r="I38" s="6" t="s">
        <v>44</v>
      </c>
      <c r="J38" s="33">
        <v>6.9000000000000006E-2</v>
      </c>
      <c r="K38" s="8">
        <v>7.3499999999999996E-2</v>
      </c>
      <c r="L38" s="7">
        <v>2037000</v>
      </c>
      <c r="M38" s="7">
        <v>98.63</v>
      </c>
      <c r="N38" s="7">
        <v>7286.98</v>
      </c>
      <c r="O38" s="8">
        <v>6.6E-3</v>
      </c>
      <c r="P38" s="8">
        <v>6.5100000000000005E-2</v>
      </c>
      <c r="Q38" s="8">
        <v>5.0000000000000001E-4</v>
      </c>
    </row>
    <row r="39" spans="2:17">
      <c r="B39" s="6" t="s">
        <v>1413</v>
      </c>
      <c r="C39" s="17" t="s">
        <v>1414</v>
      </c>
      <c r="D39" s="6" t="s">
        <v>1373</v>
      </c>
      <c r="E39" s="6" t="s">
        <v>143</v>
      </c>
      <c r="F39" s="6" t="s">
        <v>144</v>
      </c>
      <c r="G39" s="6" t="s">
        <v>1415</v>
      </c>
      <c r="H39" s="17">
        <v>2.83</v>
      </c>
      <c r="I39" s="6" t="s">
        <v>44</v>
      </c>
      <c r="J39" s="33">
        <v>6.7650000000000002E-2</v>
      </c>
      <c r="K39" s="8">
        <v>6.83E-2</v>
      </c>
      <c r="L39" s="7">
        <v>477000</v>
      </c>
      <c r="M39" s="7">
        <v>99.95</v>
      </c>
      <c r="N39" s="7">
        <v>1729.25</v>
      </c>
      <c r="O39" s="8">
        <v>1.4E-3</v>
      </c>
      <c r="P39" s="8">
        <v>1.54E-2</v>
      </c>
      <c r="Q39" s="8">
        <v>1E-4</v>
      </c>
    </row>
    <row r="40" spans="2:17">
      <c r="B40" s="6" t="s">
        <v>1416</v>
      </c>
      <c r="C40" s="17" t="s">
        <v>1417</v>
      </c>
      <c r="D40" s="6" t="s">
        <v>1373</v>
      </c>
      <c r="E40" s="6" t="s">
        <v>1418</v>
      </c>
      <c r="F40" s="6" t="s">
        <v>144</v>
      </c>
      <c r="G40" s="6" t="s">
        <v>1419</v>
      </c>
      <c r="H40" s="17">
        <v>4.1399999999999997</v>
      </c>
      <c r="I40" s="6" t="s">
        <v>44</v>
      </c>
      <c r="J40" s="33">
        <v>7.4950000000000003E-2</v>
      </c>
      <c r="K40" s="8">
        <v>7.5600000000000001E-2</v>
      </c>
      <c r="L40" s="7">
        <v>528000</v>
      </c>
      <c r="M40" s="7">
        <v>99.92</v>
      </c>
      <c r="N40" s="7">
        <v>1913.52</v>
      </c>
      <c r="O40" s="8">
        <v>9.4999999999999998E-3</v>
      </c>
      <c r="P40" s="8">
        <v>1.7100000000000001E-2</v>
      </c>
      <c r="Q40" s="8">
        <v>1E-4</v>
      </c>
    </row>
    <row r="41" spans="2:17">
      <c r="B41" s="13" t="s">
        <v>568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569</v>
      </c>
      <c r="C42" s="14"/>
      <c r="D42" s="13"/>
      <c r="E42" s="13"/>
      <c r="F42" s="13"/>
      <c r="G42" s="13"/>
      <c r="H42" s="14">
        <v>0.67</v>
      </c>
      <c r="I42" s="13"/>
      <c r="K42" s="16">
        <v>0.25130000000000002</v>
      </c>
      <c r="L42" s="15">
        <v>1441000</v>
      </c>
      <c r="N42" s="15">
        <v>4690</v>
      </c>
      <c r="P42" s="16">
        <v>4.19E-2</v>
      </c>
      <c r="Q42" s="16">
        <v>2.9999999999999997E-4</v>
      </c>
    </row>
    <row r="43" spans="2:17">
      <c r="B43" s="6" t="s">
        <v>1420</v>
      </c>
      <c r="C43" s="17" t="s">
        <v>1421</v>
      </c>
      <c r="D43" s="6" t="s">
        <v>1373</v>
      </c>
      <c r="E43" s="6" t="s">
        <v>492</v>
      </c>
      <c r="F43" s="6"/>
      <c r="G43" s="6" t="s">
        <v>1107</v>
      </c>
      <c r="H43" s="17">
        <v>0.48</v>
      </c>
      <c r="I43" s="6" t="s">
        <v>44</v>
      </c>
      <c r="J43" s="19">
        <v>7.4940999999999994E-2</v>
      </c>
      <c r="K43" s="8">
        <v>0.25180000000000002</v>
      </c>
      <c r="L43" s="7">
        <v>725000</v>
      </c>
      <c r="M43" s="7">
        <v>91.66</v>
      </c>
      <c r="N43" s="7">
        <v>2410.16</v>
      </c>
      <c r="O43" s="8">
        <v>3.8999999999999998E-3</v>
      </c>
      <c r="P43" s="8">
        <v>2.1499999999999998E-2</v>
      </c>
      <c r="Q43" s="8">
        <v>2.0000000000000001E-4</v>
      </c>
    </row>
    <row r="44" spans="2:17">
      <c r="B44" s="6" t="s">
        <v>1422</v>
      </c>
      <c r="C44" s="17" t="s">
        <v>1423</v>
      </c>
      <c r="D44" s="6" t="s">
        <v>1373</v>
      </c>
      <c r="E44" s="6" t="s">
        <v>492</v>
      </c>
      <c r="F44" s="6"/>
      <c r="G44" s="6" t="s">
        <v>1107</v>
      </c>
      <c r="H44" s="17">
        <v>0.46</v>
      </c>
      <c r="I44" s="6" t="s">
        <v>44</v>
      </c>
      <c r="J44" s="19">
        <v>7.8440999999999997E-2</v>
      </c>
      <c r="K44" s="8">
        <v>0.32719999999999999</v>
      </c>
      <c r="L44" s="7">
        <v>434000</v>
      </c>
      <c r="M44" s="7">
        <v>88.83</v>
      </c>
      <c r="N44" s="7">
        <v>1398.21</v>
      </c>
      <c r="O44" s="8">
        <v>4.1000000000000003E-3</v>
      </c>
      <c r="P44" s="8">
        <v>1.2500000000000001E-2</v>
      </c>
      <c r="Q44" s="8">
        <v>1E-4</v>
      </c>
    </row>
    <row r="45" spans="2:17">
      <c r="B45" s="6" t="s">
        <v>1424</v>
      </c>
      <c r="C45" s="17" t="s">
        <v>1425</v>
      </c>
      <c r="D45" s="6" t="s">
        <v>1373</v>
      </c>
      <c r="E45" s="6" t="s">
        <v>492</v>
      </c>
      <c r="F45" s="6"/>
      <c r="G45" s="6" t="s">
        <v>1426</v>
      </c>
      <c r="H45" s="17">
        <v>1.54</v>
      </c>
      <c r="I45" s="6" t="s">
        <v>44</v>
      </c>
      <c r="J45" s="19">
        <v>3.6700000000000003E-2</v>
      </c>
      <c r="K45" s="8">
        <v>0.12970000000000001</v>
      </c>
      <c r="L45" s="7">
        <v>282000</v>
      </c>
      <c r="M45" s="7">
        <v>86.2</v>
      </c>
      <c r="N45" s="7">
        <v>881.63</v>
      </c>
      <c r="O45" s="8">
        <v>2.2000000000000001E-3</v>
      </c>
      <c r="P45" s="8">
        <v>7.9000000000000008E-3</v>
      </c>
      <c r="Q45" s="8">
        <v>1E-4</v>
      </c>
    </row>
    <row r="46" spans="2:17">
      <c r="B46" s="13" t="s">
        <v>570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150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11"/>
  <sheetViews>
    <sheetView rightToLeft="1" workbookViewId="0">
      <selection activeCell="E59" sqref="E5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9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1427</v>
      </c>
    </row>
    <row r="7" spans="2:18">
      <c r="B7" s="3" t="s">
        <v>85</v>
      </c>
      <c r="C7" s="3" t="s">
        <v>1428</v>
      </c>
      <c r="D7" s="3" t="s">
        <v>86</v>
      </c>
      <c r="E7" s="3" t="s">
        <v>87</v>
      </c>
      <c r="F7" s="3" t="s">
        <v>88</v>
      </c>
      <c r="G7" s="3" t="s">
        <v>154</v>
      </c>
      <c r="H7" s="3" t="s">
        <v>89</v>
      </c>
      <c r="I7" s="3" t="s">
        <v>155</v>
      </c>
      <c r="J7" s="3" t="s">
        <v>1429</v>
      </c>
      <c r="K7" s="3" t="s">
        <v>90</v>
      </c>
      <c r="L7" s="3" t="s">
        <v>91</v>
      </c>
      <c r="M7" s="3" t="s">
        <v>92</v>
      </c>
      <c r="N7" s="3" t="s">
        <v>156</v>
      </c>
      <c r="O7" s="3" t="s">
        <v>43</v>
      </c>
      <c r="P7" s="3" t="s">
        <v>572</v>
      </c>
      <c r="Q7" s="3" t="s">
        <v>159</v>
      </c>
      <c r="R7" s="3" t="s">
        <v>160</v>
      </c>
    </row>
    <row r="8" spans="2:18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96</v>
      </c>
      <c r="M8" s="4" t="s">
        <v>96</v>
      </c>
      <c r="N8" s="4" t="s">
        <v>163</v>
      </c>
      <c r="O8" s="4" t="s">
        <v>164</v>
      </c>
      <c r="P8" s="4" t="s">
        <v>97</v>
      </c>
      <c r="Q8" s="4" t="s">
        <v>96</v>
      </c>
      <c r="R8" s="4" t="s">
        <v>96</v>
      </c>
    </row>
    <row r="10" spans="2:18">
      <c r="B10" s="3" t="s">
        <v>1430</v>
      </c>
      <c r="C10" s="3"/>
      <c r="D10" s="12"/>
      <c r="E10" s="3"/>
      <c r="F10" s="3"/>
      <c r="G10" s="3"/>
      <c r="H10" s="3"/>
      <c r="I10" s="12">
        <v>2.8</v>
      </c>
      <c r="J10" s="3"/>
      <c r="K10" s="3"/>
      <c r="M10" s="10">
        <v>7.7100000000000002E-2</v>
      </c>
      <c r="N10" s="9">
        <v>352842208.42000002</v>
      </c>
      <c r="P10" s="9">
        <v>459412.38</v>
      </c>
      <c r="Q10" s="10">
        <v>1</v>
      </c>
      <c r="R10" s="10">
        <v>2.87E-2</v>
      </c>
    </row>
    <row r="11" spans="2:18">
      <c r="B11" s="3" t="s">
        <v>1431</v>
      </c>
      <c r="C11" s="3"/>
      <c r="D11" s="12"/>
      <c r="E11" s="3"/>
      <c r="F11" s="3"/>
      <c r="G11" s="3"/>
      <c r="H11" s="3"/>
      <c r="I11" s="12">
        <v>3.9</v>
      </c>
      <c r="J11" s="3"/>
      <c r="K11" s="3"/>
      <c r="M11" s="10">
        <v>5.4600000000000003E-2</v>
      </c>
      <c r="N11" s="9">
        <v>152754456.41</v>
      </c>
      <c r="P11" s="9">
        <v>190729.19</v>
      </c>
      <c r="Q11" s="10">
        <v>0.41520000000000001</v>
      </c>
      <c r="R11" s="10">
        <v>1.1900000000000001E-2</v>
      </c>
    </row>
    <row r="12" spans="2:18">
      <c r="B12" s="13" t="s">
        <v>1432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1433</v>
      </c>
      <c r="C13" s="13"/>
      <c r="D13" s="14"/>
      <c r="E13" s="13"/>
      <c r="F13" s="13"/>
      <c r="G13" s="13"/>
      <c r="H13" s="13"/>
      <c r="I13" s="14">
        <v>3.91</v>
      </c>
      <c r="J13" s="13"/>
      <c r="K13" s="13"/>
      <c r="M13" s="16">
        <v>4.0500000000000001E-2</v>
      </c>
      <c r="N13" s="15">
        <v>1169582.48</v>
      </c>
      <c r="P13" s="15">
        <v>1263.73</v>
      </c>
      <c r="Q13" s="16">
        <v>2.8E-3</v>
      </c>
      <c r="R13" s="16">
        <v>1E-4</v>
      </c>
    </row>
    <row r="14" spans="2:18">
      <c r="B14" t="s">
        <v>1736</v>
      </c>
      <c r="C14" s="6" t="s">
        <v>1434</v>
      </c>
      <c r="D14" s="17">
        <v>99983750</v>
      </c>
      <c r="F14" s="6" t="s">
        <v>137</v>
      </c>
      <c r="G14" s="6" t="s">
        <v>1435</v>
      </c>
      <c r="H14" s="6" t="s">
        <v>103</v>
      </c>
      <c r="I14" s="17">
        <v>3.91</v>
      </c>
      <c r="J14" s="6" t="s">
        <v>897</v>
      </c>
      <c r="K14" s="6" t="s">
        <v>104</v>
      </c>
      <c r="L14" s="19">
        <v>2.9000000000000001E-2</v>
      </c>
      <c r="M14" s="8">
        <v>4.0500000000000001E-2</v>
      </c>
      <c r="N14" s="7">
        <v>1169582.48</v>
      </c>
      <c r="O14" s="7">
        <v>108.05</v>
      </c>
      <c r="P14" s="7">
        <v>1263.73</v>
      </c>
      <c r="Q14" s="8">
        <v>2.8E-3</v>
      </c>
      <c r="R14" s="8">
        <v>1E-4</v>
      </c>
    </row>
    <row r="15" spans="2:18">
      <c r="B15" s="13" t="s">
        <v>1436</v>
      </c>
      <c r="C15" s="13"/>
      <c r="D15" s="14"/>
      <c r="E15" s="13"/>
      <c r="F15" s="13"/>
      <c r="G15" s="13"/>
      <c r="H15" s="13"/>
      <c r="I15" s="14">
        <v>6.19</v>
      </c>
      <c r="J15" s="13"/>
      <c r="K15" s="13"/>
      <c r="M15" s="16">
        <v>5.7500000000000002E-2</v>
      </c>
      <c r="N15" s="15">
        <v>7270723.7400000002</v>
      </c>
      <c r="P15" s="15">
        <v>23677.96</v>
      </c>
      <c r="Q15" s="16">
        <v>5.1499999999999997E-2</v>
      </c>
      <c r="R15" s="16">
        <v>1.5E-3</v>
      </c>
    </row>
    <row r="16" spans="2:18">
      <c r="B16" t="s">
        <v>1752</v>
      </c>
      <c r="C16" s="6" t="s">
        <v>1437</v>
      </c>
      <c r="D16" s="17">
        <v>202012043</v>
      </c>
      <c r="F16" s="6" t="s">
        <v>228</v>
      </c>
      <c r="G16" s="6" t="s">
        <v>1129</v>
      </c>
      <c r="H16" s="6" t="s">
        <v>229</v>
      </c>
      <c r="I16" s="17">
        <v>6.19</v>
      </c>
      <c r="J16" s="6" t="s">
        <v>236</v>
      </c>
      <c r="K16" s="6" t="s">
        <v>49</v>
      </c>
      <c r="L16" s="19">
        <v>2.3451E-2</v>
      </c>
      <c r="M16" s="8">
        <v>5.7500000000000002E-2</v>
      </c>
      <c r="N16" s="7">
        <v>7270723.7400000002</v>
      </c>
      <c r="O16" s="7">
        <v>81.180000000000007</v>
      </c>
      <c r="P16" s="7">
        <v>23677.96</v>
      </c>
      <c r="Q16" s="8">
        <v>5.1499999999999997E-2</v>
      </c>
      <c r="R16" s="8">
        <v>1.5E-3</v>
      </c>
    </row>
    <row r="17" spans="2:18">
      <c r="B17" s="13" t="s">
        <v>1438</v>
      </c>
      <c r="C17" s="13"/>
      <c r="D17" s="14"/>
      <c r="E17" s="13"/>
      <c r="F17" s="13"/>
      <c r="G17" s="13"/>
      <c r="H17" s="13"/>
      <c r="I17" s="14">
        <v>3.36</v>
      </c>
      <c r="J17" s="13"/>
      <c r="K17" s="13"/>
      <c r="M17" s="16">
        <v>5.4800000000000001E-2</v>
      </c>
      <c r="N17" s="15">
        <v>114578291.45999999</v>
      </c>
      <c r="P17" s="15">
        <v>140350.97</v>
      </c>
      <c r="Q17" s="16">
        <v>0.30549999999999999</v>
      </c>
      <c r="R17" s="16">
        <v>8.8000000000000005E-3</v>
      </c>
    </row>
    <row r="18" spans="2:18">
      <c r="B18" t="s">
        <v>1744</v>
      </c>
      <c r="C18" s="6" t="s">
        <v>1437</v>
      </c>
      <c r="D18" s="17">
        <v>201902269</v>
      </c>
      <c r="F18" s="6" t="s">
        <v>102</v>
      </c>
      <c r="G18" s="6" t="s">
        <v>1439</v>
      </c>
      <c r="H18" s="6" t="s">
        <v>103</v>
      </c>
      <c r="I18" s="17">
        <v>4.45</v>
      </c>
      <c r="J18" s="6" t="s">
        <v>1440</v>
      </c>
      <c r="K18" s="6" t="s">
        <v>104</v>
      </c>
      <c r="L18" s="19">
        <v>3.1E-2</v>
      </c>
      <c r="M18" s="8">
        <v>4.8099999999999997E-2</v>
      </c>
      <c r="N18" s="7">
        <v>380808</v>
      </c>
      <c r="O18" s="7">
        <v>93.25</v>
      </c>
      <c r="P18" s="7">
        <v>355.1</v>
      </c>
      <c r="Q18" s="8">
        <v>8.0000000000000004E-4</v>
      </c>
      <c r="R18" s="8">
        <v>0</v>
      </c>
    </row>
    <row r="19" spans="2:18">
      <c r="B19" s="34" t="s">
        <v>1735</v>
      </c>
      <c r="C19" s="6" t="s">
        <v>1437</v>
      </c>
      <c r="D19" s="17">
        <v>29993150</v>
      </c>
      <c r="F19" s="6" t="s">
        <v>102</v>
      </c>
      <c r="G19" s="6" t="s">
        <v>1441</v>
      </c>
      <c r="H19" s="6" t="s">
        <v>103</v>
      </c>
      <c r="I19" s="17">
        <v>4.26</v>
      </c>
      <c r="J19" s="6" t="s">
        <v>1440</v>
      </c>
      <c r="K19" s="6" t="s">
        <v>104</v>
      </c>
      <c r="L19" s="19">
        <v>1.6E-2</v>
      </c>
      <c r="M19" s="8">
        <v>2.1299999999999999E-2</v>
      </c>
      <c r="N19" s="7">
        <v>474720</v>
      </c>
      <c r="O19" s="7">
        <v>109</v>
      </c>
      <c r="P19" s="7">
        <v>517.44000000000005</v>
      </c>
      <c r="Q19" s="8">
        <v>1.1000000000000001E-3</v>
      </c>
      <c r="R19" s="8">
        <v>0</v>
      </c>
    </row>
    <row r="20" spans="2:18">
      <c r="B20" t="s">
        <v>1746</v>
      </c>
      <c r="C20" s="6" t="s">
        <v>1437</v>
      </c>
      <c r="D20" s="17">
        <v>201906062</v>
      </c>
      <c r="F20" s="6" t="s">
        <v>102</v>
      </c>
      <c r="G20" s="6" t="s">
        <v>1442</v>
      </c>
      <c r="H20" s="6" t="s">
        <v>103</v>
      </c>
      <c r="I20" s="17">
        <v>4.83</v>
      </c>
      <c r="J20" s="6" t="s">
        <v>1440</v>
      </c>
      <c r="K20" s="6" t="s">
        <v>104</v>
      </c>
      <c r="L20" s="19">
        <v>1.7500000000000002E-2</v>
      </c>
      <c r="M20" s="8">
        <v>2.5700000000000001E-2</v>
      </c>
      <c r="N20" s="7">
        <v>715176</v>
      </c>
      <c r="O20" s="7">
        <v>106.53</v>
      </c>
      <c r="P20" s="7">
        <v>761.88</v>
      </c>
      <c r="Q20" s="8">
        <v>1.6999999999999999E-3</v>
      </c>
      <c r="R20" s="8">
        <v>0</v>
      </c>
    </row>
    <row r="21" spans="2:18">
      <c r="B21" t="s">
        <v>1747</v>
      </c>
      <c r="C21" s="6" t="s">
        <v>1437</v>
      </c>
      <c r="D21" s="17">
        <v>201909157</v>
      </c>
      <c r="F21" s="6" t="s">
        <v>102</v>
      </c>
      <c r="G21" s="6" t="s">
        <v>1443</v>
      </c>
      <c r="H21" s="6" t="s">
        <v>103</v>
      </c>
      <c r="I21" s="17">
        <v>5.0599999999999996</v>
      </c>
      <c r="J21" s="6" t="s">
        <v>1440</v>
      </c>
      <c r="K21" s="6" t="s">
        <v>104</v>
      </c>
      <c r="L21" s="33">
        <v>9.1999999999999998E-3</v>
      </c>
      <c r="M21" s="8">
        <v>2.3800000000000002E-2</v>
      </c>
      <c r="N21" s="7">
        <v>251550</v>
      </c>
      <c r="O21" s="7">
        <v>102.95</v>
      </c>
      <c r="P21" s="7">
        <v>258.97000000000003</v>
      </c>
      <c r="Q21" s="8">
        <v>5.9999999999999995E-4</v>
      </c>
      <c r="R21" s="8">
        <v>0</v>
      </c>
    </row>
    <row r="22" spans="2:18">
      <c r="B22" s="35" t="s">
        <v>1738</v>
      </c>
      <c r="C22" s="6" t="s">
        <v>1437</v>
      </c>
      <c r="D22" s="17">
        <v>29993205</v>
      </c>
      <c r="F22" s="6" t="s">
        <v>1444</v>
      </c>
      <c r="G22" s="6" t="s">
        <v>1445</v>
      </c>
      <c r="H22" s="6" t="s">
        <v>103</v>
      </c>
      <c r="I22" s="17">
        <v>4.3</v>
      </c>
      <c r="J22" s="6" t="s">
        <v>1440</v>
      </c>
      <c r="K22" s="6" t="s">
        <v>104</v>
      </c>
      <c r="L22" s="19">
        <v>3.0800000000000001E-2</v>
      </c>
      <c r="M22" s="8">
        <v>4.6899999999999997E-2</v>
      </c>
      <c r="N22" s="7">
        <v>53277</v>
      </c>
      <c r="O22" s="7">
        <v>93.86</v>
      </c>
      <c r="P22" s="7">
        <v>50.01</v>
      </c>
      <c r="Q22" s="8">
        <v>1E-4</v>
      </c>
      <c r="R22" s="8">
        <v>0</v>
      </c>
    </row>
    <row r="23" spans="2:18">
      <c r="B23" s="34" t="s">
        <v>1733</v>
      </c>
      <c r="C23" s="6" t="s">
        <v>1437</v>
      </c>
      <c r="D23" s="17">
        <v>29992951</v>
      </c>
      <c r="E23" s="34"/>
      <c r="F23" s="6" t="s">
        <v>1444</v>
      </c>
      <c r="G23" s="6" t="s">
        <v>997</v>
      </c>
      <c r="H23" s="6" t="s">
        <v>103</v>
      </c>
      <c r="I23" s="17">
        <v>2.91</v>
      </c>
      <c r="J23" s="6" t="s">
        <v>1440</v>
      </c>
      <c r="K23" s="6" t="s">
        <v>104</v>
      </c>
      <c r="L23" s="19">
        <v>1.9400000000000001E-2</v>
      </c>
      <c r="M23" s="8">
        <v>2.41E-2</v>
      </c>
      <c r="N23" s="7">
        <v>357974.5</v>
      </c>
      <c r="O23" s="7">
        <v>111.03</v>
      </c>
      <c r="P23" s="7">
        <v>397.46</v>
      </c>
      <c r="Q23" s="8">
        <v>8.9999999999999998E-4</v>
      </c>
      <c r="R23" s="8">
        <v>0</v>
      </c>
    </row>
    <row r="24" spans="2:18">
      <c r="B24" s="34" t="s">
        <v>1731</v>
      </c>
      <c r="C24" s="6" t="s">
        <v>1437</v>
      </c>
      <c r="D24" s="17">
        <v>29992952</v>
      </c>
      <c r="E24" s="34"/>
      <c r="F24" s="6" t="s">
        <v>1444</v>
      </c>
      <c r="G24" s="6" t="s">
        <v>997</v>
      </c>
      <c r="H24" s="6" t="s">
        <v>103</v>
      </c>
      <c r="I24" s="17">
        <v>2.81</v>
      </c>
      <c r="J24" s="6" t="s">
        <v>1440</v>
      </c>
      <c r="K24" s="6" t="s">
        <v>104</v>
      </c>
      <c r="L24" s="19">
        <v>2.8199999999999999E-2</v>
      </c>
      <c r="M24" s="8">
        <v>5.0999999999999997E-2</v>
      </c>
      <c r="N24" s="7">
        <v>357975</v>
      </c>
      <c r="O24" s="7">
        <v>94.28</v>
      </c>
      <c r="P24" s="7">
        <v>337.5</v>
      </c>
      <c r="Q24" s="8">
        <v>6.9999999999999999E-4</v>
      </c>
      <c r="R24" s="8">
        <v>0</v>
      </c>
    </row>
    <row r="25" spans="2:18">
      <c r="B25" t="s">
        <v>1743</v>
      </c>
      <c r="C25" s="6" t="s">
        <v>1437</v>
      </c>
      <c r="D25" s="17">
        <v>201902079</v>
      </c>
      <c r="F25" s="6" t="s">
        <v>1444</v>
      </c>
      <c r="G25" s="6" t="s">
        <v>1446</v>
      </c>
      <c r="H25" s="6" t="s">
        <v>103</v>
      </c>
      <c r="I25" s="17">
        <v>4.6900000000000004</v>
      </c>
      <c r="J25" s="6" t="s">
        <v>1440</v>
      </c>
      <c r="K25" s="6" t="s">
        <v>104</v>
      </c>
      <c r="L25" s="19">
        <v>1.9599999999999999E-2</v>
      </c>
      <c r="M25" s="8">
        <v>2.4299999999999999E-2</v>
      </c>
      <c r="N25" s="7">
        <v>94428</v>
      </c>
      <c r="O25" s="7">
        <v>109.25</v>
      </c>
      <c r="P25" s="7">
        <v>103.16</v>
      </c>
      <c r="Q25" s="8">
        <v>2.0000000000000001E-4</v>
      </c>
      <c r="R25" s="8">
        <v>0</v>
      </c>
    </row>
    <row r="26" spans="2:18">
      <c r="B26" s="35" t="s">
        <v>1737</v>
      </c>
      <c r="C26" s="6" t="s">
        <v>1437</v>
      </c>
      <c r="D26" s="17">
        <v>29993163</v>
      </c>
      <c r="F26" s="6" t="s">
        <v>1444</v>
      </c>
      <c r="G26" s="6" t="s">
        <v>1447</v>
      </c>
      <c r="H26" s="6" t="s">
        <v>103</v>
      </c>
      <c r="I26" s="17">
        <v>4.47</v>
      </c>
      <c r="J26" s="6" t="s">
        <v>1440</v>
      </c>
      <c r="K26" s="6" t="s">
        <v>104</v>
      </c>
      <c r="L26" s="19">
        <v>1.9599999999999999E-2</v>
      </c>
      <c r="M26" s="8">
        <v>2.4500000000000001E-2</v>
      </c>
      <c r="N26" s="7">
        <v>44892</v>
      </c>
      <c r="O26" s="7">
        <v>109.2</v>
      </c>
      <c r="P26" s="7">
        <v>49.02</v>
      </c>
      <c r="Q26" s="8">
        <v>1E-4</v>
      </c>
      <c r="R26" s="8">
        <v>0</v>
      </c>
    </row>
    <row r="27" spans="2:18">
      <c r="B27" t="s">
        <v>1739</v>
      </c>
      <c r="C27" s="6" t="s">
        <v>1437</v>
      </c>
      <c r="D27" s="17">
        <v>29993192</v>
      </c>
      <c r="F27" s="6" t="s">
        <v>1448</v>
      </c>
      <c r="G27" s="6" t="s">
        <v>1449</v>
      </c>
      <c r="H27" s="6" t="s">
        <v>103</v>
      </c>
      <c r="I27" s="17">
        <v>3.07</v>
      </c>
      <c r="J27" s="6" t="s">
        <v>1440</v>
      </c>
      <c r="K27" s="6" t="s">
        <v>104</v>
      </c>
      <c r="L27" s="19">
        <v>3.44E-2</v>
      </c>
      <c r="M27" s="8">
        <v>5.0200000000000002E-2</v>
      </c>
      <c r="N27" s="7">
        <v>99203.67</v>
      </c>
      <c r="O27" s="7">
        <v>95.82</v>
      </c>
      <c r="P27" s="7">
        <v>95.06</v>
      </c>
      <c r="Q27" s="8">
        <v>2.0000000000000001E-4</v>
      </c>
      <c r="R27" s="8">
        <v>0</v>
      </c>
    </row>
    <row r="28" spans="2:18">
      <c r="B28" t="s">
        <v>1796</v>
      </c>
      <c r="C28" s="6" t="s">
        <v>1437</v>
      </c>
      <c r="D28" s="17">
        <v>202310298</v>
      </c>
      <c r="F28" s="6" t="s">
        <v>898</v>
      </c>
      <c r="G28" s="6" t="s">
        <v>1244</v>
      </c>
      <c r="H28" s="6" t="s">
        <v>229</v>
      </c>
      <c r="I28" s="17">
        <v>1.82</v>
      </c>
      <c r="J28" s="6" t="s">
        <v>184</v>
      </c>
      <c r="K28" s="6" t="s">
        <v>104</v>
      </c>
      <c r="L28" s="19">
        <v>6.9500000000000006E-2</v>
      </c>
      <c r="M28" s="8">
        <v>5.3699999999999998E-2</v>
      </c>
      <c r="N28" s="7">
        <v>1267004.17</v>
      </c>
      <c r="O28" s="7">
        <v>101.41</v>
      </c>
      <c r="P28" s="7">
        <v>1284.8699999999999</v>
      </c>
      <c r="Q28" s="8">
        <v>2.8E-3</v>
      </c>
      <c r="R28" s="8">
        <v>1E-4</v>
      </c>
    </row>
    <row r="29" spans="2:18">
      <c r="B29" s="34" t="s">
        <v>1730</v>
      </c>
      <c r="C29" s="6" t="s">
        <v>1437</v>
      </c>
      <c r="D29" s="17">
        <v>201802188</v>
      </c>
      <c r="E29" s="34"/>
      <c r="F29" s="6" t="s">
        <v>1448</v>
      </c>
      <c r="G29" s="6" t="s">
        <v>1450</v>
      </c>
      <c r="H29" s="6" t="s">
        <v>103</v>
      </c>
      <c r="I29" s="17">
        <v>0.53</v>
      </c>
      <c r="J29" s="6" t="s">
        <v>1440</v>
      </c>
      <c r="K29" s="6" t="s">
        <v>104</v>
      </c>
      <c r="L29" s="33">
        <v>6.7500000000000004E-2</v>
      </c>
      <c r="M29" s="8">
        <v>6.0900000000000003E-2</v>
      </c>
      <c r="N29" s="7">
        <v>51200.5</v>
      </c>
      <c r="O29" s="7">
        <v>100.32</v>
      </c>
      <c r="P29" s="7">
        <v>51.36</v>
      </c>
      <c r="Q29" s="8">
        <v>1E-4</v>
      </c>
      <c r="R29" s="8">
        <v>0</v>
      </c>
    </row>
    <row r="30" spans="2:18">
      <c r="B30" s="34" t="s">
        <v>1732</v>
      </c>
      <c r="C30" s="6" t="s">
        <v>1437</v>
      </c>
      <c r="D30" s="17">
        <v>20180218</v>
      </c>
      <c r="E30" s="34"/>
      <c r="F30" s="6" t="s">
        <v>1448</v>
      </c>
      <c r="G30" s="6" t="s">
        <v>1450</v>
      </c>
      <c r="H30" s="6" t="s">
        <v>103</v>
      </c>
      <c r="I30" s="17">
        <v>1.22</v>
      </c>
      <c r="J30" s="6" t="s">
        <v>1440</v>
      </c>
      <c r="K30" s="6" t="s">
        <v>104</v>
      </c>
      <c r="L30" s="19">
        <v>3.44E-2</v>
      </c>
      <c r="M30" s="8">
        <v>2.8400000000000002E-2</v>
      </c>
      <c r="N30" s="7">
        <v>225715.28</v>
      </c>
      <c r="O30" s="7">
        <v>114.04</v>
      </c>
      <c r="P30" s="7">
        <v>257.41000000000003</v>
      </c>
      <c r="Q30" s="8">
        <v>5.9999999999999995E-4</v>
      </c>
      <c r="R30" s="8">
        <v>0</v>
      </c>
    </row>
    <row r="31" spans="2:18">
      <c r="B31" s="34" t="s">
        <v>1734</v>
      </c>
      <c r="C31" s="6" t="s">
        <v>1437</v>
      </c>
      <c r="D31" s="17">
        <v>29993142</v>
      </c>
      <c r="F31" s="6" t="s">
        <v>1448</v>
      </c>
      <c r="G31" s="6" t="s">
        <v>1451</v>
      </c>
      <c r="H31" s="6" t="s">
        <v>103</v>
      </c>
      <c r="I31" s="17">
        <v>3.02</v>
      </c>
      <c r="J31" s="6" t="s">
        <v>1440</v>
      </c>
      <c r="K31" s="6" t="s">
        <v>104</v>
      </c>
      <c r="L31" s="19">
        <v>2.5899999999999999E-2</v>
      </c>
      <c r="M31" s="8">
        <v>3.0099999999999998E-2</v>
      </c>
      <c r="N31" s="7">
        <v>123488.28</v>
      </c>
      <c r="O31" s="7">
        <v>110.91</v>
      </c>
      <c r="P31" s="7">
        <v>136.96</v>
      </c>
      <c r="Q31" s="8">
        <v>2.9999999999999997E-4</v>
      </c>
      <c r="R31" s="8">
        <v>0</v>
      </c>
    </row>
    <row r="32" spans="2:18">
      <c r="B32" s="34" t="s">
        <v>1729</v>
      </c>
      <c r="C32" s="6" t="s">
        <v>1437</v>
      </c>
      <c r="D32" s="17">
        <v>201814035</v>
      </c>
      <c r="E32" s="34"/>
      <c r="F32" s="6" t="s">
        <v>1448</v>
      </c>
      <c r="G32" s="6" t="s">
        <v>1452</v>
      </c>
      <c r="H32" s="6" t="s">
        <v>103</v>
      </c>
      <c r="I32" s="17">
        <v>2.83</v>
      </c>
      <c r="J32" s="6" t="s">
        <v>1440</v>
      </c>
      <c r="K32" s="6" t="s">
        <v>104</v>
      </c>
      <c r="L32" s="19">
        <v>3.3399999999999999E-2</v>
      </c>
      <c r="M32" s="8">
        <v>5.11E-2</v>
      </c>
      <c r="N32" s="7">
        <v>108887.55</v>
      </c>
      <c r="O32" s="7">
        <v>95.66</v>
      </c>
      <c r="P32" s="7">
        <v>104.16</v>
      </c>
      <c r="Q32" s="8">
        <v>2.0000000000000001E-4</v>
      </c>
      <c r="R32" s="8">
        <v>0</v>
      </c>
    </row>
    <row r="33" spans="2:18">
      <c r="B33" t="s">
        <v>1772</v>
      </c>
      <c r="C33" s="6" t="s">
        <v>1434</v>
      </c>
      <c r="D33" s="17">
        <v>289991382</v>
      </c>
      <c r="F33" s="6" t="s">
        <v>137</v>
      </c>
      <c r="G33" s="6" t="s">
        <v>1453</v>
      </c>
      <c r="H33" s="6" t="s">
        <v>103</v>
      </c>
      <c r="I33" s="17">
        <v>2.5</v>
      </c>
      <c r="J33" s="6" t="s">
        <v>897</v>
      </c>
      <c r="K33" s="6" t="s">
        <v>104</v>
      </c>
      <c r="L33" s="33">
        <v>6.5500000000000003E-2</v>
      </c>
      <c r="M33" s="8">
        <v>5.8400000000000001E-2</v>
      </c>
      <c r="N33" s="7">
        <v>18475359.100000001</v>
      </c>
      <c r="O33" s="7">
        <v>100</v>
      </c>
      <c r="P33" s="7">
        <v>18475.36</v>
      </c>
      <c r="Q33" s="8">
        <v>4.02E-2</v>
      </c>
      <c r="R33" s="8">
        <v>1.1999999999999999E-3</v>
      </c>
    </row>
    <row r="34" spans="2:18">
      <c r="B34" t="s">
        <v>1773</v>
      </c>
      <c r="C34" s="6" t="s">
        <v>1437</v>
      </c>
      <c r="D34" s="17">
        <v>202104048</v>
      </c>
      <c r="F34" s="6" t="s">
        <v>237</v>
      </c>
      <c r="G34" s="6" t="s">
        <v>1454</v>
      </c>
      <c r="H34" s="6" t="s">
        <v>229</v>
      </c>
      <c r="I34" s="17">
        <v>11.07</v>
      </c>
      <c r="J34" s="6" t="s">
        <v>921</v>
      </c>
      <c r="K34" s="6" t="s">
        <v>104</v>
      </c>
      <c r="L34" s="19">
        <v>2.7473999999999998E-2</v>
      </c>
      <c r="M34" s="8">
        <v>4.2799999999999998E-2</v>
      </c>
      <c r="N34" s="7">
        <v>2178001.9</v>
      </c>
      <c r="O34" s="7">
        <v>85.68</v>
      </c>
      <c r="P34" s="7">
        <v>1866.11</v>
      </c>
      <c r="Q34" s="8">
        <v>4.1000000000000003E-3</v>
      </c>
      <c r="R34" s="8">
        <v>1E-4</v>
      </c>
    </row>
    <row r="35" spans="2:18">
      <c r="B35" t="s">
        <v>1790</v>
      </c>
      <c r="C35" s="6" t="s">
        <v>1437</v>
      </c>
      <c r="D35" s="17">
        <v>202305306</v>
      </c>
      <c r="F35" s="6" t="s">
        <v>237</v>
      </c>
      <c r="G35" s="6" t="s">
        <v>1455</v>
      </c>
      <c r="H35" s="6" t="s">
        <v>229</v>
      </c>
      <c r="I35" s="17">
        <v>10.72</v>
      </c>
      <c r="J35" s="6" t="s">
        <v>921</v>
      </c>
      <c r="K35" s="6" t="s">
        <v>104</v>
      </c>
      <c r="L35" s="19">
        <v>4.4900000000000002E-2</v>
      </c>
      <c r="M35" s="8">
        <v>4.1700000000000001E-2</v>
      </c>
      <c r="N35" s="7">
        <v>2334992.33</v>
      </c>
      <c r="O35" s="7">
        <v>98.42</v>
      </c>
      <c r="P35" s="7">
        <v>2298.1</v>
      </c>
      <c r="Q35" s="8">
        <v>5.0000000000000001E-3</v>
      </c>
      <c r="R35" s="8">
        <v>1E-4</v>
      </c>
    </row>
    <row r="36" spans="2:18">
      <c r="B36" t="s">
        <v>1797</v>
      </c>
      <c r="C36" s="6" t="s">
        <v>1437</v>
      </c>
      <c r="D36" s="17">
        <v>202312310</v>
      </c>
      <c r="F36" s="6" t="s">
        <v>237</v>
      </c>
      <c r="G36" s="6" t="s">
        <v>1</v>
      </c>
      <c r="H36" s="6" t="s">
        <v>229</v>
      </c>
      <c r="I36" s="17">
        <v>10.65</v>
      </c>
      <c r="J36" s="6" t="s">
        <v>921</v>
      </c>
      <c r="K36" s="6" t="s">
        <v>104</v>
      </c>
      <c r="L36" s="19">
        <v>4.7500000000000001E-2</v>
      </c>
      <c r="M36" s="8">
        <v>4.1599999999999998E-2</v>
      </c>
      <c r="N36" s="7">
        <v>1159375</v>
      </c>
      <c r="O36" s="7">
        <v>100</v>
      </c>
      <c r="P36" s="7">
        <v>1159.3800000000001</v>
      </c>
      <c r="Q36" s="8">
        <v>2.5000000000000001E-3</v>
      </c>
      <c r="R36" s="8">
        <v>1E-4</v>
      </c>
    </row>
    <row r="37" spans="2:18">
      <c r="B37" t="s">
        <v>1791</v>
      </c>
      <c r="C37" s="6" t="s">
        <v>1437</v>
      </c>
      <c r="D37" s="17">
        <v>202305074</v>
      </c>
      <c r="F37" s="6" t="s">
        <v>237</v>
      </c>
      <c r="G37" s="6" t="s">
        <v>1456</v>
      </c>
      <c r="H37" s="6" t="s">
        <v>229</v>
      </c>
      <c r="I37" s="17">
        <v>0.23</v>
      </c>
      <c r="J37" s="6" t="s">
        <v>323</v>
      </c>
      <c r="K37" s="6" t="s">
        <v>49</v>
      </c>
      <c r="L37" s="33">
        <v>6.0100000000000001E-2</v>
      </c>
      <c r="M37" s="8">
        <v>6.6299999999999998E-2</v>
      </c>
      <c r="N37" s="7">
        <v>1128421.8400000001</v>
      </c>
      <c r="O37" s="7">
        <v>100.03</v>
      </c>
      <c r="P37" s="7">
        <v>4528.1400000000003</v>
      </c>
      <c r="Q37" s="8">
        <v>9.9000000000000008E-3</v>
      </c>
      <c r="R37" s="8">
        <v>2.9999999999999997E-4</v>
      </c>
    </row>
    <row r="38" spans="2:18">
      <c r="B38" t="s">
        <v>1792</v>
      </c>
      <c r="C38" s="6" t="s">
        <v>1437</v>
      </c>
      <c r="D38" s="17">
        <v>202306130</v>
      </c>
      <c r="F38" s="6" t="s">
        <v>237</v>
      </c>
      <c r="G38" s="6" t="s">
        <v>1457</v>
      </c>
      <c r="H38" s="6" t="s">
        <v>229</v>
      </c>
      <c r="I38" s="17">
        <v>0.23</v>
      </c>
      <c r="J38" s="6" t="s">
        <v>323</v>
      </c>
      <c r="K38" s="6" t="s">
        <v>49</v>
      </c>
      <c r="L38" s="33">
        <v>6.0100000000000001E-2</v>
      </c>
      <c r="M38" s="8">
        <v>6.8599999999999994E-2</v>
      </c>
      <c r="N38" s="7">
        <v>474934.6</v>
      </c>
      <c r="O38" s="7">
        <v>99.98</v>
      </c>
      <c r="P38" s="7">
        <v>1904.87</v>
      </c>
      <c r="Q38" s="8">
        <v>4.1000000000000003E-3</v>
      </c>
      <c r="R38" s="8">
        <v>1E-4</v>
      </c>
    </row>
    <row r="39" spans="2:18">
      <c r="B39" t="s">
        <v>1792</v>
      </c>
      <c r="C39" s="6" t="s">
        <v>1437</v>
      </c>
      <c r="D39" s="17">
        <v>202308235</v>
      </c>
      <c r="F39" s="6" t="s">
        <v>237</v>
      </c>
      <c r="G39" s="6" t="s">
        <v>1458</v>
      </c>
      <c r="H39" s="6" t="s">
        <v>229</v>
      </c>
      <c r="I39" s="17">
        <v>0.23</v>
      </c>
      <c r="J39" s="6" t="s">
        <v>323</v>
      </c>
      <c r="K39" s="6" t="s">
        <v>49</v>
      </c>
      <c r="L39" s="33">
        <v>6.0100000000000001E-2</v>
      </c>
      <c r="M39" s="8">
        <v>6.4500000000000002E-2</v>
      </c>
      <c r="N39" s="7">
        <v>1587202.5</v>
      </c>
      <c r="O39" s="7">
        <v>100.07</v>
      </c>
      <c r="P39" s="7">
        <v>6371.68</v>
      </c>
      <c r="Q39" s="8">
        <v>1.3899999999999999E-2</v>
      </c>
      <c r="R39" s="8">
        <v>4.0000000000000002E-4</v>
      </c>
    </row>
    <row r="40" spans="2:18">
      <c r="B40" t="s">
        <v>1793</v>
      </c>
      <c r="C40" s="6" t="s">
        <v>1437</v>
      </c>
      <c r="D40" s="17">
        <v>202309209</v>
      </c>
      <c r="F40" s="6" t="s">
        <v>237</v>
      </c>
      <c r="G40" s="6" t="s">
        <v>1339</v>
      </c>
      <c r="H40" s="6" t="s">
        <v>229</v>
      </c>
      <c r="I40" s="17">
        <v>0.23</v>
      </c>
      <c r="J40" s="6" t="s">
        <v>323</v>
      </c>
      <c r="K40" s="6" t="s">
        <v>49</v>
      </c>
      <c r="L40" s="33">
        <v>6.0100000000000001E-2</v>
      </c>
      <c r="M40" s="8">
        <v>5.2699999999999997E-2</v>
      </c>
      <c r="N40" s="7">
        <v>803536.45</v>
      </c>
      <c r="O40" s="7">
        <v>100.33</v>
      </c>
      <c r="P40" s="7">
        <v>3234.1</v>
      </c>
      <c r="Q40" s="8">
        <v>7.0000000000000001E-3</v>
      </c>
      <c r="R40" s="8">
        <v>2.0000000000000001E-4</v>
      </c>
    </row>
    <row r="41" spans="2:18">
      <c r="B41" s="37" t="s">
        <v>1778</v>
      </c>
      <c r="C41" s="6" t="s">
        <v>1437</v>
      </c>
      <c r="D41" s="17">
        <v>289991648</v>
      </c>
      <c r="F41" s="6" t="s">
        <v>237</v>
      </c>
      <c r="G41" s="6" t="s">
        <v>1459</v>
      </c>
      <c r="H41" s="6" t="s">
        <v>229</v>
      </c>
      <c r="I41" s="17">
        <v>0.23</v>
      </c>
      <c r="J41" s="6" t="s">
        <v>323</v>
      </c>
      <c r="K41" s="6" t="s">
        <v>49</v>
      </c>
      <c r="L41" s="33">
        <v>6.0100000000000001E-2</v>
      </c>
      <c r="M41" s="8">
        <v>5.3600000000000002E-2</v>
      </c>
      <c r="N41" s="7">
        <v>1283613.04</v>
      </c>
      <c r="O41" s="7">
        <v>100.31</v>
      </c>
      <c r="P41" s="7">
        <v>5165.3100000000004</v>
      </c>
      <c r="Q41" s="8">
        <v>1.12E-2</v>
      </c>
      <c r="R41" s="8">
        <v>2.9999999999999997E-4</v>
      </c>
    </row>
    <row r="42" spans="2:18">
      <c r="B42" t="s">
        <v>1780</v>
      </c>
      <c r="C42" s="6" t="s">
        <v>1437</v>
      </c>
      <c r="D42" s="17">
        <v>202209235</v>
      </c>
      <c r="F42" s="6" t="s">
        <v>237</v>
      </c>
      <c r="G42" s="6" t="s">
        <v>1460</v>
      </c>
      <c r="H42" s="6" t="s">
        <v>229</v>
      </c>
      <c r="I42" s="17">
        <v>0.23</v>
      </c>
      <c r="J42" s="6" t="s">
        <v>323</v>
      </c>
      <c r="K42" s="6" t="s">
        <v>49</v>
      </c>
      <c r="L42" s="33">
        <v>6.0100000000000001E-2</v>
      </c>
      <c r="M42" s="8">
        <v>5.0900000000000001E-2</v>
      </c>
      <c r="N42" s="7">
        <v>880135.46</v>
      </c>
      <c r="O42" s="7">
        <v>100.37</v>
      </c>
      <c r="P42" s="7">
        <v>3543.82</v>
      </c>
      <c r="Q42" s="8">
        <v>7.7000000000000002E-3</v>
      </c>
      <c r="R42" s="8">
        <v>2.0000000000000001E-4</v>
      </c>
    </row>
    <row r="43" spans="2:18">
      <c r="B43" t="s">
        <v>1783</v>
      </c>
      <c r="C43" s="6" t="s">
        <v>1437</v>
      </c>
      <c r="D43" s="17">
        <v>202210316</v>
      </c>
      <c r="F43" s="6" t="s">
        <v>237</v>
      </c>
      <c r="G43" s="6" t="s">
        <v>1461</v>
      </c>
      <c r="H43" s="6" t="s">
        <v>229</v>
      </c>
      <c r="I43" s="17">
        <v>0.23</v>
      </c>
      <c r="J43" s="6" t="s">
        <v>323</v>
      </c>
      <c r="K43" s="6" t="s">
        <v>49</v>
      </c>
      <c r="L43" s="33">
        <v>6.0100000000000001E-2</v>
      </c>
      <c r="M43" s="8">
        <v>5.3199999999999997E-2</v>
      </c>
      <c r="N43" s="7">
        <v>188603.31</v>
      </c>
      <c r="O43" s="7">
        <v>100.32</v>
      </c>
      <c r="P43" s="7">
        <v>759.02</v>
      </c>
      <c r="Q43" s="8">
        <v>1.6999999999999999E-3</v>
      </c>
      <c r="R43" s="8">
        <v>0</v>
      </c>
    </row>
    <row r="44" spans="2:18">
      <c r="B44" t="s">
        <v>1784</v>
      </c>
      <c r="C44" s="6" t="s">
        <v>1437</v>
      </c>
      <c r="D44" s="17">
        <v>202212270</v>
      </c>
      <c r="F44" s="6" t="s">
        <v>237</v>
      </c>
      <c r="G44" s="6" t="s">
        <v>1462</v>
      </c>
      <c r="H44" s="6" t="s">
        <v>229</v>
      </c>
      <c r="I44" s="17">
        <v>0.23</v>
      </c>
      <c r="J44" s="6" t="s">
        <v>323</v>
      </c>
      <c r="K44" s="6" t="s">
        <v>49</v>
      </c>
      <c r="L44" s="33">
        <v>6.0100000000000001E-2</v>
      </c>
      <c r="M44" s="8">
        <v>5.4100000000000002E-2</v>
      </c>
      <c r="N44" s="7">
        <v>1022175.42</v>
      </c>
      <c r="O44" s="7">
        <v>100.3</v>
      </c>
      <c r="P44" s="7">
        <v>4112.8599999999997</v>
      </c>
      <c r="Q44" s="8">
        <v>8.9999999999999993E-3</v>
      </c>
      <c r="R44" s="8">
        <v>2.9999999999999997E-4</v>
      </c>
    </row>
    <row r="45" spans="2:18">
      <c r="B45" t="s">
        <v>1787</v>
      </c>
      <c r="C45" s="6" t="s">
        <v>1437</v>
      </c>
      <c r="D45" s="17">
        <v>202301313</v>
      </c>
      <c r="F45" s="6" t="s">
        <v>237</v>
      </c>
      <c r="G45" s="6" t="s">
        <v>1463</v>
      </c>
      <c r="H45" s="6" t="s">
        <v>229</v>
      </c>
      <c r="I45" s="17">
        <v>0.23</v>
      </c>
      <c r="J45" s="6" t="s">
        <v>323</v>
      </c>
      <c r="K45" s="6" t="s">
        <v>49</v>
      </c>
      <c r="L45" s="33">
        <v>6.0100000000000001E-2</v>
      </c>
      <c r="M45" s="8">
        <v>6.4500000000000002E-2</v>
      </c>
      <c r="N45" s="7">
        <v>938460.63</v>
      </c>
      <c r="O45" s="7">
        <v>100.07</v>
      </c>
      <c r="P45" s="7">
        <v>3767.36</v>
      </c>
      <c r="Q45" s="8">
        <v>8.2000000000000007E-3</v>
      </c>
      <c r="R45" s="8">
        <v>2.0000000000000001E-4</v>
      </c>
    </row>
    <row r="46" spans="2:18">
      <c r="B46" t="s">
        <v>1788</v>
      </c>
      <c r="C46" s="6" t="s">
        <v>1437</v>
      </c>
      <c r="D46" s="17">
        <v>202303129</v>
      </c>
      <c r="F46" s="6" t="s">
        <v>237</v>
      </c>
      <c r="G46" s="6" t="s">
        <v>1464</v>
      </c>
      <c r="H46" s="6" t="s">
        <v>229</v>
      </c>
      <c r="I46" s="17">
        <v>0.23</v>
      </c>
      <c r="J46" s="6" t="s">
        <v>323</v>
      </c>
      <c r="K46" s="6" t="s">
        <v>49</v>
      </c>
      <c r="L46" s="33">
        <v>6.0100000000000001E-2</v>
      </c>
      <c r="M46" s="8">
        <v>5.9499999999999997E-2</v>
      </c>
      <c r="N46" s="7">
        <v>407060.6</v>
      </c>
      <c r="O46" s="7">
        <v>100.18</v>
      </c>
      <c r="P46" s="7">
        <v>1635.9</v>
      </c>
      <c r="Q46" s="8">
        <v>3.5999999999999999E-3</v>
      </c>
      <c r="R46" s="8">
        <v>1E-4</v>
      </c>
    </row>
    <row r="47" spans="2:18">
      <c r="B47" t="s">
        <v>1786</v>
      </c>
      <c r="C47" s="6" t="s">
        <v>1437</v>
      </c>
      <c r="D47" s="17">
        <v>202210035</v>
      </c>
      <c r="F47" s="6" t="s">
        <v>237</v>
      </c>
      <c r="G47" s="6" t="s">
        <v>1099</v>
      </c>
      <c r="H47" s="6" t="s">
        <v>229</v>
      </c>
      <c r="I47" s="17">
        <v>6.9</v>
      </c>
      <c r="J47" s="6" t="s">
        <v>184</v>
      </c>
      <c r="K47" s="6" t="s">
        <v>104</v>
      </c>
      <c r="L47" s="19">
        <v>2.9600000000000001E-2</v>
      </c>
      <c r="M47" s="8">
        <v>3.6299999999999999E-2</v>
      </c>
      <c r="N47" s="7">
        <v>1735673.53</v>
      </c>
      <c r="O47" s="7">
        <v>97.12</v>
      </c>
      <c r="P47" s="7">
        <v>1685.69</v>
      </c>
      <c r="Q47" s="8">
        <v>3.7000000000000002E-3</v>
      </c>
      <c r="R47" s="8">
        <v>1E-4</v>
      </c>
    </row>
    <row r="48" spans="2:18">
      <c r="B48" t="s">
        <v>1789</v>
      </c>
      <c r="C48" s="6" t="s">
        <v>1437</v>
      </c>
      <c r="D48" s="17">
        <v>202303277</v>
      </c>
      <c r="F48" s="6" t="s">
        <v>237</v>
      </c>
      <c r="G48" s="6" t="s">
        <v>1465</v>
      </c>
      <c r="H48" s="6" t="s">
        <v>229</v>
      </c>
      <c r="I48" s="17">
        <v>6.89</v>
      </c>
      <c r="J48" s="6" t="s">
        <v>184</v>
      </c>
      <c r="K48" s="6" t="s">
        <v>104</v>
      </c>
      <c r="L48" s="19">
        <v>3.6299999999999999E-2</v>
      </c>
      <c r="M48" s="8">
        <v>3.0700000000000002E-2</v>
      </c>
      <c r="N48" s="7">
        <v>698074.56</v>
      </c>
      <c r="O48" s="7">
        <v>103.62</v>
      </c>
      <c r="P48" s="7">
        <v>723.34</v>
      </c>
      <c r="Q48" s="8">
        <v>1.6000000000000001E-3</v>
      </c>
      <c r="R48" s="8">
        <v>0</v>
      </c>
    </row>
    <row r="49" spans="2:18">
      <c r="B49" t="s">
        <v>1794</v>
      </c>
      <c r="C49" s="6" t="s">
        <v>1437</v>
      </c>
      <c r="D49" s="17">
        <v>202307203</v>
      </c>
      <c r="F49" s="6" t="s">
        <v>237</v>
      </c>
      <c r="G49" s="6" t="s">
        <v>1466</v>
      </c>
      <c r="H49" s="6" t="s">
        <v>229</v>
      </c>
      <c r="I49" s="17">
        <v>6.82</v>
      </c>
      <c r="J49" s="6" t="s">
        <v>184</v>
      </c>
      <c r="K49" s="6" t="s">
        <v>104</v>
      </c>
      <c r="L49" s="19">
        <v>3.5900000000000001E-2</v>
      </c>
      <c r="M49" s="8">
        <v>3.5499999999999997E-2</v>
      </c>
      <c r="N49" s="7">
        <v>368124.37</v>
      </c>
      <c r="O49" s="7">
        <v>98.79</v>
      </c>
      <c r="P49" s="7">
        <v>363.67</v>
      </c>
      <c r="Q49" s="8">
        <v>8.0000000000000004E-4</v>
      </c>
      <c r="R49" s="8">
        <v>0</v>
      </c>
    </row>
    <row r="50" spans="2:18">
      <c r="B50" t="s">
        <v>1798</v>
      </c>
      <c r="C50" s="6" t="s">
        <v>1437</v>
      </c>
      <c r="D50" s="17">
        <v>202310256</v>
      </c>
      <c r="F50" s="6" t="s">
        <v>237</v>
      </c>
      <c r="G50" s="6" t="s">
        <v>1277</v>
      </c>
      <c r="H50" s="6" t="s">
        <v>229</v>
      </c>
      <c r="I50" s="17">
        <v>6.89</v>
      </c>
      <c r="J50" s="6" t="s">
        <v>184</v>
      </c>
      <c r="K50" s="6" t="s">
        <v>104</v>
      </c>
      <c r="L50" s="19">
        <v>3.5900000000000001E-2</v>
      </c>
      <c r="M50" s="8">
        <v>2.6700000000000002E-2</v>
      </c>
      <c r="N50" s="7">
        <v>353467.25</v>
      </c>
      <c r="O50" s="7">
        <v>107.86</v>
      </c>
      <c r="P50" s="7">
        <v>381.25</v>
      </c>
      <c r="Q50" s="8">
        <v>8.0000000000000004E-4</v>
      </c>
      <c r="R50" s="8">
        <v>0</v>
      </c>
    </row>
    <row r="51" spans="2:18">
      <c r="B51" t="s">
        <v>1799</v>
      </c>
      <c r="C51" s="6" t="s">
        <v>1437</v>
      </c>
      <c r="D51" s="17">
        <v>289992406</v>
      </c>
      <c r="F51" s="6" t="s">
        <v>237</v>
      </c>
      <c r="G51" s="6" t="s">
        <v>1238</v>
      </c>
      <c r="H51" s="6" t="s">
        <v>229</v>
      </c>
      <c r="I51" s="17">
        <v>6.75</v>
      </c>
      <c r="J51" s="6" t="s">
        <v>184</v>
      </c>
      <c r="K51" s="6" t="s">
        <v>104</v>
      </c>
      <c r="L51" s="19">
        <v>3.5900000000000001E-2</v>
      </c>
      <c r="M51" s="8">
        <v>3.4500000000000003E-2</v>
      </c>
      <c r="N51" s="7">
        <v>640853.80000000005</v>
      </c>
      <c r="O51" s="7">
        <v>102.9</v>
      </c>
      <c r="P51" s="7">
        <v>659.44</v>
      </c>
      <c r="Q51" s="8">
        <v>1.4E-3</v>
      </c>
      <c r="R51" s="8">
        <v>0</v>
      </c>
    </row>
    <row r="52" spans="2:18">
      <c r="B52" t="s">
        <v>1779</v>
      </c>
      <c r="C52" s="6" t="s">
        <v>1437</v>
      </c>
      <c r="D52" s="17">
        <v>289991713</v>
      </c>
      <c r="F52" s="6" t="s">
        <v>237</v>
      </c>
      <c r="G52" s="6" t="s">
        <v>1467</v>
      </c>
      <c r="H52" s="6" t="s">
        <v>229</v>
      </c>
      <c r="I52" s="17">
        <v>7.02</v>
      </c>
      <c r="J52" s="6" t="s">
        <v>184</v>
      </c>
      <c r="K52" s="6" t="s">
        <v>104</v>
      </c>
      <c r="L52" s="19">
        <v>2.4500000000000001E-2</v>
      </c>
      <c r="M52" s="8">
        <v>3.4000000000000002E-2</v>
      </c>
      <c r="N52" s="7">
        <v>33966089.909999996</v>
      </c>
      <c r="O52" s="7">
        <v>94.71</v>
      </c>
      <c r="P52" s="7">
        <v>32169.279999999999</v>
      </c>
      <c r="Q52" s="8">
        <v>7.0000000000000007E-2</v>
      </c>
      <c r="R52" s="8">
        <v>2E-3</v>
      </c>
    </row>
    <row r="53" spans="2:18">
      <c r="B53" t="s">
        <v>1762</v>
      </c>
      <c r="C53" s="6" t="s">
        <v>1437</v>
      </c>
      <c r="D53" s="17">
        <v>202110268</v>
      </c>
      <c r="F53" s="6" t="s">
        <v>237</v>
      </c>
      <c r="G53" s="6" t="s">
        <v>1468</v>
      </c>
      <c r="H53" s="6" t="s">
        <v>229</v>
      </c>
      <c r="I53" s="17">
        <v>0.23</v>
      </c>
      <c r="J53" s="6" t="s">
        <v>323</v>
      </c>
      <c r="K53" s="6" t="s">
        <v>49</v>
      </c>
      <c r="L53" s="33">
        <v>6.0100000000000001E-2</v>
      </c>
      <c r="M53" s="8">
        <v>6.7199999999999996E-2</v>
      </c>
      <c r="N53" s="7">
        <v>572729</v>
      </c>
      <c r="O53" s="7">
        <v>100.01</v>
      </c>
      <c r="P53" s="7">
        <v>2297.79</v>
      </c>
      <c r="Q53" s="8">
        <v>5.0000000000000001E-3</v>
      </c>
      <c r="R53" s="8">
        <v>1E-4</v>
      </c>
    </row>
    <row r="54" spans="2:18">
      <c r="B54" s="36" t="s">
        <v>1770</v>
      </c>
      <c r="C54" s="6" t="s">
        <v>1437</v>
      </c>
      <c r="D54" s="17">
        <v>299944348</v>
      </c>
      <c r="F54" s="6" t="s">
        <v>237</v>
      </c>
      <c r="G54" s="6" t="s">
        <v>1469</v>
      </c>
      <c r="H54" s="6" t="s">
        <v>229</v>
      </c>
      <c r="I54" s="17">
        <v>0.23</v>
      </c>
      <c r="J54" s="6" t="s">
        <v>323</v>
      </c>
      <c r="K54" s="6" t="s">
        <v>49</v>
      </c>
      <c r="L54" s="33">
        <v>6.0100000000000001E-2</v>
      </c>
      <c r="M54" s="8">
        <v>6.59E-2</v>
      </c>
      <c r="N54" s="7">
        <v>305402.48</v>
      </c>
      <c r="O54" s="7">
        <v>100.04</v>
      </c>
      <c r="P54" s="7">
        <v>1225.6400000000001</v>
      </c>
      <c r="Q54" s="8">
        <v>2.7000000000000001E-3</v>
      </c>
      <c r="R54" s="8">
        <v>1E-4</v>
      </c>
    </row>
    <row r="55" spans="2:18">
      <c r="B55" t="s">
        <v>1755</v>
      </c>
      <c r="C55" s="6" t="s">
        <v>1437</v>
      </c>
      <c r="D55" s="17">
        <v>202011292</v>
      </c>
      <c r="F55" s="6" t="s">
        <v>228</v>
      </c>
      <c r="G55" s="6" t="s">
        <v>1470</v>
      </c>
      <c r="H55" s="6" t="s">
        <v>229</v>
      </c>
      <c r="I55" s="17">
        <v>1.48</v>
      </c>
      <c r="J55" s="6" t="s">
        <v>184</v>
      </c>
      <c r="K55" s="6" t="s">
        <v>104</v>
      </c>
      <c r="L55" s="19">
        <v>6.7500000000000004E-2</v>
      </c>
      <c r="M55" s="8">
        <v>8.9099999999999999E-2</v>
      </c>
      <c r="N55" s="7">
        <v>17591360.879999999</v>
      </c>
      <c r="O55" s="7">
        <v>99.67</v>
      </c>
      <c r="P55" s="7">
        <v>17533.310000000001</v>
      </c>
      <c r="Q55" s="8">
        <v>3.8199999999999998E-2</v>
      </c>
      <c r="R55" s="8">
        <v>1.1000000000000001E-3</v>
      </c>
    </row>
    <row r="56" spans="2:18">
      <c r="B56" t="s">
        <v>1771</v>
      </c>
      <c r="C56" s="6" t="s">
        <v>1434</v>
      </c>
      <c r="D56" s="17">
        <v>289991358</v>
      </c>
      <c r="F56" s="6" t="s">
        <v>908</v>
      </c>
      <c r="G56" s="6" t="s">
        <v>1453</v>
      </c>
      <c r="H56" s="6" t="s">
        <v>103</v>
      </c>
      <c r="I56" s="17">
        <v>0.12</v>
      </c>
      <c r="J56" s="6" t="s">
        <v>897</v>
      </c>
      <c r="K56" s="6" t="s">
        <v>104</v>
      </c>
      <c r="L56" s="19">
        <v>6.8500000000000005E-2</v>
      </c>
      <c r="M56" s="8">
        <v>0.1003</v>
      </c>
      <c r="N56" s="7">
        <v>5842398.0099999998</v>
      </c>
      <c r="O56" s="7">
        <v>99.73</v>
      </c>
      <c r="P56" s="7">
        <v>5826.62</v>
      </c>
      <c r="Q56" s="8">
        <v>1.2699999999999999E-2</v>
      </c>
      <c r="R56" s="8">
        <v>4.0000000000000002E-4</v>
      </c>
    </row>
    <row r="57" spans="2:18">
      <c r="B57" t="s">
        <v>1795</v>
      </c>
      <c r="C57" s="6" t="s">
        <v>1437</v>
      </c>
      <c r="D57" s="17">
        <v>202309126</v>
      </c>
      <c r="F57" s="6" t="s">
        <v>228</v>
      </c>
      <c r="G57" s="6" t="s">
        <v>1010</v>
      </c>
      <c r="H57" s="6" t="s">
        <v>229</v>
      </c>
      <c r="I57" s="17">
        <v>1.82</v>
      </c>
      <c r="J57" s="6" t="s">
        <v>184</v>
      </c>
      <c r="K57" s="6" t="s">
        <v>104</v>
      </c>
      <c r="L57" s="19">
        <v>6.9500000000000006E-2</v>
      </c>
      <c r="M57" s="8">
        <v>6.1499999999999999E-2</v>
      </c>
      <c r="N57" s="7">
        <v>1219214.6499999999</v>
      </c>
      <c r="O57" s="7">
        <v>100.05</v>
      </c>
      <c r="P57" s="7">
        <v>1219.82</v>
      </c>
      <c r="Q57" s="8">
        <v>2.7000000000000001E-3</v>
      </c>
      <c r="R57" s="8">
        <v>1E-4</v>
      </c>
    </row>
    <row r="58" spans="2:18">
      <c r="B58" t="s">
        <v>1800</v>
      </c>
      <c r="C58" s="6" t="s">
        <v>1437</v>
      </c>
      <c r="D58" s="17">
        <v>202309282</v>
      </c>
      <c r="F58" s="6" t="s">
        <v>228</v>
      </c>
      <c r="G58" s="6" t="s">
        <v>1248</v>
      </c>
      <c r="H58" s="6" t="s">
        <v>229</v>
      </c>
      <c r="I58" s="17">
        <v>1.82</v>
      </c>
      <c r="J58" s="6" t="s">
        <v>184</v>
      </c>
      <c r="K58" s="6" t="s">
        <v>104</v>
      </c>
      <c r="L58" s="19">
        <v>6.9500000000000006E-2</v>
      </c>
      <c r="M58" s="8">
        <v>6.1499999999999999E-2</v>
      </c>
      <c r="N58" s="7">
        <v>645997.52</v>
      </c>
      <c r="O58" s="7">
        <v>100.06</v>
      </c>
      <c r="P58" s="7">
        <v>646.39</v>
      </c>
      <c r="Q58" s="8">
        <v>1.4E-3</v>
      </c>
      <c r="R58" s="8">
        <v>0</v>
      </c>
    </row>
    <row r="59" spans="2:18">
      <c r="B59" t="s">
        <v>1801</v>
      </c>
      <c r="C59" s="6" t="s">
        <v>1437</v>
      </c>
      <c r="D59" s="17">
        <v>202311262</v>
      </c>
      <c r="F59" s="6" t="s">
        <v>228</v>
      </c>
      <c r="G59" s="6" t="s">
        <v>1471</v>
      </c>
      <c r="H59" s="6" t="s">
        <v>229</v>
      </c>
      <c r="I59" s="17">
        <v>1.82</v>
      </c>
      <c r="J59" s="6" t="s">
        <v>184</v>
      </c>
      <c r="K59" s="6" t="s">
        <v>104</v>
      </c>
      <c r="L59" s="19">
        <v>6.9500000000000006E-2</v>
      </c>
      <c r="M59" s="8">
        <v>5.8200000000000002E-2</v>
      </c>
      <c r="N59" s="7">
        <v>802192.13</v>
      </c>
      <c r="O59" s="7">
        <v>100.62</v>
      </c>
      <c r="P59" s="7">
        <v>807.17</v>
      </c>
      <c r="Q59" s="8">
        <v>1.8E-3</v>
      </c>
      <c r="R59" s="8">
        <v>1E-4</v>
      </c>
    </row>
    <row r="60" spans="2:18">
      <c r="B60" t="s">
        <v>1765</v>
      </c>
      <c r="C60" s="6" t="s">
        <v>1437</v>
      </c>
      <c r="D60" s="17">
        <v>202112132</v>
      </c>
      <c r="F60" s="6" t="s">
        <v>492</v>
      </c>
      <c r="G60" s="6" t="s">
        <v>1472</v>
      </c>
      <c r="H60" s="6"/>
      <c r="I60" s="17">
        <v>5.63</v>
      </c>
      <c r="J60" s="6" t="s">
        <v>897</v>
      </c>
      <c r="K60" s="6" t="s">
        <v>104</v>
      </c>
      <c r="L60" s="19">
        <v>3.5000000000000001E-3</v>
      </c>
      <c r="M60" s="8">
        <v>3.5900000000000001E-2</v>
      </c>
      <c r="N60" s="7">
        <v>11309862.810000001</v>
      </c>
      <c r="O60" s="7">
        <v>91.14</v>
      </c>
      <c r="P60" s="7">
        <v>10307.81</v>
      </c>
      <c r="Q60" s="8">
        <v>2.24E-2</v>
      </c>
      <c r="R60" s="8">
        <v>5.9999999999999995E-4</v>
      </c>
    </row>
    <row r="61" spans="2:18">
      <c r="B61" s="34" t="s">
        <v>1725</v>
      </c>
      <c r="C61" s="6" t="s">
        <v>1437</v>
      </c>
      <c r="D61" s="17">
        <v>29992338</v>
      </c>
      <c r="E61" s="34"/>
      <c r="F61" s="6" t="s">
        <v>492</v>
      </c>
      <c r="G61" s="6" t="s">
        <v>1473</v>
      </c>
      <c r="H61" s="6"/>
      <c r="I61" s="17">
        <v>0</v>
      </c>
      <c r="J61" s="6" t="s">
        <v>907</v>
      </c>
      <c r="K61" s="6" t="s">
        <v>104</v>
      </c>
      <c r="L61" s="19">
        <v>5.5E-2</v>
      </c>
      <c r="M61" s="29">
        <v>0</v>
      </c>
      <c r="N61" s="7">
        <v>142429.60999999999</v>
      </c>
      <c r="O61" s="7">
        <v>7.66</v>
      </c>
      <c r="P61" s="7">
        <v>10.91</v>
      </c>
      <c r="Q61" s="8">
        <v>0</v>
      </c>
      <c r="R61" s="8">
        <v>0</v>
      </c>
    </row>
    <row r="62" spans="2:18">
      <c r="B62" s="34" t="s">
        <v>1726</v>
      </c>
      <c r="C62" s="6" t="s">
        <v>1437</v>
      </c>
      <c r="D62" s="17">
        <v>29992805</v>
      </c>
      <c r="E62" s="34"/>
      <c r="F62" s="6" t="s">
        <v>492</v>
      </c>
      <c r="G62" s="6" t="s">
        <v>1474</v>
      </c>
      <c r="H62" s="6"/>
      <c r="I62" s="17">
        <v>1.52</v>
      </c>
      <c r="J62" s="6" t="s">
        <v>907</v>
      </c>
      <c r="K62" s="6" t="s">
        <v>104</v>
      </c>
      <c r="L62" s="19">
        <v>8.9279999999999998E-2</v>
      </c>
      <c r="M62" s="8">
        <v>0</v>
      </c>
      <c r="N62" s="7">
        <v>916248.82</v>
      </c>
      <c r="O62" s="7">
        <v>99.37</v>
      </c>
      <c r="P62" s="7">
        <v>910.47</v>
      </c>
      <c r="Q62" s="8">
        <v>2E-3</v>
      </c>
      <c r="R62" s="8">
        <v>1E-4</v>
      </c>
    </row>
    <row r="63" spans="2:18">
      <c r="B63" s="13" t="s">
        <v>1475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1476</v>
      </c>
      <c r="C64" s="13"/>
      <c r="D64" s="14"/>
      <c r="E64" s="13"/>
      <c r="F64" s="13"/>
      <c r="G64" s="13"/>
      <c r="H64" s="13"/>
      <c r="J64" s="13"/>
      <c r="K64" s="13"/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1477</v>
      </c>
      <c r="C65" s="13"/>
      <c r="D65" s="14"/>
      <c r="E65" s="13"/>
      <c r="F65" s="13"/>
      <c r="G65" s="13"/>
      <c r="H65" s="13"/>
      <c r="I65" s="14">
        <v>0</v>
      </c>
      <c r="J65" s="13"/>
      <c r="K65" s="13"/>
      <c r="M65" s="16">
        <v>0</v>
      </c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1478</v>
      </c>
      <c r="C66" s="13"/>
      <c r="D66" s="14"/>
      <c r="E66" s="13"/>
      <c r="F66" s="13"/>
      <c r="G66" s="13"/>
      <c r="H66" s="13"/>
      <c r="I66" s="14">
        <v>0</v>
      </c>
      <c r="J66" s="13"/>
      <c r="K66" s="13"/>
      <c r="M66" s="16">
        <v>0</v>
      </c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1479</v>
      </c>
      <c r="C67" s="13"/>
      <c r="D67" s="14"/>
      <c r="E67" s="13"/>
      <c r="F67" s="13"/>
      <c r="G67" s="13"/>
      <c r="H67" s="13"/>
      <c r="I67" s="14">
        <v>0</v>
      </c>
      <c r="J67" s="13"/>
      <c r="K67" s="13"/>
      <c r="M67" s="16">
        <v>0</v>
      </c>
      <c r="N67" s="15">
        <v>0</v>
      </c>
      <c r="P67" s="15">
        <v>0</v>
      </c>
      <c r="Q67" s="16">
        <v>0</v>
      </c>
      <c r="R67" s="16">
        <v>0</v>
      </c>
    </row>
    <row r="68" spans="2:18">
      <c r="B68" s="13" t="s">
        <v>1480</v>
      </c>
      <c r="C68" s="13"/>
      <c r="D68" s="14"/>
      <c r="E68" s="13"/>
      <c r="F68" s="13"/>
      <c r="G68" s="13"/>
      <c r="H68" s="13"/>
      <c r="I68" s="14">
        <v>4.76</v>
      </c>
      <c r="J68" s="13"/>
      <c r="K68" s="13"/>
      <c r="M68" s="16">
        <v>5.1200000000000002E-2</v>
      </c>
      <c r="N68" s="15">
        <v>29735858.73</v>
      </c>
      <c r="P68" s="15">
        <v>25436.53</v>
      </c>
      <c r="Q68" s="16">
        <v>5.5399999999999998E-2</v>
      </c>
      <c r="R68" s="16">
        <v>1.6000000000000001E-3</v>
      </c>
    </row>
    <row r="69" spans="2:18">
      <c r="B69" t="s">
        <v>1785</v>
      </c>
      <c r="C69" s="6" t="s">
        <v>1437</v>
      </c>
      <c r="D69" s="17">
        <v>289991812</v>
      </c>
      <c r="F69" s="6" t="s">
        <v>237</v>
      </c>
      <c r="G69" s="6" t="s">
        <v>1481</v>
      </c>
      <c r="H69" s="6" t="s">
        <v>229</v>
      </c>
      <c r="I69" s="17">
        <v>10.9</v>
      </c>
      <c r="J69" s="6" t="s">
        <v>921</v>
      </c>
      <c r="K69" s="6" t="s">
        <v>104</v>
      </c>
      <c r="L69" s="19">
        <v>3.9600000000000003E-2</v>
      </c>
      <c r="M69" s="8">
        <v>3.9300000000000002E-2</v>
      </c>
      <c r="N69" s="7">
        <v>1917547.61</v>
      </c>
      <c r="O69" s="7">
        <v>98.47</v>
      </c>
      <c r="P69" s="7">
        <v>1888.21</v>
      </c>
      <c r="Q69" s="8">
        <v>4.1000000000000003E-3</v>
      </c>
      <c r="R69" s="8">
        <v>1E-4</v>
      </c>
    </row>
    <row r="70" spans="2:18">
      <c r="B70" t="s">
        <v>1740</v>
      </c>
      <c r="C70" s="6" t="s">
        <v>1434</v>
      </c>
      <c r="D70" s="17">
        <v>201812104</v>
      </c>
      <c r="F70" s="6" t="s">
        <v>492</v>
      </c>
      <c r="G70" s="6" t="s">
        <v>1482</v>
      </c>
      <c r="H70" s="6"/>
      <c r="I70" s="17">
        <v>0</v>
      </c>
      <c r="J70" s="6" t="s">
        <v>1483</v>
      </c>
      <c r="K70" s="6" t="s">
        <v>104</v>
      </c>
      <c r="L70" s="19">
        <v>0</v>
      </c>
      <c r="M70" s="29">
        <v>0</v>
      </c>
      <c r="N70" s="7">
        <v>1241439.03</v>
      </c>
      <c r="O70" s="7">
        <v>0</v>
      </c>
      <c r="P70" s="7">
        <v>0</v>
      </c>
      <c r="Q70" s="8">
        <v>0</v>
      </c>
      <c r="R70" s="8">
        <v>0</v>
      </c>
    </row>
    <row r="71" spans="2:18">
      <c r="B71" t="s">
        <v>1742</v>
      </c>
      <c r="C71" s="6" t="s">
        <v>1434</v>
      </c>
      <c r="D71" s="17">
        <v>201902038</v>
      </c>
      <c r="F71" s="6" t="s">
        <v>492</v>
      </c>
      <c r="G71" s="6" t="s">
        <v>1484</v>
      </c>
      <c r="H71" s="6"/>
      <c r="I71" s="17">
        <v>1.45</v>
      </c>
      <c r="J71" s="6" t="s">
        <v>1483</v>
      </c>
      <c r="K71" s="6" t="s">
        <v>104</v>
      </c>
      <c r="L71" s="19">
        <v>4.5100000000000001E-2</v>
      </c>
      <c r="M71" s="8">
        <v>5.7599999999999998E-2</v>
      </c>
      <c r="N71" s="7">
        <v>2769999.83</v>
      </c>
      <c r="O71" s="7">
        <v>98.35</v>
      </c>
      <c r="P71" s="7">
        <v>2724.29</v>
      </c>
      <c r="Q71" s="8">
        <v>5.8999999999999999E-3</v>
      </c>
      <c r="R71" s="8">
        <v>2.0000000000000001E-4</v>
      </c>
    </row>
    <row r="72" spans="2:18">
      <c r="B72" t="s">
        <v>1751</v>
      </c>
      <c r="C72" s="6" t="s">
        <v>1434</v>
      </c>
      <c r="D72" s="17">
        <v>202003034</v>
      </c>
      <c r="F72" s="6" t="s">
        <v>492</v>
      </c>
      <c r="G72" s="6" t="s">
        <v>842</v>
      </c>
      <c r="H72" s="6"/>
      <c r="I72" s="17">
        <v>4.71</v>
      </c>
      <c r="J72" s="6" t="s">
        <v>897</v>
      </c>
      <c r="K72" s="6" t="s">
        <v>104</v>
      </c>
      <c r="L72" s="19">
        <v>2.1999999999999999E-2</v>
      </c>
      <c r="M72" s="8">
        <v>5.1499999999999997E-2</v>
      </c>
      <c r="N72" s="7">
        <v>23404538.73</v>
      </c>
      <c r="O72" s="7">
        <v>87.29</v>
      </c>
      <c r="P72" s="7">
        <v>20429.82</v>
      </c>
      <c r="Q72" s="8">
        <v>4.4499999999999998E-2</v>
      </c>
      <c r="R72" s="8">
        <v>1.2999999999999999E-3</v>
      </c>
    </row>
    <row r="73" spans="2:18">
      <c r="B73" t="s">
        <v>1745</v>
      </c>
      <c r="C73" s="6" t="s">
        <v>1434</v>
      </c>
      <c r="D73" s="17">
        <v>29993370</v>
      </c>
      <c r="F73" s="6" t="s">
        <v>492</v>
      </c>
      <c r="G73" s="6" t="s">
        <v>1485</v>
      </c>
      <c r="H73" s="6"/>
      <c r="I73" s="17">
        <v>0.73</v>
      </c>
      <c r="J73" s="6" t="s">
        <v>369</v>
      </c>
      <c r="K73" s="6" t="s">
        <v>104</v>
      </c>
      <c r="L73" s="19">
        <v>1.9E-2</v>
      </c>
      <c r="M73" s="8">
        <v>4.87E-2</v>
      </c>
      <c r="N73" s="7">
        <v>402333.53</v>
      </c>
      <c r="O73" s="7">
        <v>97.98</v>
      </c>
      <c r="P73" s="7">
        <v>394.21</v>
      </c>
      <c r="Q73" s="8">
        <v>8.9999999999999998E-4</v>
      </c>
      <c r="R73" s="8">
        <v>0</v>
      </c>
    </row>
    <row r="74" spans="2:18">
      <c r="B74" s="3" t="s">
        <v>1486</v>
      </c>
      <c r="C74" s="3"/>
      <c r="D74" s="12"/>
      <c r="E74" s="3"/>
      <c r="F74" s="3"/>
      <c r="G74" s="3"/>
      <c r="H74" s="3"/>
      <c r="I74" s="12">
        <v>2.02</v>
      </c>
      <c r="J74" s="3"/>
      <c r="K74" s="3"/>
      <c r="M74" s="10">
        <v>9.2999999999999999E-2</v>
      </c>
      <c r="N74" s="9">
        <v>200087752.02000001</v>
      </c>
      <c r="P74" s="9">
        <v>268683.18</v>
      </c>
      <c r="Q74" s="10">
        <v>0.58479999999999999</v>
      </c>
      <c r="R74" s="10">
        <v>1.6799999999999999E-2</v>
      </c>
    </row>
    <row r="75" spans="2:18">
      <c r="B75" s="13" t="s">
        <v>1433</v>
      </c>
      <c r="C75" s="13"/>
      <c r="D75" s="14"/>
      <c r="E75" s="13"/>
      <c r="F75" s="13"/>
      <c r="G75" s="13"/>
      <c r="H75" s="13"/>
      <c r="I75" s="14">
        <v>1.79</v>
      </c>
      <c r="J75" s="13"/>
      <c r="K75" s="13"/>
      <c r="M75" s="16">
        <v>0.1091</v>
      </c>
      <c r="N75" s="15">
        <v>124178636.38</v>
      </c>
      <c r="P75" s="15">
        <v>107351.7</v>
      </c>
      <c r="Q75" s="16">
        <v>0.23369999999999999</v>
      </c>
      <c r="R75" s="16">
        <v>6.7000000000000002E-3</v>
      </c>
    </row>
    <row r="76" spans="2:18">
      <c r="B76" t="s">
        <v>1769</v>
      </c>
      <c r="C76" s="6" t="s">
        <v>1437</v>
      </c>
      <c r="D76" s="17">
        <v>202112249</v>
      </c>
      <c r="F76" s="6" t="s">
        <v>1487</v>
      </c>
      <c r="G76" s="6" t="s">
        <v>1488</v>
      </c>
      <c r="H76" s="6" t="s">
        <v>144</v>
      </c>
      <c r="I76" s="17">
        <v>1.53</v>
      </c>
      <c r="J76" s="6" t="s">
        <v>258</v>
      </c>
      <c r="K76" s="6" t="s">
        <v>49</v>
      </c>
      <c r="L76" s="19">
        <v>6.1589999999999999E-2</v>
      </c>
      <c r="M76" s="8">
        <v>6.3399999999999998E-2</v>
      </c>
      <c r="N76" s="7">
        <v>5017604.18</v>
      </c>
      <c r="O76" s="7">
        <v>99.38</v>
      </c>
      <c r="P76" s="7">
        <v>20003.93</v>
      </c>
      <c r="Q76" s="8">
        <v>4.3499999999999997E-2</v>
      </c>
      <c r="R76" s="8">
        <v>1.1999999999999999E-3</v>
      </c>
    </row>
    <row r="77" spans="2:18">
      <c r="B77" t="s">
        <v>1741</v>
      </c>
      <c r="C77" s="6" t="s">
        <v>1437</v>
      </c>
      <c r="D77" s="17">
        <v>29993303</v>
      </c>
      <c r="F77" s="6" t="s">
        <v>492</v>
      </c>
      <c r="G77" s="6" t="s">
        <v>1489</v>
      </c>
      <c r="H77" s="6"/>
      <c r="I77" s="17">
        <v>0.01</v>
      </c>
      <c r="J77" s="6" t="s">
        <v>258</v>
      </c>
      <c r="K77" s="6" t="s">
        <v>44</v>
      </c>
      <c r="L77" s="19">
        <v>0.1099</v>
      </c>
      <c r="M77" s="8">
        <v>0.31080000000000002</v>
      </c>
      <c r="N77" s="7">
        <v>2452039.54</v>
      </c>
      <c r="O77" s="7">
        <v>100.78</v>
      </c>
      <c r="P77" s="7">
        <v>8963.23</v>
      </c>
      <c r="Q77" s="8">
        <v>1.95E-2</v>
      </c>
      <c r="R77" s="8">
        <v>5.9999999999999995E-4</v>
      </c>
    </row>
    <row r="78" spans="2:18">
      <c r="B78" t="s">
        <v>1750</v>
      </c>
      <c r="C78" s="6" t="s">
        <v>1437</v>
      </c>
      <c r="D78" s="17">
        <v>202002069</v>
      </c>
      <c r="F78" s="6" t="s">
        <v>492</v>
      </c>
      <c r="G78" s="6" t="s">
        <v>1490</v>
      </c>
      <c r="H78" s="6"/>
      <c r="I78" s="17">
        <v>1.73</v>
      </c>
      <c r="J78" s="6" t="s">
        <v>258</v>
      </c>
      <c r="K78" s="6" t="s">
        <v>44</v>
      </c>
      <c r="L78" s="19">
        <v>7.5940999999999995E-2</v>
      </c>
      <c r="M78" s="8">
        <v>0.13350000000000001</v>
      </c>
      <c r="N78" s="7">
        <v>3389923.17</v>
      </c>
      <c r="O78" s="7">
        <v>91.12</v>
      </c>
      <c r="P78" s="7">
        <v>11203.52</v>
      </c>
      <c r="Q78" s="8">
        <v>2.4400000000000002E-2</v>
      </c>
      <c r="R78" s="8">
        <v>6.9999999999999999E-4</v>
      </c>
    </row>
    <row r="79" spans="2:18">
      <c r="B79" t="s">
        <v>1776</v>
      </c>
      <c r="C79" s="6" t="s">
        <v>1437</v>
      </c>
      <c r="D79" s="17">
        <v>289991416</v>
      </c>
      <c r="F79" s="6" t="s">
        <v>492</v>
      </c>
      <c r="G79" s="6" t="s">
        <v>1491</v>
      </c>
      <c r="H79" s="6"/>
      <c r="I79" s="17">
        <v>2.72</v>
      </c>
      <c r="J79" s="6" t="s">
        <v>258</v>
      </c>
      <c r="K79" s="6" t="s">
        <v>57</v>
      </c>
      <c r="L79" s="19">
        <v>0.115</v>
      </c>
      <c r="M79" s="8">
        <v>0.1111</v>
      </c>
      <c r="N79" s="7">
        <v>36770867.899999999</v>
      </c>
      <c r="O79" s="7">
        <v>101.92</v>
      </c>
      <c r="P79" s="7">
        <v>13338.55</v>
      </c>
      <c r="Q79" s="8">
        <v>2.9000000000000001E-2</v>
      </c>
      <c r="R79" s="8">
        <v>8.0000000000000004E-4</v>
      </c>
    </row>
    <row r="80" spans="2:18">
      <c r="B80" t="s">
        <v>1777</v>
      </c>
      <c r="C80" s="6" t="s">
        <v>1437</v>
      </c>
      <c r="D80" s="17">
        <v>289991432</v>
      </c>
      <c r="F80" s="6" t="s">
        <v>492</v>
      </c>
      <c r="G80" s="6" t="s">
        <v>1491</v>
      </c>
      <c r="H80" s="6"/>
      <c r="I80" s="17">
        <v>2.89</v>
      </c>
      <c r="J80" s="6" t="s">
        <v>258</v>
      </c>
      <c r="K80" s="6" t="s">
        <v>57</v>
      </c>
      <c r="L80" s="19">
        <v>7.5800000000000006E-2</v>
      </c>
      <c r="M80" s="8">
        <v>8.4000000000000005E-2</v>
      </c>
      <c r="N80" s="7">
        <v>68758496.489999995</v>
      </c>
      <c r="O80" s="7">
        <v>96.99</v>
      </c>
      <c r="P80" s="7">
        <v>23734.880000000001</v>
      </c>
      <c r="Q80" s="8">
        <v>5.1700000000000003E-2</v>
      </c>
      <c r="R80" s="8">
        <v>1.5E-3</v>
      </c>
    </row>
    <row r="81" spans="2:18">
      <c r="B81" t="s">
        <v>1754</v>
      </c>
      <c r="C81" s="6" t="s">
        <v>1437</v>
      </c>
      <c r="D81" s="17">
        <v>299942581</v>
      </c>
      <c r="F81" s="6" t="s">
        <v>492</v>
      </c>
      <c r="G81" s="6" t="s">
        <v>178</v>
      </c>
      <c r="H81" s="6"/>
      <c r="I81" s="17">
        <v>0.22</v>
      </c>
      <c r="J81" s="6" t="s">
        <v>258</v>
      </c>
      <c r="K81" s="6" t="s">
        <v>44</v>
      </c>
      <c r="L81" s="19">
        <v>7.8440999999999997E-2</v>
      </c>
      <c r="M81" s="8">
        <v>5.4699999999999999E-2</v>
      </c>
      <c r="N81" s="7">
        <v>3385861.8</v>
      </c>
      <c r="O81" s="7">
        <v>100.81</v>
      </c>
      <c r="P81" s="7">
        <v>12380.12</v>
      </c>
      <c r="Q81" s="8">
        <v>2.69E-2</v>
      </c>
      <c r="R81" s="8">
        <v>8.0000000000000004E-4</v>
      </c>
    </row>
    <row r="82" spans="2:18">
      <c r="B82" t="s">
        <v>1781</v>
      </c>
      <c r="C82" s="6" t="s">
        <v>1437</v>
      </c>
      <c r="D82" s="17">
        <v>202209193</v>
      </c>
      <c r="F82" s="6" t="s">
        <v>492</v>
      </c>
      <c r="G82" s="6" t="s">
        <v>1460</v>
      </c>
      <c r="H82" s="6"/>
      <c r="I82" s="17">
        <v>1.67</v>
      </c>
      <c r="J82" s="6" t="s">
        <v>258</v>
      </c>
      <c r="K82" s="6" t="s">
        <v>46</v>
      </c>
      <c r="L82" s="19">
        <v>9.8699999999999996E-2</v>
      </c>
      <c r="M82" s="8">
        <v>9.01E-2</v>
      </c>
      <c r="N82" s="7">
        <v>2773588.59</v>
      </c>
      <c r="O82" s="7">
        <v>100.66</v>
      </c>
      <c r="P82" s="7">
        <v>12901.35</v>
      </c>
      <c r="Q82" s="8">
        <v>2.81E-2</v>
      </c>
      <c r="R82" s="8">
        <v>8.0000000000000004E-4</v>
      </c>
    </row>
    <row r="83" spans="2:18">
      <c r="B83" s="34" t="s">
        <v>1727</v>
      </c>
      <c r="C83" s="6" t="s">
        <v>1437</v>
      </c>
      <c r="D83" s="17">
        <v>201628104</v>
      </c>
      <c r="E83" s="34"/>
      <c r="F83" s="6" t="s">
        <v>492</v>
      </c>
      <c r="G83" s="6" t="s">
        <v>1492</v>
      </c>
      <c r="H83" s="6"/>
      <c r="I83" s="17">
        <v>2.58</v>
      </c>
      <c r="J83" s="6" t="s">
        <v>258</v>
      </c>
      <c r="K83" s="6" t="s">
        <v>44</v>
      </c>
      <c r="L83" s="19">
        <v>9.844E-2</v>
      </c>
      <c r="M83" s="8">
        <v>0.17599999999999999</v>
      </c>
      <c r="N83" s="7">
        <v>1630254.71</v>
      </c>
      <c r="O83" s="7">
        <v>81.62</v>
      </c>
      <c r="P83" s="7">
        <v>4826.13</v>
      </c>
      <c r="Q83" s="8">
        <v>1.0500000000000001E-2</v>
      </c>
      <c r="R83" s="8">
        <v>2.9999999999999997E-4</v>
      </c>
    </row>
    <row r="84" spans="2:18">
      <c r="B84" s="13" t="s">
        <v>1436</v>
      </c>
      <c r="C84" s="13"/>
      <c r="D84" s="14"/>
      <c r="E84" s="13"/>
      <c r="F84" s="13"/>
      <c r="G84" s="13"/>
      <c r="H84" s="13"/>
      <c r="I84" s="14">
        <v>0</v>
      </c>
      <c r="J84" s="13"/>
      <c r="K84" s="13"/>
      <c r="M84" s="16">
        <v>0</v>
      </c>
      <c r="N84" s="15">
        <v>0</v>
      </c>
      <c r="P84" s="15">
        <v>0</v>
      </c>
      <c r="Q84" s="16">
        <v>0</v>
      </c>
      <c r="R84" s="16">
        <v>0</v>
      </c>
    </row>
    <row r="85" spans="2:18">
      <c r="B85" s="13" t="s">
        <v>1438</v>
      </c>
      <c r="C85" s="13"/>
      <c r="D85" s="14"/>
      <c r="E85" s="13"/>
      <c r="F85" s="13"/>
      <c r="G85" s="13"/>
      <c r="H85" s="13"/>
      <c r="I85" s="14">
        <v>2.1800000000000002</v>
      </c>
      <c r="J85" s="13"/>
      <c r="K85" s="13"/>
      <c r="M85" s="16">
        <v>8.2299999999999998E-2</v>
      </c>
      <c r="N85" s="15">
        <v>75909115.629999995</v>
      </c>
      <c r="P85" s="15">
        <v>161331.48000000001</v>
      </c>
      <c r="Q85" s="16">
        <v>0.35120000000000001</v>
      </c>
      <c r="R85" s="16">
        <v>1.01E-2</v>
      </c>
    </row>
    <row r="86" spans="2:18">
      <c r="B86" s="34" t="s">
        <v>1728</v>
      </c>
      <c r="C86" s="6" t="s">
        <v>1437</v>
      </c>
      <c r="D86" s="17">
        <v>201723020</v>
      </c>
      <c r="E86" s="34"/>
      <c r="F86" s="6" t="s">
        <v>1493</v>
      </c>
      <c r="G86" s="6" t="s">
        <v>1494</v>
      </c>
      <c r="H86" s="6" t="s">
        <v>144</v>
      </c>
      <c r="I86" s="17">
        <v>0.19</v>
      </c>
      <c r="J86" s="6" t="s">
        <v>1495</v>
      </c>
      <c r="K86" s="6" t="s">
        <v>49</v>
      </c>
      <c r="L86" s="19">
        <v>8.1589999999999996E-2</v>
      </c>
      <c r="M86" s="8">
        <v>0.83530000000000004</v>
      </c>
      <c r="N86" s="7">
        <v>589894.67000000004</v>
      </c>
      <c r="O86" s="7">
        <v>97.54</v>
      </c>
      <c r="P86" s="7">
        <v>2308.1799999999998</v>
      </c>
      <c r="Q86" s="8">
        <v>5.0000000000000001E-3</v>
      </c>
      <c r="R86" s="8">
        <v>1E-4</v>
      </c>
    </row>
    <row r="87" spans="2:18">
      <c r="B87" t="s">
        <v>1763</v>
      </c>
      <c r="C87" s="6" t="s">
        <v>1437</v>
      </c>
      <c r="D87" s="17">
        <v>299942460</v>
      </c>
      <c r="F87" s="6" t="s">
        <v>492</v>
      </c>
      <c r="G87" s="6" t="s">
        <v>1103</v>
      </c>
      <c r="H87" s="6"/>
      <c r="I87" s="17">
        <v>4.62</v>
      </c>
      <c r="J87" s="6" t="s">
        <v>250</v>
      </c>
      <c r="K87" s="6" t="s">
        <v>49</v>
      </c>
      <c r="L87" s="19">
        <v>6.4089999999999994E-2</v>
      </c>
      <c r="M87" s="8">
        <v>6.1499999999999999E-2</v>
      </c>
      <c r="N87" s="7">
        <v>2272086.4300000002</v>
      </c>
      <c r="O87" s="7">
        <v>96.05</v>
      </c>
      <c r="P87" s="7">
        <v>8754.25</v>
      </c>
      <c r="Q87" s="8">
        <v>1.9099999999999999E-2</v>
      </c>
      <c r="R87" s="8">
        <v>5.0000000000000001E-4</v>
      </c>
    </row>
    <row r="88" spans="2:18">
      <c r="B88" t="s">
        <v>1764</v>
      </c>
      <c r="C88" s="6" t="s">
        <v>1437</v>
      </c>
      <c r="D88" s="17">
        <v>299943520</v>
      </c>
      <c r="F88" s="6" t="s">
        <v>492</v>
      </c>
      <c r="G88" s="6" t="s">
        <v>1103</v>
      </c>
      <c r="H88" s="6"/>
      <c r="I88" s="17">
        <v>2.96</v>
      </c>
      <c r="J88" s="6" t="s">
        <v>250</v>
      </c>
      <c r="K88" s="6" t="s">
        <v>46</v>
      </c>
      <c r="L88" s="19">
        <v>7.7200000000000005E-2</v>
      </c>
      <c r="M88" s="8">
        <v>6.2700000000000006E-2</v>
      </c>
      <c r="N88" s="7">
        <v>3457357.99</v>
      </c>
      <c r="O88" s="7">
        <v>100.89</v>
      </c>
      <c r="P88" s="7">
        <v>16118.72</v>
      </c>
      <c r="Q88" s="8">
        <v>3.5099999999999999E-2</v>
      </c>
      <c r="R88" s="8">
        <v>1E-3</v>
      </c>
    </row>
    <row r="89" spans="2:18">
      <c r="B89" t="s">
        <v>1774</v>
      </c>
      <c r="C89" s="6" t="s">
        <v>1437</v>
      </c>
      <c r="D89" s="17">
        <v>202201265</v>
      </c>
      <c r="F89" s="6" t="s">
        <v>492</v>
      </c>
      <c r="G89" s="6" t="s">
        <v>1094</v>
      </c>
      <c r="H89" s="6"/>
      <c r="I89" s="17">
        <v>4.55</v>
      </c>
      <c r="J89" s="6" t="s">
        <v>250</v>
      </c>
      <c r="K89" s="6" t="s">
        <v>50</v>
      </c>
      <c r="L89" s="19">
        <v>6.5519999999999995E-2</v>
      </c>
      <c r="M89" s="8">
        <v>8.3099999999999993E-2</v>
      </c>
      <c r="N89" s="7">
        <v>4695642.3600000003</v>
      </c>
      <c r="O89" s="7">
        <v>87.3</v>
      </c>
      <c r="P89" s="7">
        <v>1486.75</v>
      </c>
      <c r="Q89" s="8">
        <v>3.2000000000000002E-3</v>
      </c>
      <c r="R89" s="8">
        <v>1E-4</v>
      </c>
    </row>
    <row r="90" spans="2:18">
      <c r="B90" t="s">
        <v>1761</v>
      </c>
      <c r="C90" s="6" t="s">
        <v>1437</v>
      </c>
      <c r="D90" s="17">
        <v>202110219</v>
      </c>
      <c r="F90" s="6" t="s">
        <v>492</v>
      </c>
      <c r="G90" s="6" t="s">
        <v>1496</v>
      </c>
      <c r="H90" s="6"/>
      <c r="I90" s="17">
        <v>2.95</v>
      </c>
      <c r="J90" s="6" t="s">
        <v>250</v>
      </c>
      <c r="K90" s="6" t="s">
        <v>44</v>
      </c>
      <c r="L90" s="19">
        <v>7.8552999999999998E-2</v>
      </c>
      <c r="M90" s="8">
        <v>5.2499999999999998E-2</v>
      </c>
      <c r="N90" s="7">
        <v>318091.65999999997</v>
      </c>
      <c r="O90" s="7">
        <v>105</v>
      </c>
      <c r="P90" s="7">
        <v>1211.3800000000001</v>
      </c>
      <c r="Q90" s="8">
        <v>2.5999999999999999E-3</v>
      </c>
      <c r="R90" s="8">
        <v>1E-4</v>
      </c>
    </row>
    <row r="91" spans="2:18">
      <c r="B91" t="s">
        <v>1767</v>
      </c>
      <c r="C91" s="6" t="s">
        <v>1437</v>
      </c>
      <c r="D91" s="17">
        <v>202112223</v>
      </c>
      <c r="F91" s="6" t="s">
        <v>492</v>
      </c>
      <c r="G91" s="6" t="s">
        <v>1497</v>
      </c>
      <c r="H91" s="6"/>
      <c r="I91" s="17">
        <v>1.28</v>
      </c>
      <c r="J91" s="6" t="s">
        <v>250</v>
      </c>
      <c r="K91" s="6" t="s">
        <v>48</v>
      </c>
      <c r="L91" s="19">
        <v>7.9600000000000004E-2</v>
      </c>
      <c r="M91" s="8">
        <v>7.2599999999999998E-2</v>
      </c>
      <c r="N91" s="7">
        <v>500513.9</v>
      </c>
      <c r="O91" s="7">
        <v>99.79</v>
      </c>
      <c r="P91" s="7">
        <v>1368.04</v>
      </c>
      <c r="Q91" s="8">
        <v>3.0000000000000001E-3</v>
      </c>
      <c r="R91" s="8">
        <v>1E-4</v>
      </c>
    </row>
    <row r="92" spans="2:18">
      <c r="B92" t="s">
        <v>1768</v>
      </c>
      <c r="C92" s="6" t="s">
        <v>1437</v>
      </c>
      <c r="D92" s="17">
        <v>202112231</v>
      </c>
      <c r="F92" s="6" t="s">
        <v>492</v>
      </c>
      <c r="G92" s="6" t="s">
        <v>1497</v>
      </c>
      <c r="H92" s="6"/>
      <c r="I92" s="17">
        <v>1.27</v>
      </c>
      <c r="J92" s="6" t="s">
        <v>250</v>
      </c>
      <c r="K92" s="6" t="s">
        <v>46</v>
      </c>
      <c r="L92" s="19">
        <v>7.6899999999999996E-2</v>
      </c>
      <c r="M92" s="8">
        <v>7.2300000000000003E-2</v>
      </c>
      <c r="N92" s="7">
        <v>408776.01</v>
      </c>
      <c r="O92" s="7">
        <v>100.34</v>
      </c>
      <c r="P92" s="7">
        <v>1895.36</v>
      </c>
      <c r="Q92" s="8">
        <v>4.1000000000000003E-3</v>
      </c>
      <c r="R92" s="8">
        <v>1E-4</v>
      </c>
    </row>
    <row r="93" spans="2:18">
      <c r="B93" t="s">
        <v>1766</v>
      </c>
      <c r="C93" s="6" t="s">
        <v>1437</v>
      </c>
      <c r="D93" s="17">
        <v>202112215</v>
      </c>
      <c r="F93" s="6" t="s">
        <v>492</v>
      </c>
      <c r="G93" s="6" t="s">
        <v>1497</v>
      </c>
      <c r="H93" s="6"/>
      <c r="I93" s="17">
        <v>1.27</v>
      </c>
      <c r="J93" s="6" t="s">
        <v>250</v>
      </c>
      <c r="K93" s="6" t="s">
        <v>44</v>
      </c>
      <c r="L93" s="19">
        <v>7.8440999999999997E-2</v>
      </c>
      <c r="M93" s="8">
        <v>5.3400000000000003E-2</v>
      </c>
      <c r="N93" s="7">
        <v>5880050.0599999996</v>
      </c>
      <c r="O93" s="7">
        <v>103.34</v>
      </c>
      <c r="P93" s="7">
        <v>22039.59</v>
      </c>
      <c r="Q93" s="8">
        <v>4.8000000000000001E-2</v>
      </c>
      <c r="R93" s="8">
        <v>1.4E-3</v>
      </c>
    </row>
    <row r="94" spans="2:18">
      <c r="B94" t="s">
        <v>1782</v>
      </c>
      <c r="C94" s="6" t="s">
        <v>1437</v>
      </c>
      <c r="D94" s="17">
        <v>289991689</v>
      </c>
      <c r="F94" s="6" t="s">
        <v>492</v>
      </c>
      <c r="G94" s="6" t="s">
        <v>1498</v>
      </c>
      <c r="H94" s="6"/>
      <c r="I94" s="17">
        <v>1.29</v>
      </c>
      <c r="J94" s="6" t="s">
        <v>250</v>
      </c>
      <c r="K94" s="6" t="s">
        <v>49</v>
      </c>
      <c r="L94" s="19">
        <v>6.3450000000000006E-2</v>
      </c>
      <c r="M94" s="8">
        <v>3.5799999999999998E-2</v>
      </c>
      <c r="N94" s="7">
        <v>294283.83</v>
      </c>
      <c r="O94" s="7">
        <v>103.04</v>
      </c>
      <c r="P94" s="7">
        <v>1216.42</v>
      </c>
      <c r="Q94" s="8">
        <v>2.5999999999999999E-3</v>
      </c>
      <c r="R94" s="8">
        <v>1E-4</v>
      </c>
    </row>
    <row r="95" spans="2:18">
      <c r="B95" t="s">
        <v>1775</v>
      </c>
      <c r="C95" s="6" t="s">
        <v>1437</v>
      </c>
      <c r="D95" s="17">
        <v>202203097</v>
      </c>
      <c r="F95" s="6" t="s">
        <v>492</v>
      </c>
      <c r="G95" s="6" t="s">
        <v>1499</v>
      </c>
      <c r="H95" s="6"/>
      <c r="I95" s="17">
        <v>0.72</v>
      </c>
      <c r="J95" s="6" t="s">
        <v>250</v>
      </c>
      <c r="K95" s="6" t="s">
        <v>44</v>
      </c>
      <c r="L95" s="19">
        <v>7.7100000000000002E-2</v>
      </c>
      <c r="M95" s="8">
        <v>3.95E-2</v>
      </c>
      <c r="N95" s="7">
        <v>4109190.38</v>
      </c>
      <c r="O95" s="7">
        <v>103.4</v>
      </c>
      <c r="P95" s="7">
        <v>15410.29</v>
      </c>
      <c r="Q95" s="8">
        <v>3.3500000000000002E-2</v>
      </c>
      <c r="R95" s="8">
        <v>1E-3</v>
      </c>
    </row>
    <row r="96" spans="2:18">
      <c r="B96" t="s">
        <v>1758</v>
      </c>
      <c r="C96" s="6" t="s">
        <v>1437</v>
      </c>
      <c r="D96" s="17">
        <v>202108015</v>
      </c>
      <c r="F96" s="6" t="s">
        <v>492</v>
      </c>
      <c r="G96" s="6" t="s">
        <v>1500</v>
      </c>
      <c r="H96" s="6"/>
      <c r="I96" s="17">
        <v>2.58</v>
      </c>
      <c r="J96" s="6" t="s">
        <v>278</v>
      </c>
      <c r="K96" s="6" t="s">
        <v>44</v>
      </c>
      <c r="L96" s="19">
        <v>7.3552999999999993E-2</v>
      </c>
      <c r="M96" s="8">
        <v>7.0499999999999993E-2</v>
      </c>
      <c r="N96" s="7">
        <v>6141931.8200000003</v>
      </c>
      <c r="O96" s="7">
        <v>101.4</v>
      </c>
      <c r="P96" s="7">
        <v>22589.77</v>
      </c>
      <c r="Q96" s="8">
        <v>4.9200000000000001E-2</v>
      </c>
      <c r="R96" s="8">
        <v>1.4E-3</v>
      </c>
    </row>
    <row r="97" spans="2:18">
      <c r="B97" t="s">
        <v>1753</v>
      </c>
      <c r="C97" s="6" t="s">
        <v>1437</v>
      </c>
      <c r="D97" s="17">
        <v>299942094</v>
      </c>
      <c r="F97" s="6" t="s">
        <v>492</v>
      </c>
      <c r="G97" s="6" t="s">
        <v>1501</v>
      </c>
      <c r="H97" s="6"/>
      <c r="I97" s="17">
        <v>2.57</v>
      </c>
      <c r="J97" s="6" t="s">
        <v>258</v>
      </c>
      <c r="K97" s="6" t="s">
        <v>44</v>
      </c>
      <c r="L97" s="19">
        <v>0.10594099999999999</v>
      </c>
      <c r="M97" s="8">
        <v>7.4999999999999997E-2</v>
      </c>
      <c r="N97" s="7">
        <v>1420788.23</v>
      </c>
      <c r="O97" s="7">
        <v>105.86</v>
      </c>
      <c r="P97" s="7">
        <v>5455.03</v>
      </c>
      <c r="Q97" s="8">
        <v>1.1900000000000001E-2</v>
      </c>
      <c r="R97" s="8">
        <v>2.9999999999999997E-4</v>
      </c>
    </row>
    <row r="98" spans="2:18">
      <c r="B98" t="s">
        <v>1759</v>
      </c>
      <c r="C98" s="6" t="s">
        <v>1437</v>
      </c>
      <c r="D98" s="17">
        <v>202110201</v>
      </c>
      <c r="F98" s="6" t="s">
        <v>492</v>
      </c>
      <c r="G98" s="6" t="s">
        <v>1502</v>
      </c>
      <c r="H98" s="6"/>
      <c r="I98" s="17">
        <v>2.4300000000000002</v>
      </c>
      <c r="J98" s="6" t="s">
        <v>258</v>
      </c>
      <c r="K98" s="6" t="s">
        <v>49</v>
      </c>
      <c r="L98" s="19">
        <v>0.02</v>
      </c>
      <c r="M98" s="8">
        <v>5.6599999999999998E-2</v>
      </c>
      <c r="N98" s="7">
        <v>5153733.16</v>
      </c>
      <c r="O98" s="7">
        <v>92.12</v>
      </c>
      <c r="P98" s="7">
        <v>19044.63</v>
      </c>
      <c r="Q98" s="8">
        <v>4.1500000000000002E-2</v>
      </c>
      <c r="R98" s="8">
        <v>1.1999999999999999E-3</v>
      </c>
    </row>
    <row r="99" spans="2:18">
      <c r="B99" t="s">
        <v>1760</v>
      </c>
      <c r="C99" s="6" t="s">
        <v>1437</v>
      </c>
      <c r="D99" s="17">
        <v>202110193</v>
      </c>
      <c r="F99" s="6" t="s">
        <v>492</v>
      </c>
      <c r="G99" s="6" t="s">
        <v>1502</v>
      </c>
      <c r="H99" s="6"/>
      <c r="I99" s="17">
        <v>2.2999999999999998</v>
      </c>
      <c r="J99" s="6" t="s">
        <v>258</v>
      </c>
      <c r="K99" s="6" t="s">
        <v>49</v>
      </c>
      <c r="L99" s="19">
        <v>8.0449999999999994E-2</v>
      </c>
      <c r="M99" s="8">
        <v>0.12609999999999999</v>
      </c>
      <c r="N99" s="7">
        <v>6213347.1699999999</v>
      </c>
      <c r="O99" s="7">
        <v>92.52</v>
      </c>
      <c r="P99" s="7">
        <v>23060.66</v>
      </c>
      <c r="Q99" s="8">
        <v>5.0200000000000002E-2</v>
      </c>
      <c r="R99" s="8">
        <v>1.4E-3</v>
      </c>
    </row>
    <row r="100" spans="2:18">
      <c r="B100" t="s">
        <v>1756</v>
      </c>
      <c r="C100" s="6" t="s">
        <v>1437</v>
      </c>
      <c r="D100" s="17">
        <v>202106308</v>
      </c>
      <c r="F100" s="6" t="s">
        <v>492</v>
      </c>
      <c r="G100" s="6" t="s">
        <v>1503</v>
      </c>
      <c r="H100" s="6"/>
      <c r="I100" s="17">
        <v>2.1800000000000002</v>
      </c>
      <c r="J100" s="6" t="s">
        <v>525</v>
      </c>
      <c r="K100" s="6" t="s">
        <v>54</v>
      </c>
      <c r="L100" s="19">
        <v>7.1080000000000004E-2</v>
      </c>
      <c r="M100" s="8">
        <v>6.7699999999999996E-2</v>
      </c>
      <c r="N100" s="7">
        <v>1881761</v>
      </c>
      <c r="O100" s="7">
        <v>100.97</v>
      </c>
      <c r="P100" s="7">
        <v>4703.04</v>
      </c>
      <c r="Q100" s="8">
        <v>1.0200000000000001E-2</v>
      </c>
      <c r="R100" s="8">
        <v>2.9999999999999997E-4</v>
      </c>
    </row>
    <row r="101" spans="2:18">
      <c r="B101" t="s">
        <v>1757</v>
      </c>
      <c r="C101" s="6" t="s">
        <v>1437</v>
      </c>
      <c r="D101" s="17">
        <v>202106316</v>
      </c>
      <c r="F101" s="6" t="s">
        <v>492</v>
      </c>
      <c r="G101" s="6" t="s">
        <v>1504</v>
      </c>
      <c r="H101" s="6"/>
      <c r="I101" s="17">
        <v>2.17</v>
      </c>
      <c r="J101" s="6" t="s">
        <v>525</v>
      </c>
      <c r="K101" s="6" t="s">
        <v>57</v>
      </c>
      <c r="L101" s="19">
        <v>7.4300000000000005E-2</v>
      </c>
      <c r="M101" s="8">
        <v>8.5300000000000001E-2</v>
      </c>
      <c r="N101" s="7">
        <v>31531057.5</v>
      </c>
      <c r="O101" s="7">
        <v>97.38</v>
      </c>
      <c r="P101" s="7">
        <v>10928.04</v>
      </c>
      <c r="Q101" s="8">
        <v>2.3800000000000002E-2</v>
      </c>
      <c r="R101" s="8">
        <v>6.9999999999999999E-4</v>
      </c>
    </row>
    <row r="102" spans="2:18">
      <c r="B102" t="s">
        <v>1748</v>
      </c>
      <c r="C102" s="6" t="s">
        <v>1437</v>
      </c>
      <c r="D102" s="17">
        <v>299936211</v>
      </c>
      <c r="F102" s="6" t="s">
        <v>492</v>
      </c>
      <c r="G102" s="6" t="s">
        <v>1505</v>
      </c>
      <c r="H102" s="6"/>
      <c r="I102" s="17">
        <v>0.78</v>
      </c>
      <c r="J102" s="6" t="s">
        <v>428</v>
      </c>
      <c r="K102" s="6" t="s">
        <v>44</v>
      </c>
      <c r="L102" s="19">
        <v>3.39E-2</v>
      </c>
      <c r="M102" s="8">
        <v>8.43E-2</v>
      </c>
      <c r="N102" s="7">
        <v>490888.78</v>
      </c>
      <c r="O102" s="7">
        <v>96.97</v>
      </c>
      <c r="P102" s="7">
        <v>1726.44</v>
      </c>
      <c r="Q102" s="8">
        <v>3.8E-3</v>
      </c>
      <c r="R102" s="8">
        <v>1E-4</v>
      </c>
    </row>
    <row r="103" spans="2:18">
      <c r="B103" t="s">
        <v>1749</v>
      </c>
      <c r="C103" s="6" t="s">
        <v>1437</v>
      </c>
      <c r="D103" s="17">
        <v>202001285</v>
      </c>
      <c r="F103" s="6" t="s">
        <v>492</v>
      </c>
      <c r="G103" s="6" t="s">
        <v>238</v>
      </c>
      <c r="H103" s="6"/>
      <c r="I103" s="17">
        <v>0.39</v>
      </c>
      <c r="J103" s="6" t="s">
        <v>462</v>
      </c>
      <c r="K103" s="6" t="s">
        <v>44</v>
      </c>
      <c r="L103" s="19">
        <v>0.108553</v>
      </c>
      <c r="M103" s="8">
        <v>8.3599999999999994E-2</v>
      </c>
      <c r="N103" s="7">
        <v>549720.68000000005</v>
      </c>
      <c r="O103" s="7">
        <v>101.06</v>
      </c>
      <c r="P103" s="7">
        <v>2014.89</v>
      </c>
      <c r="Q103" s="8">
        <v>4.4000000000000003E-3</v>
      </c>
      <c r="R103" s="8">
        <v>1E-4</v>
      </c>
    </row>
    <row r="104" spans="2:18">
      <c r="B104" s="13" t="s">
        <v>1480</v>
      </c>
      <c r="C104" s="13"/>
      <c r="D104" s="14"/>
      <c r="E104" s="13"/>
      <c r="F104" s="13"/>
      <c r="G104" s="13"/>
      <c r="H104" s="13"/>
      <c r="I104" s="14">
        <v>0</v>
      </c>
      <c r="J104" s="13"/>
      <c r="K104" s="13"/>
      <c r="M104" s="16">
        <v>0</v>
      </c>
      <c r="N104" s="15">
        <v>0</v>
      </c>
      <c r="P104" s="15">
        <v>0</v>
      </c>
      <c r="Q104" s="16">
        <v>0</v>
      </c>
      <c r="R104" s="16">
        <v>0</v>
      </c>
    </row>
    <row r="107" spans="2:18">
      <c r="B107" s="6" t="s">
        <v>150</v>
      </c>
      <c r="C107" s="6"/>
      <c r="D107" s="17"/>
      <c r="E107" s="6"/>
      <c r="F107" s="6"/>
      <c r="G107" s="6"/>
      <c r="H107" s="6"/>
      <c r="J107" s="6"/>
      <c r="K107" s="6"/>
    </row>
    <row r="111" spans="2:18">
      <c r="B111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1506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155</v>
      </c>
      <c r="H7" s="3" t="s">
        <v>90</v>
      </c>
      <c r="I7" s="3" t="s">
        <v>91</v>
      </c>
      <c r="J7" s="3" t="s">
        <v>92</v>
      </c>
      <c r="K7" s="3" t="s">
        <v>156</v>
      </c>
      <c r="L7" s="3" t="s">
        <v>43</v>
      </c>
      <c r="M7" s="3" t="s">
        <v>572</v>
      </c>
      <c r="N7" s="3" t="s">
        <v>159</v>
      </c>
      <c r="O7" s="3" t="s">
        <v>160</v>
      </c>
    </row>
    <row r="8" spans="2:15">
      <c r="B8" s="4"/>
      <c r="C8" s="4"/>
      <c r="D8" s="4"/>
      <c r="E8" s="4"/>
      <c r="F8" s="4"/>
      <c r="G8" s="4" t="s">
        <v>162</v>
      </c>
      <c r="H8" s="4"/>
      <c r="I8" s="4" t="s">
        <v>96</v>
      </c>
      <c r="J8" s="4" t="s">
        <v>96</v>
      </c>
      <c r="K8" s="4" t="s">
        <v>163</v>
      </c>
      <c r="L8" s="4" t="s">
        <v>164</v>
      </c>
      <c r="M8" s="4" t="s">
        <v>97</v>
      </c>
      <c r="N8" s="4" t="s">
        <v>96</v>
      </c>
      <c r="O8" s="4" t="s">
        <v>96</v>
      </c>
    </row>
    <row r="10" spans="2:15">
      <c r="B10" s="3" t="s">
        <v>1507</v>
      </c>
      <c r="C10" s="12"/>
      <c r="D10" s="3"/>
      <c r="E10" s="3"/>
      <c r="F10" s="3"/>
      <c r="G10" s="12">
        <v>1.54</v>
      </c>
      <c r="H10" s="3"/>
      <c r="J10" s="10">
        <v>0</v>
      </c>
      <c r="K10" s="9">
        <v>3247239.55</v>
      </c>
      <c r="M10" s="9">
        <v>469.76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K11" s="9">
        <v>3247239.55</v>
      </c>
      <c r="M11" s="9">
        <v>469.76</v>
      </c>
      <c r="N11" s="10">
        <v>1</v>
      </c>
      <c r="O11" s="10">
        <v>0</v>
      </c>
    </row>
    <row r="12" spans="2:15">
      <c r="B12" s="13" t="s">
        <v>1508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888</v>
      </c>
      <c r="C13" s="14"/>
      <c r="D13" s="13"/>
      <c r="E13" s="13"/>
      <c r="F13" s="13"/>
      <c r="G13" s="14">
        <v>1.54</v>
      </c>
      <c r="H13" s="13"/>
      <c r="J13" s="16">
        <v>0</v>
      </c>
      <c r="K13" s="15">
        <v>3247239.55</v>
      </c>
      <c r="M13" s="15">
        <v>469.76</v>
      </c>
      <c r="N13" s="16">
        <v>1</v>
      </c>
      <c r="O13" s="16">
        <v>0</v>
      </c>
    </row>
    <row r="14" spans="2:15">
      <c r="B14" s="6" t="s">
        <v>1509</v>
      </c>
      <c r="C14" s="17">
        <v>29992804</v>
      </c>
      <c r="D14" s="18">
        <v>520000522</v>
      </c>
      <c r="E14" s="6" t="s">
        <v>492</v>
      </c>
      <c r="F14" s="6"/>
      <c r="G14" s="17">
        <v>1.54</v>
      </c>
      <c r="H14" s="6" t="s">
        <v>104</v>
      </c>
      <c r="I14" s="19">
        <v>8.9279999999999998E-2</v>
      </c>
      <c r="J14" s="8">
        <v>0</v>
      </c>
      <c r="K14" s="7">
        <v>3247239.55</v>
      </c>
      <c r="L14" s="7">
        <v>14.47</v>
      </c>
      <c r="M14" s="7">
        <v>469.76</v>
      </c>
      <c r="N14" s="8">
        <v>1</v>
      </c>
      <c r="O14" s="8">
        <v>0</v>
      </c>
    </row>
    <row r="15" spans="2:15">
      <c r="B15" s="13" t="s">
        <v>1510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1511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472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215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150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1512</v>
      </c>
    </row>
    <row r="7" spans="2:10">
      <c r="B7" s="3" t="s">
        <v>85</v>
      </c>
      <c r="C7" s="3" t="s">
        <v>1513</v>
      </c>
      <c r="D7" s="3" t="s">
        <v>1514</v>
      </c>
      <c r="E7" s="3" t="s">
        <v>1515</v>
      </c>
      <c r="F7" s="3" t="s">
        <v>90</v>
      </c>
      <c r="G7" s="3" t="s">
        <v>1516</v>
      </c>
      <c r="H7" s="3" t="s">
        <v>94</v>
      </c>
      <c r="I7" s="3" t="s">
        <v>95</v>
      </c>
      <c r="J7" s="3" t="s">
        <v>1517</v>
      </c>
    </row>
    <row r="8" spans="2:10">
      <c r="B8" s="4"/>
      <c r="C8" s="4"/>
      <c r="D8" s="4"/>
      <c r="E8" s="4" t="s">
        <v>162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1518</v>
      </c>
      <c r="C10" s="3"/>
      <c r="D10" s="3"/>
      <c r="F10" s="3"/>
      <c r="G10" s="9">
        <v>9394.11</v>
      </c>
      <c r="H10" s="10">
        <v>1</v>
      </c>
      <c r="I10" s="10">
        <v>5.9999999999999995E-4</v>
      </c>
      <c r="J10" s="3"/>
    </row>
    <row r="11" spans="2:10">
      <c r="B11" s="3" t="s">
        <v>1519</v>
      </c>
      <c r="C11" s="3"/>
      <c r="D11" s="3"/>
      <c r="F11" s="3"/>
      <c r="G11" s="9">
        <v>8108.63</v>
      </c>
      <c r="H11" s="10">
        <v>0.86319999999999997</v>
      </c>
      <c r="I11" s="10">
        <v>5.0000000000000001E-4</v>
      </c>
      <c r="J11" s="3"/>
    </row>
    <row r="12" spans="2:10">
      <c r="B12" s="13" t="s">
        <v>1520</v>
      </c>
      <c r="C12" s="13"/>
      <c r="D12" s="13"/>
      <c r="F12" s="13"/>
      <c r="G12" s="15">
        <v>1133.07</v>
      </c>
      <c r="H12" s="16">
        <v>0.1206</v>
      </c>
      <c r="I12" s="16">
        <v>1E-4</v>
      </c>
      <c r="J12" s="13"/>
    </row>
    <row r="13" spans="2:10">
      <c r="B13" s="6" t="s">
        <v>1521</v>
      </c>
      <c r="C13" s="30">
        <v>45050</v>
      </c>
      <c r="D13" s="6" t="s">
        <v>1522</v>
      </c>
      <c r="E13" s="29">
        <v>1.6777903690181801E-2</v>
      </c>
      <c r="F13" s="6" t="s">
        <v>104</v>
      </c>
      <c r="G13" s="7">
        <v>1133.07</v>
      </c>
      <c r="H13" s="8">
        <v>0.1206</v>
      </c>
      <c r="I13" s="8">
        <v>1E-4</v>
      </c>
      <c r="J13" s="6" t="s">
        <v>1523</v>
      </c>
    </row>
    <row r="14" spans="2:10">
      <c r="B14" s="13" t="s">
        <v>1524</v>
      </c>
      <c r="C14" s="13"/>
      <c r="D14" s="13"/>
      <c r="F14" s="13"/>
      <c r="G14" s="15">
        <v>6975.56</v>
      </c>
      <c r="H14" s="16">
        <v>0.74250000000000005</v>
      </c>
      <c r="I14" s="16">
        <v>4.0000000000000002E-4</v>
      </c>
      <c r="J14" s="13"/>
    </row>
    <row r="15" spans="2:10">
      <c r="B15" s="6" t="s">
        <v>1525</v>
      </c>
      <c r="C15" s="31">
        <v>45070</v>
      </c>
      <c r="D15" s="6" t="s">
        <v>1526</v>
      </c>
      <c r="E15" s="28">
        <v>0</v>
      </c>
      <c r="F15" s="6" t="s">
        <v>104</v>
      </c>
      <c r="G15" s="7">
        <v>856.59</v>
      </c>
      <c r="H15" s="8">
        <v>9.1200000000000003E-2</v>
      </c>
      <c r="I15" s="8">
        <v>1E-4</v>
      </c>
      <c r="J15" s="6" t="s">
        <v>1527</v>
      </c>
    </row>
    <row r="16" spans="2:10">
      <c r="B16" s="6" t="s">
        <v>1528</v>
      </c>
      <c r="C16" s="6" t="s">
        <v>1529</v>
      </c>
      <c r="D16" s="6" t="s">
        <v>1526</v>
      </c>
      <c r="E16" s="28">
        <v>-1.66100866382878E-3</v>
      </c>
      <c r="F16" s="6" t="s">
        <v>104</v>
      </c>
      <c r="G16" s="7">
        <v>577.26</v>
      </c>
      <c r="H16" s="8">
        <v>6.1400000000000003E-2</v>
      </c>
      <c r="I16" s="8">
        <v>0</v>
      </c>
      <c r="J16" s="6" t="s">
        <v>1527</v>
      </c>
    </row>
    <row r="17" spans="2:10">
      <c r="B17" s="6" t="s">
        <v>1530</v>
      </c>
      <c r="C17" s="6" t="s">
        <v>1269</v>
      </c>
      <c r="D17" s="6" t="s">
        <v>1526</v>
      </c>
      <c r="E17" s="28">
        <v>-1.7788453739451301E-3</v>
      </c>
      <c r="F17" s="6" t="s">
        <v>104</v>
      </c>
      <c r="G17" s="7">
        <v>1050.56</v>
      </c>
      <c r="H17" s="8">
        <v>0.1118</v>
      </c>
      <c r="I17" s="8">
        <v>1E-4</v>
      </c>
      <c r="J17" s="6" t="s">
        <v>1531</v>
      </c>
    </row>
    <row r="18" spans="2:10">
      <c r="B18" s="6" t="s">
        <v>1532</v>
      </c>
      <c r="C18" s="6" t="s">
        <v>1533</v>
      </c>
      <c r="D18" s="6" t="s">
        <v>1526</v>
      </c>
      <c r="E18" s="28">
        <v>0</v>
      </c>
      <c r="F18" s="6" t="s">
        <v>104</v>
      </c>
      <c r="G18" s="7">
        <v>803.33</v>
      </c>
      <c r="H18" s="8">
        <v>8.5500000000000007E-2</v>
      </c>
      <c r="I18" s="8">
        <v>1E-4</v>
      </c>
      <c r="J18" s="6" t="s">
        <v>1534</v>
      </c>
    </row>
    <row r="19" spans="2:10">
      <c r="B19" s="6" t="s">
        <v>1535</v>
      </c>
      <c r="C19" s="6" t="s">
        <v>1252</v>
      </c>
      <c r="D19" s="6" t="s">
        <v>1526</v>
      </c>
      <c r="E19" s="28">
        <v>0</v>
      </c>
      <c r="F19" s="6" t="s">
        <v>104</v>
      </c>
      <c r="G19" s="7">
        <v>1019.73</v>
      </c>
      <c r="H19" s="8">
        <v>0.1085</v>
      </c>
      <c r="I19" s="8">
        <v>1E-4</v>
      </c>
      <c r="J19" s="6" t="s">
        <v>1536</v>
      </c>
    </row>
    <row r="20" spans="2:10">
      <c r="B20" s="6" t="s">
        <v>1537</v>
      </c>
      <c r="C20" s="6" t="s">
        <v>1252</v>
      </c>
      <c r="D20" s="6" t="s">
        <v>1526</v>
      </c>
      <c r="E20" s="28">
        <v>-1.45419415631809E-3</v>
      </c>
      <c r="F20" s="6" t="s">
        <v>104</v>
      </c>
      <c r="G20" s="7">
        <v>1586.11</v>
      </c>
      <c r="H20" s="8">
        <v>0.16880000000000001</v>
      </c>
      <c r="I20" s="8">
        <v>1E-4</v>
      </c>
      <c r="J20" s="6" t="s">
        <v>1538</v>
      </c>
    </row>
    <row r="21" spans="2:10">
      <c r="B21" s="6" t="s">
        <v>1539</v>
      </c>
      <c r="C21" s="6" t="s">
        <v>1252</v>
      </c>
      <c r="D21" s="6" t="s">
        <v>1526</v>
      </c>
      <c r="E21" s="28">
        <v>-1.2502620890331899E-3</v>
      </c>
      <c r="F21" s="6" t="s">
        <v>104</v>
      </c>
      <c r="G21" s="7">
        <v>1081.99</v>
      </c>
      <c r="H21" s="8">
        <v>0.1152</v>
      </c>
      <c r="I21" s="8">
        <v>1E-4</v>
      </c>
      <c r="J21" s="6" t="s">
        <v>1540</v>
      </c>
    </row>
    <row r="22" spans="2:10">
      <c r="B22" s="3" t="s">
        <v>1541</v>
      </c>
      <c r="C22" s="3"/>
      <c r="D22" s="3"/>
      <c r="F22" s="3"/>
      <c r="G22" s="9">
        <v>1285.48</v>
      </c>
      <c r="H22" s="10">
        <v>0.1368</v>
      </c>
      <c r="I22" s="10">
        <v>1E-4</v>
      </c>
      <c r="J22" s="3"/>
    </row>
    <row r="23" spans="2:10">
      <c r="B23" s="13" t="s">
        <v>1520</v>
      </c>
      <c r="C23" s="13"/>
      <c r="D23" s="13"/>
      <c r="F23" s="13"/>
      <c r="G23" s="15">
        <v>1285.48</v>
      </c>
      <c r="H23" s="16">
        <v>0.1368</v>
      </c>
      <c r="I23" s="16">
        <v>1E-4</v>
      </c>
      <c r="J23" s="13"/>
    </row>
    <row r="24" spans="2:10">
      <c r="B24" s="6" t="s">
        <v>1542</v>
      </c>
      <c r="C24" s="6" t="s">
        <v>1269</v>
      </c>
      <c r="D24" s="6" t="s">
        <v>1522</v>
      </c>
      <c r="E24" s="26">
        <v>-1.84804192423117E-3</v>
      </c>
      <c r="F24" s="6" t="s">
        <v>49</v>
      </c>
      <c r="G24" s="7">
        <v>81.290000000000006</v>
      </c>
      <c r="H24" s="8">
        <v>8.6999999999999994E-3</v>
      </c>
      <c r="I24" s="8">
        <v>0</v>
      </c>
      <c r="J24" s="6" t="s">
        <v>1543</v>
      </c>
    </row>
    <row r="25" spans="2:10">
      <c r="B25" s="6" t="s">
        <v>1544</v>
      </c>
      <c r="C25" s="27">
        <v>45287</v>
      </c>
      <c r="D25" s="6" t="s">
        <v>1522</v>
      </c>
      <c r="E25" s="26">
        <v>6.3501555284762702E-3</v>
      </c>
      <c r="F25" s="6" t="s">
        <v>49</v>
      </c>
      <c r="G25" s="7">
        <v>1204.19</v>
      </c>
      <c r="H25" s="8">
        <v>0.12820000000000001</v>
      </c>
      <c r="I25" s="8">
        <v>1E-4</v>
      </c>
      <c r="J25" s="6" t="s">
        <v>1545</v>
      </c>
    </row>
    <row r="26" spans="2:10">
      <c r="B26" s="13" t="s">
        <v>1524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150</v>
      </c>
      <c r="C29" s="6"/>
      <c r="D29" s="6"/>
      <c r="F29" s="6"/>
      <c r="J29" s="6"/>
    </row>
    <row r="33" spans="2:2">
      <c r="B33" s="5" t="s">
        <v>83</v>
      </c>
    </row>
  </sheetData>
  <dataValidations count="1">
    <dataValidation allowBlank="1" showInputMessage="1" showErrorMessage="1" sqref="E24:E25 C25 C13" xr:uid="{B18AFB27-DFAC-4052-8803-00305B2BAEE0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1546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572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1547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141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2"/>
  <sheetViews>
    <sheetView rightToLeft="1" topLeftCell="A6" workbookViewId="0">
      <selection activeCell="H20" sqref="H20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1548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572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1549</v>
      </c>
      <c r="C10" s="12"/>
      <c r="D10" s="3"/>
      <c r="E10" s="3"/>
      <c r="F10" s="3"/>
      <c r="H10" s="10"/>
      <c r="I10" s="9">
        <v>425.43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21.81</v>
      </c>
      <c r="J11" s="10">
        <v>5.1299999999999998E-2</v>
      </c>
      <c r="K11" s="10">
        <v>0</v>
      </c>
    </row>
    <row r="12" spans="2:11">
      <c r="B12" s="6" t="s">
        <v>1550</v>
      </c>
      <c r="C12" s="17">
        <v>202104055</v>
      </c>
      <c r="D12" s="6" t="s">
        <v>237</v>
      </c>
      <c r="E12" s="6" t="s">
        <v>229</v>
      </c>
      <c r="F12" s="6" t="s">
        <v>104</v>
      </c>
      <c r="G12" s="19">
        <v>7.0000000000000001E-3</v>
      </c>
      <c r="I12" s="7">
        <v>27528.77</v>
      </c>
      <c r="J12" s="8">
        <v>64.708100000000002</v>
      </c>
      <c r="K12" s="8">
        <v>1.6999999999999999E-3</v>
      </c>
    </row>
    <row r="13" spans="2:11">
      <c r="B13" s="6" t="s">
        <v>1551</v>
      </c>
      <c r="C13" s="17">
        <v>202104063</v>
      </c>
      <c r="D13" s="6" t="s">
        <v>237</v>
      </c>
      <c r="E13" s="6" t="s">
        <v>229</v>
      </c>
      <c r="F13" s="6" t="s">
        <v>104</v>
      </c>
      <c r="G13" s="19">
        <v>0</v>
      </c>
      <c r="I13" s="7">
        <v>-27528.77</v>
      </c>
      <c r="J13" s="8">
        <v>-64.708100000000002</v>
      </c>
      <c r="K13" s="8">
        <v>-1.6999999999999999E-3</v>
      </c>
    </row>
    <row r="14" spans="2:11">
      <c r="B14" s="6" t="s">
        <v>1552</v>
      </c>
      <c r="C14" s="17">
        <v>289991739</v>
      </c>
      <c r="D14" s="6" t="s">
        <v>237</v>
      </c>
      <c r="E14" s="6" t="s">
        <v>229</v>
      </c>
      <c r="F14" s="6" t="s">
        <v>104</v>
      </c>
      <c r="G14" s="19">
        <v>5.0000000000000001E-3</v>
      </c>
      <c r="I14" s="7">
        <v>3407.79</v>
      </c>
      <c r="J14" s="8">
        <v>8.0101999999999993</v>
      </c>
      <c r="K14" s="8">
        <v>2.0000000000000001E-4</v>
      </c>
    </row>
    <row r="15" spans="2:11">
      <c r="B15" s="6" t="s">
        <v>1553</v>
      </c>
      <c r="C15" s="17">
        <v>289991721</v>
      </c>
      <c r="D15" s="6" t="s">
        <v>237</v>
      </c>
      <c r="E15" s="6" t="s">
        <v>229</v>
      </c>
      <c r="F15" s="6" t="s">
        <v>104</v>
      </c>
      <c r="G15" s="19">
        <v>0</v>
      </c>
      <c r="I15" s="7">
        <v>-3407.79</v>
      </c>
      <c r="J15" s="8">
        <v>-8.0101999999999993</v>
      </c>
      <c r="K15" s="8">
        <v>-2.0000000000000001E-4</v>
      </c>
    </row>
    <row r="16" spans="2:11">
      <c r="B16" s="6" t="s">
        <v>1554</v>
      </c>
      <c r="C16" s="17">
        <v>202309134</v>
      </c>
      <c r="D16" s="6" t="s">
        <v>228</v>
      </c>
      <c r="E16" s="6" t="s">
        <v>229</v>
      </c>
      <c r="F16" s="6" t="s">
        <v>104</v>
      </c>
      <c r="G16" s="19">
        <v>7.0000000000000001E-3</v>
      </c>
      <c r="I16" s="7">
        <v>12291.63</v>
      </c>
      <c r="J16" s="8">
        <v>28.892299999999999</v>
      </c>
      <c r="K16" s="8">
        <v>8.0000000000000004E-4</v>
      </c>
    </row>
    <row r="17" spans="2:11">
      <c r="B17" s="6" t="s">
        <v>1555</v>
      </c>
      <c r="C17" s="17">
        <v>202309142</v>
      </c>
      <c r="D17" s="6" t="s">
        <v>228</v>
      </c>
      <c r="E17" s="6" t="s">
        <v>229</v>
      </c>
      <c r="F17" s="6" t="s">
        <v>104</v>
      </c>
      <c r="G17" s="19">
        <v>0</v>
      </c>
      <c r="I17" s="7">
        <v>-12270.22</v>
      </c>
      <c r="J17" s="8">
        <v>-28.841899999999999</v>
      </c>
      <c r="K17" s="8">
        <v>-8.0000000000000004E-4</v>
      </c>
    </row>
    <row r="18" spans="2:11">
      <c r="B18" s="6" t="s">
        <v>1556</v>
      </c>
      <c r="C18" s="17">
        <v>202011300</v>
      </c>
      <c r="D18" s="6" t="s">
        <v>228</v>
      </c>
      <c r="E18" s="6" t="s">
        <v>229</v>
      </c>
      <c r="F18" s="6" t="s">
        <v>104</v>
      </c>
      <c r="G18" s="19">
        <v>7.0000000000000001E-3</v>
      </c>
      <c r="I18" s="7">
        <v>784.74</v>
      </c>
      <c r="J18" s="8">
        <v>1.8446</v>
      </c>
      <c r="K18" s="8">
        <v>0</v>
      </c>
    </row>
    <row r="19" spans="2:11">
      <c r="B19" s="6" t="s">
        <v>1557</v>
      </c>
      <c r="C19" s="17">
        <v>289991408</v>
      </c>
      <c r="D19" s="6" t="s">
        <v>908</v>
      </c>
      <c r="E19" s="6" t="s">
        <v>103</v>
      </c>
      <c r="F19" s="6" t="s">
        <v>104</v>
      </c>
      <c r="G19" s="19">
        <v>2.5000000000000001E-3</v>
      </c>
      <c r="I19" s="7">
        <v>9893.15</v>
      </c>
      <c r="J19" s="8">
        <v>23.2545</v>
      </c>
      <c r="K19" s="8">
        <v>5.9999999999999995E-4</v>
      </c>
    </row>
    <row r="20" spans="2:11">
      <c r="B20" s="6" t="s">
        <v>1558</v>
      </c>
      <c r="C20" s="17">
        <v>202011318</v>
      </c>
      <c r="D20" s="6" t="s">
        <v>228</v>
      </c>
      <c r="E20" s="6" t="s">
        <v>229</v>
      </c>
      <c r="F20" s="6" t="s">
        <v>104</v>
      </c>
      <c r="G20" s="19">
        <v>0</v>
      </c>
      <c r="I20" s="7">
        <v>-784.35</v>
      </c>
      <c r="J20" s="8">
        <v>-1.8436999999999999</v>
      </c>
      <c r="K20" s="8">
        <v>0</v>
      </c>
    </row>
    <row r="21" spans="2:11">
      <c r="B21" s="6" t="s">
        <v>1559</v>
      </c>
      <c r="C21" s="17">
        <v>289991390</v>
      </c>
      <c r="D21" s="6" t="s">
        <v>908</v>
      </c>
      <c r="E21" s="6" t="s">
        <v>103</v>
      </c>
      <c r="F21" s="6" t="s">
        <v>104</v>
      </c>
      <c r="G21" s="19">
        <v>0</v>
      </c>
      <c r="I21" s="7">
        <v>-9893.15</v>
      </c>
      <c r="J21" s="8">
        <v>-23.2545</v>
      </c>
      <c r="K21" s="8">
        <v>-5.9999999999999995E-4</v>
      </c>
    </row>
    <row r="22" spans="2:11">
      <c r="B22" s="6" t="s">
        <v>1560</v>
      </c>
      <c r="C22" s="17">
        <v>299942722</v>
      </c>
      <c r="D22" s="6" t="s">
        <v>492</v>
      </c>
      <c r="E22" s="6"/>
      <c r="F22" s="6" t="s">
        <v>104</v>
      </c>
      <c r="G22" s="19">
        <v>5.0000000000000001E-3</v>
      </c>
      <c r="I22" s="7">
        <v>18365</v>
      </c>
      <c r="J22" s="8">
        <v>43.168100000000003</v>
      </c>
      <c r="K22" s="8">
        <v>1.1000000000000001E-3</v>
      </c>
    </row>
    <row r="23" spans="2:11">
      <c r="B23" s="6" t="s">
        <v>1561</v>
      </c>
      <c r="C23" s="17">
        <v>299942730</v>
      </c>
      <c r="D23" s="6" t="s">
        <v>492</v>
      </c>
      <c r="E23" s="6"/>
      <c r="F23" s="6" t="s">
        <v>104</v>
      </c>
      <c r="G23" s="19">
        <v>0</v>
      </c>
      <c r="I23" s="7">
        <v>-18365</v>
      </c>
      <c r="J23" s="8">
        <v>-43.168100000000003</v>
      </c>
      <c r="K23" s="8">
        <v>-1.1000000000000001E-3</v>
      </c>
    </row>
    <row r="24" spans="2:11">
      <c r="B24" s="3" t="s">
        <v>141</v>
      </c>
      <c r="C24" s="12"/>
      <c r="D24" s="3"/>
      <c r="E24" s="3"/>
      <c r="F24" s="3"/>
      <c r="H24" s="10"/>
      <c r="I24" s="9">
        <v>403.62</v>
      </c>
      <c r="J24" s="10">
        <v>0.94869999999999999</v>
      </c>
      <c r="K24" s="10">
        <v>0</v>
      </c>
    </row>
    <row r="25" spans="2:11">
      <c r="B25" s="6" t="s">
        <v>1562</v>
      </c>
      <c r="C25" s="17">
        <v>202110276</v>
      </c>
      <c r="D25" s="6" t="s">
        <v>185</v>
      </c>
      <c r="E25" s="6" t="s">
        <v>186</v>
      </c>
      <c r="F25" s="6" t="s">
        <v>49</v>
      </c>
      <c r="G25" s="19">
        <v>6.0000000000000001E-3</v>
      </c>
      <c r="I25" s="7">
        <v>63.18</v>
      </c>
      <c r="J25" s="8">
        <v>0.14849999999999999</v>
      </c>
      <c r="K25" s="8">
        <v>0</v>
      </c>
    </row>
    <row r="26" spans="2:11">
      <c r="B26" s="6" t="s">
        <v>1563</v>
      </c>
      <c r="C26" s="17">
        <v>202110284</v>
      </c>
      <c r="D26" s="6" t="s">
        <v>185</v>
      </c>
      <c r="E26" s="6" t="s">
        <v>186</v>
      </c>
      <c r="F26" s="6" t="s">
        <v>49</v>
      </c>
      <c r="G26" s="19">
        <v>0</v>
      </c>
      <c r="I26" s="7">
        <v>-63.08</v>
      </c>
      <c r="J26" s="8">
        <v>-0.14829999999999999</v>
      </c>
      <c r="K26" s="8">
        <v>0</v>
      </c>
    </row>
    <row r="27" spans="2:11">
      <c r="B27" s="6" t="s">
        <v>1564</v>
      </c>
      <c r="C27" s="17">
        <v>202303152</v>
      </c>
      <c r="D27" s="6" t="s">
        <v>492</v>
      </c>
      <c r="E27" s="6"/>
      <c r="F27" s="6" t="s">
        <v>44</v>
      </c>
      <c r="G27" s="33">
        <v>5.0000000000000001E-3</v>
      </c>
      <c r="H27" s="32"/>
      <c r="I27" s="7">
        <v>9722.08</v>
      </c>
      <c r="J27" s="8">
        <v>22.852399999999999</v>
      </c>
      <c r="K27" s="8">
        <v>5.9999999999999995E-4</v>
      </c>
    </row>
    <row r="28" spans="2:11">
      <c r="B28" s="6" t="s">
        <v>1565</v>
      </c>
      <c r="C28" s="17">
        <v>202303160</v>
      </c>
      <c r="D28" s="6" t="s">
        <v>492</v>
      </c>
      <c r="E28" s="6"/>
      <c r="F28" s="6" t="s">
        <v>44</v>
      </c>
      <c r="G28" s="33">
        <v>0</v>
      </c>
      <c r="I28" s="7">
        <v>-9694.06</v>
      </c>
      <c r="J28" s="8">
        <v>-22.7865</v>
      </c>
      <c r="K28" s="8">
        <v>-5.9999999999999995E-4</v>
      </c>
    </row>
    <row r="29" spans="2:11">
      <c r="B29" s="6" t="s">
        <v>1566</v>
      </c>
      <c r="C29" s="17">
        <v>202203113</v>
      </c>
      <c r="D29" s="6" t="s">
        <v>492</v>
      </c>
      <c r="E29" s="6"/>
      <c r="F29" s="6" t="s">
        <v>44</v>
      </c>
      <c r="G29" s="19">
        <v>2.5000000000000001E-3</v>
      </c>
      <c r="I29" s="7">
        <v>4960.33</v>
      </c>
      <c r="J29" s="8">
        <v>11.659599999999999</v>
      </c>
      <c r="K29" s="8">
        <v>2.9999999999999997E-4</v>
      </c>
    </row>
    <row r="30" spans="2:11">
      <c r="B30" s="6" t="s">
        <v>1567</v>
      </c>
      <c r="C30" s="17">
        <v>202203105</v>
      </c>
      <c r="D30" s="6" t="s">
        <v>492</v>
      </c>
      <c r="E30" s="6"/>
      <c r="F30" s="6" t="s">
        <v>44</v>
      </c>
      <c r="G30" s="19">
        <v>0</v>
      </c>
      <c r="I30" s="7">
        <v>-4957.42</v>
      </c>
      <c r="J30" s="8">
        <v>-11.652699999999999</v>
      </c>
      <c r="K30" s="8">
        <v>-2.9999999999999997E-4</v>
      </c>
    </row>
    <row r="31" spans="2:11">
      <c r="B31" s="6" t="s">
        <v>1568</v>
      </c>
      <c r="C31" s="17">
        <v>202209219</v>
      </c>
      <c r="D31" s="6" t="s">
        <v>492</v>
      </c>
      <c r="E31" s="6"/>
      <c r="F31" s="6" t="s">
        <v>46</v>
      </c>
      <c r="G31" s="19">
        <v>1.35E-2</v>
      </c>
      <c r="I31" s="7">
        <v>943.7</v>
      </c>
      <c r="J31" s="8">
        <v>2.2181999999999999</v>
      </c>
      <c r="K31" s="8">
        <v>1E-4</v>
      </c>
    </row>
    <row r="32" spans="2:11">
      <c r="B32" s="6" t="s">
        <v>1569</v>
      </c>
      <c r="C32" s="17">
        <v>202209227</v>
      </c>
      <c r="D32" s="6" t="s">
        <v>492</v>
      </c>
      <c r="E32" s="6"/>
      <c r="F32" s="6" t="s">
        <v>46</v>
      </c>
      <c r="G32" s="19">
        <v>0</v>
      </c>
      <c r="I32" s="7">
        <v>-943.7</v>
      </c>
      <c r="J32" s="8">
        <v>-2.2181999999999999</v>
      </c>
      <c r="K32" s="8">
        <v>-1E-4</v>
      </c>
    </row>
    <row r="33" spans="2:11">
      <c r="B33" s="6" t="s">
        <v>1570</v>
      </c>
      <c r="C33" s="17">
        <v>289991457</v>
      </c>
      <c r="D33" s="6" t="s">
        <v>492</v>
      </c>
      <c r="E33" s="6"/>
      <c r="F33" s="6" t="s">
        <v>57</v>
      </c>
      <c r="G33" s="19">
        <v>1.4999999999999999E-2</v>
      </c>
      <c r="I33" s="7">
        <v>10799.71</v>
      </c>
      <c r="J33" s="8">
        <v>25.385400000000001</v>
      </c>
      <c r="K33" s="8">
        <v>6.9999999999999999E-4</v>
      </c>
    </row>
    <row r="34" spans="2:11">
      <c r="B34" s="6" t="s">
        <v>1571</v>
      </c>
      <c r="C34" s="17">
        <v>289991440</v>
      </c>
      <c r="D34" s="6" t="s">
        <v>492</v>
      </c>
      <c r="E34" s="6"/>
      <c r="F34" s="6" t="s">
        <v>57</v>
      </c>
      <c r="G34" s="19">
        <v>0</v>
      </c>
      <c r="I34" s="7">
        <v>-10760.8</v>
      </c>
      <c r="J34" s="8">
        <v>-25.294</v>
      </c>
      <c r="K34" s="8">
        <v>-6.9999999999999999E-4</v>
      </c>
    </row>
    <row r="35" spans="2:11">
      <c r="B35" s="6" t="s">
        <v>1572</v>
      </c>
      <c r="C35" s="17">
        <v>299942599</v>
      </c>
      <c r="D35" s="6" t="s">
        <v>492</v>
      </c>
      <c r="E35" s="6"/>
      <c r="F35" s="6" t="s">
        <v>44</v>
      </c>
      <c r="G35" s="33">
        <v>5.0000000000000001E-3</v>
      </c>
      <c r="I35" s="7">
        <v>0.66</v>
      </c>
      <c r="J35" s="8">
        <v>1.6000000000000001E-3</v>
      </c>
      <c r="K35" s="8">
        <v>0</v>
      </c>
    </row>
    <row r="36" spans="2:11">
      <c r="B36" s="6" t="s">
        <v>1573</v>
      </c>
      <c r="C36" s="17">
        <v>299942607</v>
      </c>
      <c r="D36" s="6" t="s">
        <v>492</v>
      </c>
      <c r="E36" s="6"/>
      <c r="F36" s="6" t="s">
        <v>44</v>
      </c>
      <c r="G36" s="33">
        <v>0</v>
      </c>
      <c r="I36" s="7">
        <v>-0.66</v>
      </c>
      <c r="J36" s="8">
        <v>-1.6000000000000001E-3</v>
      </c>
      <c r="K36" s="8">
        <v>0</v>
      </c>
    </row>
    <row r="37" spans="2:11">
      <c r="B37" s="6" t="s">
        <v>1574</v>
      </c>
      <c r="C37" s="17">
        <v>299943142</v>
      </c>
      <c r="D37" s="6" t="s">
        <v>492</v>
      </c>
      <c r="E37" s="6"/>
      <c r="F37" s="6" t="s">
        <v>46</v>
      </c>
      <c r="G37" s="19">
        <v>1.35E-2</v>
      </c>
      <c r="I37" s="7">
        <v>4024.35</v>
      </c>
      <c r="J37" s="8">
        <v>9.4595000000000002</v>
      </c>
      <c r="K37" s="8">
        <v>2.9999999999999997E-4</v>
      </c>
    </row>
    <row r="38" spans="2:11">
      <c r="B38" s="6" t="s">
        <v>1575</v>
      </c>
      <c r="C38" s="17">
        <v>299943159</v>
      </c>
      <c r="D38" s="6" t="s">
        <v>492</v>
      </c>
      <c r="E38" s="6"/>
      <c r="F38" s="6" t="s">
        <v>46</v>
      </c>
      <c r="G38" s="19">
        <v>0</v>
      </c>
      <c r="I38" s="7">
        <v>-3979.46</v>
      </c>
      <c r="J38" s="8">
        <v>-9.3539999999999992</v>
      </c>
      <c r="K38" s="8">
        <v>-2.0000000000000001E-4</v>
      </c>
    </row>
    <row r="39" spans="2:11">
      <c r="B39" s="6" t="s">
        <v>1576</v>
      </c>
      <c r="C39" s="17">
        <v>202011276</v>
      </c>
      <c r="D39" s="6" t="s">
        <v>492</v>
      </c>
      <c r="E39" s="6"/>
      <c r="F39" s="6" t="s">
        <v>44</v>
      </c>
      <c r="G39" s="19">
        <v>5.0000000000000001E-3</v>
      </c>
      <c r="I39" s="7">
        <v>36.409999999999997</v>
      </c>
      <c r="J39" s="8">
        <v>8.5599999999999996E-2</v>
      </c>
      <c r="K39" s="8">
        <v>0</v>
      </c>
    </row>
    <row r="40" spans="2:11">
      <c r="B40" s="6" t="s">
        <v>1577</v>
      </c>
      <c r="C40" s="17">
        <v>202011284</v>
      </c>
      <c r="D40" s="6" t="s">
        <v>492</v>
      </c>
      <c r="E40" s="6"/>
      <c r="F40" s="6" t="s">
        <v>44</v>
      </c>
      <c r="G40" s="19">
        <v>0</v>
      </c>
      <c r="I40" s="7">
        <v>0</v>
      </c>
      <c r="J40" s="8">
        <v>0</v>
      </c>
      <c r="K40" s="8">
        <v>0</v>
      </c>
    </row>
    <row r="41" spans="2:11">
      <c r="B41" s="6" t="s">
        <v>1578</v>
      </c>
      <c r="C41" s="17">
        <v>299938530</v>
      </c>
      <c r="D41" s="6" t="s">
        <v>492</v>
      </c>
      <c r="E41" s="6"/>
      <c r="F41" s="6" t="s">
        <v>44</v>
      </c>
      <c r="G41" s="33">
        <v>0</v>
      </c>
      <c r="I41" s="7">
        <v>1236.18</v>
      </c>
      <c r="J41" s="8">
        <v>2.9056999999999999</v>
      </c>
      <c r="K41" s="8">
        <v>1E-4</v>
      </c>
    </row>
    <row r="42" spans="2:11">
      <c r="B42" s="6" t="s">
        <v>1579</v>
      </c>
      <c r="C42" s="17">
        <v>299938548</v>
      </c>
      <c r="D42" s="6" t="s">
        <v>492</v>
      </c>
      <c r="E42" s="6"/>
      <c r="F42" s="6" t="s">
        <v>44</v>
      </c>
      <c r="G42" s="33">
        <v>0</v>
      </c>
      <c r="I42" s="7">
        <v>-1234.3800000000001</v>
      </c>
      <c r="J42" s="8">
        <v>-2.9015</v>
      </c>
      <c r="K42" s="8">
        <v>-1E-4</v>
      </c>
    </row>
    <row r="43" spans="2:11">
      <c r="B43" s="6" t="s">
        <v>1580</v>
      </c>
      <c r="C43" s="17">
        <v>299943050</v>
      </c>
      <c r="D43" s="6" t="s">
        <v>492</v>
      </c>
      <c r="E43" s="6"/>
      <c r="F43" s="6" t="s">
        <v>57</v>
      </c>
      <c r="G43" s="19">
        <v>8.8999999999999999E-3</v>
      </c>
      <c r="I43" s="7">
        <v>790.67</v>
      </c>
      <c r="J43" s="8">
        <v>1.8585</v>
      </c>
      <c r="K43" s="8">
        <v>0</v>
      </c>
    </row>
    <row r="44" spans="2:11">
      <c r="B44" s="6" t="s">
        <v>1581</v>
      </c>
      <c r="C44" s="17">
        <v>299943068</v>
      </c>
      <c r="D44" s="6" t="s">
        <v>492</v>
      </c>
      <c r="E44" s="6"/>
      <c r="F44" s="6" t="s">
        <v>57</v>
      </c>
      <c r="G44" s="19">
        <v>0</v>
      </c>
      <c r="I44" s="7">
        <v>-789.02</v>
      </c>
      <c r="J44" s="8">
        <v>-1.8546</v>
      </c>
      <c r="K44" s="8">
        <v>0</v>
      </c>
    </row>
    <row r="45" spans="2:11">
      <c r="B45" s="6" t="s">
        <v>1582</v>
      </c>
      <c r="C45" s="17">
        <v>289992216</v>
      </c>
      <c r="D45" s="6" t="s">
        <v>492</v>
      </c>
      <c r="E45" s="6"/>
      <c r="F45" s="6" t="s">
        <v>44</v>
      </c>
      <c r="G45" s="19">
        <v>0.06</v>
      </c>
      <c r="I45" s="7">
        <v>248.93</v>
      </c>
      <c r="J45" s="8">
        <v>0.58509999999999995</v>
      </c>
      <c r="K45" s="8">
        <v>0</v>
      </c>
    </row>
    <row r="48" spans="2:11">
      <c r="B48" s="6" t="s">
        <v>150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6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1583</v>
      </c>
    </row>
    <row r="7" spans="2:4">
      <c r="B7" s="3" t="s">
        <v>85</v>
      </c>
      <c r="C7" s="3" t="s">
        <v>1584</v>
      </c>
      <c r="D7" s="3" t="s">
        <v>1585</v>
      </c>
    </row>
    <row r="8" spans="2:4">
      <c r="B8" s="4"/>
      <c r="C8" s="4" t="s">
        <v>97</v>
      </c>
      <c r="D8" s="4" t="s">
        <v>161</v>
      </c>
    </row>
    <row r="10" spans="2:4">
      <c r="B10" s="3" t="s">
        <v>1586</v>
      </c>
      <c r="C10" s="9">
        <v>791116.27</v>
      </c>
      <c r="D10" s="3"/>
    </row>
    <row r="11" spans="2:4">
      <c r="B11" s="3" t="s">
        <v>99</v>
      </c>
      <c r="C11" s="9">
        <v>300760.73</v>
      </c>
      <c r="D11" s="3"/>
    </row>
    <row r="12" spans="2:4">
      <c r="B12" s="22" t="s">
        <v>950</v>
      </c>
      <c r="C12" s="23">
        <v>305.3</v>
      </c>
      <c r="D12" s="24" t="s">
        <v>1596</v>
      </c>
    </row>
    <row r="13" spans="2:4">
      <c r="B13" s="22" t="s">
        <v>952</v>
      </c>
      <c r="C13" s="23">
        <v>353.4</v>
      </c>
      <c r="D13" s="24" t="s">
        <v>1597</v>
      </c>
    </row>
    <row r="14" spans="2:4">
      <c r="B14" s="22" t="s">
        <v>954</v>
      </c>
      <c r="C14" s="23">
        <v>1755.7</v>
      </c>
      <c r="D14" s="24" t="s">
        <v>1598</v>
      </c>
    </row>
    <row r="15" spans="2:4">
      <c r="B15" s="22" t="s">
        <v>1026</v>
      </c>
      <c r="C15" s="23">
        <v>17.350000000000001</v>
      </c>
      <c r="D15" s="24" t="s">
        <v>1599</v>
      </c>
    </row>
    <row r="16" spans="2:4">
      <c r="B16" s="22" t="s">
        <v>1028</v>
      </c>
      <c r="C16" s="23">
        <v>1146.92</v>
      </c>
      <c r="D16" s="24" t="s">
        <v>1600</v>
      </c>
    </row>
    <row r="17" spans="2:4">
      <c r="B17" s="22" t="s">
        <v>1601</v>
      </c>
      <c r="C17" s="23">
        <v>25152.52</v>
      </c>
      <c r="D17" s="24" t="s">
        <v>1602</v>
      </c>
    </row>
    <row r="18" spans="2:4">
      <c r="B18" s="22" t="s">
        <v>956</v>
      </c>
      <c r="C18" s="23">
        <v>1.41</v>
      </c>
      <c r="D18" s="24" t="s">
        <v>1603</v>
      </c>
    </row>
    <row r="19" spans="2:4">
      <c r="B19" s="22" t="s">
        <v>960</v>
      </c>
      <c r="C19" s="23">
        <v>36.81</v>
      </c>
      <c r="D19" s="24" t="s">
        <v>1604</v>
      </c>
    </row>
    <row r="20" spans="2:4">
      <c r="B20" s="22" t="s">
        <v>962</v>
      </c>
      <c r="C20" s="23">
        <v>516.03</v>
      </c>
      <c r="D20" s="24" t="s">
        <v>1605</v>
      </c>
    </row>
    <row r="21" spans="2:4">
      <c r="B21" s="22" t="s">
        <v>966</v>
      </c>
      <c r="C21" s="23">
        <v>2774.8</v>
      </c>
      <c r="D21" s="24" t="s">
        <v>1606</v>
      </c>
    </row>
    <row r="22" spans="2:4">
      <c r="B22" s="22" t="s">
        <v>1032</v>
      </c>
      <c r="C22" s="23">
        <v>2.72</v>
      </c>
      <c r="D22" s="24" t="s">
        <v>1599</v>
      </c>
    </row>
    <row r="23" spans="2:4">
      <c r="B23" s="22" t="s">
        <v>968</v>
      </c>
      <c r="C23" s="23">
        <v>123.9</v>
      </c>
      <c r="D23" s="24" t="s">
        <v>1607</v>
      </c>
    </row>
    <row r="24" spans="2:4">
      <c r="B24" s="22" t="s">
        <v>1608</v>
      </c>
      <c r="C24" s="23">
        <v>4296.8599999999997</v>
      </c>
      <c r="D24" s="24" t="s">
        <v>1609</v>
      </c>
    </row>
    <row r="25" spans="2:4">
      <c r="B25" s="22" t="s">
        <v>1036</v>
      </c>
      <c r="C25" s="23">
        <v>399.78</v>
      </c>
      <c r="D25" s="24" t="s">
        <v>1610</v>
      </c>
    </row>
    <row r="26" spans="2:4">
      <c r="B26" s="22" t="s">
        <v>1191</v>
      </c>
      <c r="C26" s="23">
        <v>29.87</v>
      </c>
      <c r="D26" s="24" t="s">
        <v>1611</v>
      </c>
    </row>
    <row r="27" spans="2:4">
      <c r="B27" s="22" t="s">
        <v>1038</v>
      </c>
      <c r="C27" s="23">
        <v>7095.14</v>
      </c>
      <c r="D27" s="24" t="s">
        <v>1612</v>
      </c>
    </row>
    <row r="28" spans="2:4">
      <c r="B28" s="22" t="s">
        <v>1613</v>
      </c>
      <c r="C28" s="23">
        <v>58750</v>
      </c>
      <c r="D28" s="24" t="s">
        <v>1614</v>
      </c>
    </row>
    <row r="29" spans="2:4">
      <c r="B29" s="22" t="s">
        <v>972</v>
      </c>
      <c r="C29" s="23">
        <v>5.44</v>
      </c>
      <c r="D29" s="24" t="s">
        <v>1615</v>
      </c>
    </row>
    <row r="30" spans="2:4">
      <c r="B30" s="22" t="s">
        <v>1015</v>
      </c>
      <c r="C30" s="23">
        <v>6590.59</v>
      </c>
      <c r="D30" s="24" t="s">
        <v>1616</v>
      </c>
    </row>
    <row r="31" spans="2:4">
      <c r="B31" s="22" t="s">
        <v>976</v>
      </c>
      <c r="C31" s="23">
        <v>13338.65</v>
      </c>
      <c r="D31" s="24" t="s">
        <v>1617</v>
      </c>
    </row>
    <row r="32" spans="2:4">
      <c r="B32" s="22" t="s">
        <v>978</v>
      </c>
      <c r="C32" s="23">
        <v>54.11</v>
      </c>
      <c r="D32" s="24" t="s">
        <v>1618</v>
      </c>
    </row>
    <row r="33" spans="2:4">
      <c r="B33" s="22" t="s">
        <v>980</v>
      </c>
      <c r="C33" s="23">
        <v>625.14</v>
      </c>
      <c r="D33" s="24" t="s">
        <v>1619</v>
      </c>
    </row>
    <row r="34" spans="2:4">
      <c r="B34" s="22" t="s">
        <v>1620</v>
      </c>
      <c r="C34" s="23">
        <v>18463.86</v>
      </c>
      <c r="D34" s="24" t="s">
        <v>1621</v>
      </c>
    </row>
    <row r="35" spans="2:4">
      <c r="B35" s="22" t="s">
        <v>986</v>
      </c>
      <c r="C35" s="23">
        <v>6.58</v>
      </c>
      <c r="D35" s="24" t="s">
        <v>1622</v>
      </c>
    </row>
    <row r="36" spans="2:4">
      <c r="B36" s="22" t="s">
        <v>988</v>
      </c>
      <c r="C36" s="23">
        <v>15901.96</v>
      </c>
      <c r="D36" s="24" t="s">
        <v>1623</v>
      </c>
    </row>
    <row r="37" spans="2:4">
      <c r="B37" s="22" t="s">
        <v>994</v>
      </c>
      <c r="C37" s="23">
        <v>17.18</v>
      </c>
      <c r="D37" s="24" t="s">
        <v>1599</v>
      </c>
    </row>
    <row r="38" spans="2:4">
      <c r="B38" s="22" t="s">
        <v>996</v>
      </c>
      <c r="C38" s="23">
        <v>324.67</v>
      </c>
      <c r="D38" s="24" t="s">
        <v>1624</v>
      </c>
    </row>
    <row r="39" spans="2:4">
      <c r="B39" s="22" t="s">
        <v>1000</v>
      </c>
      <c r="C39" s="23">
        <v>4117.8100000000004</v>
      </c>
      <c r="D39" s="24" t="s">
        <v>1625</v>
      </c>
    </row>
    <row r="40" spans="2:4">
      <c r="B40" s="22" t="s">
        <v>1002</v>
      </c>
      <c r="C40" s="23">
        <v>1564.85</v>
      </c>
      <c r="D40" s="24" t="s">
        <v>1626</v>
      </c>
    </row>
    <row r="41" spans="2:4">
      <c r="B41" s="22" t="s">
        <v>1627</v>
      </c>
      <c r="C41" s="23">
        <v>18365</v>
      </c>
      <c r="D41" s="24" t="s">
        <v>1628</v>
      </c>
    </row>
    <row r="42" spans="2:4">
      <c r="B42" s="22" t="s">
        <v>1629</v>
      </c>
      <c r="C42" s="23">
        <v>12270.22</v>
      </c>
      <c r="D42" s="24" t="s">
        <v>1630</v>
      </c>
    </row>
    <row r="43" spans="2:4">
      <c r="B43" s="22" t="s">
        <v>1631</v>
      </c>
      <c r="C43" s="23">
        <v>368.08</v>
      </c>
      <c r="D43" s="24" t="s">
        <v>1632</v>
      </c>
    </row>
    <row r="44" spans="2:4">
      <c r="B44" s="22" t="s">
        <v>1633</v>
      </c>
      <c r="C44" s="23">
        <v>1255.54</v>
      </c>
      <c r="D44" s="24" t="s">
        <v>1634</v>
      </c>
    </row>
    <row r="45" spans="2:4">
      <c r="B45" s="22" t="s">
        <v>1635</v>
      </c>
      <c r="C45" s="23">
        <v>1047.95</v>
      </c>
      <c r="D45" s="24" t="s">
        <v>1611</v>
      </c>
    </row>
    <row r="46" spans="2:4">
      <c r="B46" s="22" t="s">
        <v>1636</v>
      </c>
      <c r="C46" s="23">
        <v>6181.2</v>
      </c>
      <c r="D46" s="24" t="s">
        <v>1637</v>
      </c>
    </row>
    <row r="47" spans="2:4">
      <c r="B47" s="22" t="s">
        <v>1558</v>
      </c>
      <c r="C47" s="23">
        <v>784.35</v>
      </c>
      <c r="D47" s="24" t="s">
        <v>1630</v>
      </c>
    </row>
    <row r="48" spans="2:4">
      <c r="B48" s="22" t="s">
        <v>1559</v>
      </c>
      <c r="C48" s="23">
        <v>9893.15</v>
      </c>
      <c r="D48" s="24" t="s">
        <v>1638</v>
      </c>
    </row>
    <row r="49" spans="2:4">
      <c r="B49" s="22" t="s">
        <v>1551</v>
      </c>
      <c r="C49" s="23">
        <v>27528.77</v>
      </c>
      <c r="D49" s="24" t="s">
        <v>1639</v>
      </c>
    </row>
    <row r="50" spans="2:4">
      <c r="B50" s="22" t="s">
        <v>1640</v>
      </c>
      <c r="C50" s="23">
        <v>63.08</v>
      </c>
      <c r="D50" s="24" t="s">
        <v>1641</v>
      </c>
    </row>
    <row r="51" spans="2:4">
      <c r="B51" s="22" t="s">
        <v>1642</v>
      </c>
      <c r="C51" s="23">
        <v>3407.79</v>
      </c>
      <c r="D51" s="24" t="s">
        <v>1643</v>
      </c>
    </row>
    <row r="52" spans="2:4">
      <c r="B52" s="22" t="s">
        <v>1052</v>
      </c>
      <c r="C52" s="23">
        <v>9.0299999999999994</v>
      </c>
      <c r="D52" s="24" t="s">
        <v>1599</v>
      </c>
    </row>
    <row r="53" spans="2:4">
      <c r="B53" s="22" t="s">
        <v>1054</v>
      </c>
      <c r="C53" s="23">
        <v>325.68</v>
      </c>
      <c r="D53" s="24" t="s">
        <v>1644</v>
      </c>
    </row>
    <row r="54" spans="2:4">
      <c r="B54" s="22" t="s">
        <v>1056</v>
      </c>
      <c r="C54" s="23">
        <v>826.64</v>
      </c>
      <c r="D54" s="24" t="s">
        <v>1645</v>
      </c>
    </row>
    <row r="55" spans="2:4">
      <c r="B55" s="22" t="s">
        <v>1058</v>
      </c>
      <c r="C55" s="23">
        <v>19068.82</v>
      </c>
      <c r="D55" s="24" t="s">
        <v>1646</v>
      </c>
    </row>
    <row r="56" spans="2:4">
      <c r="B56" s="22" t="s">
        <v>1647</v>
      </c>
      <c r="C56" s="23">
        <v>3498.61</v>
      </c>
      <c r="D56" s="24" t="s">
        <v>1603</v>
      </c>
    </row>
    <row r="57" spans="2:4">
      <c r="B57" s="22" t="s">
        <v>1062</v>
      </c>
      <c r="C57" s="23">
        <v>328.26</v>
      </c>
      <c r="D57" s="24" t="s">
        <v>1603</v>
      </c>
    </row>
    <row r="58" spans="2:4">
      <c r="B58" s="22" t="s">
        <v>1064</v>
      </c>
      <c r="C58" s="23">
        <v>13.56</v>
      </c>
      <c r="D58" s="24" t="s">
        <v>1648</v>
      </c>
    </row>
    <row r="59" spans="2:4">
      <c r="B59" s="22" t="s">
        <v>1649</v>
      </c>
      <c r="C59" s="23">
        <v>37.1</v>
      </c>
      <c r="D59" s="24" t="s">
        <v>1599</v>
      </c>
    </row>
    <row r="60" spans="2:4">
      <c r="B60" s="22" t="s">
        <v>1650</v>
      </c>
      <c r="C60" s="23">
        <v>115.38</v>
      </c>
      <c r="D60" s="24" t="s">
        <v>1644</v>
      </c>
    </row>
    <row r="61" spans="2:4">
      <c r="B61" s="22" t="s">
        <v>1070</v>
      </c>
      <c r="C61" s="23">
        <v>1087.7</v>
      </c>
      <c r="D61" s="24" t="s">
        <v>1651</v>
      </c>
    </row>
    <row r="62" spans="2:4">
      <c r="B62" s="22" t="s">
        <v>1072</v>
      </c>
      <c r="C62" s="23">
        <v>1296.79</v>
      </c>
      <c r="D62" s="24" t="s">
        <v>1652</v>
      </c>
    </row>
    <row r="63" spans="2:4">
      <c r="B63" s="22" t="s">
        <v>1074</v>
      </c>
      <c r="C63" s="23">
        <v>9566.23</v>
      </c>
      <c r="D63" s="24" t="s">
        <v>1653</v>
      </c>
    </row>
    <row r="64" spans="2:4">
      <c r="B64" s="22" t="s">
        <v>1017</v>
      </c>
      <c r="C64" s="23">
        <v>13.06</v>
      </c>
      <c r="D64" s="24" t="s">
        <v>1611</v>
      </c>
    </row>
    <row r="65" spans="2:4">
      <c r="B65" s="22" t="s">
        <v>1019</v>
      </c>
      <c r="C65" s="23">
        <v>323.58999999999997</v>
      </c>
      <c r="D65" s="24" t="s">
        <v>1654</v>
      </c>
    </row>
    <row r="66" spans="2:4">
      <c r="B66" s="22" t="s">
        <v>1021</v>
      </c>
      <c r="C66" s="23">
        <v>19315.8</v>
      </c>
      <c r="D66" s="24" t="s">
        <v>1655</v>
      </c>
    </row>
    <row r="67" spans="2:4">
      <c r="B67" s="3" t="s">
        <v>141</v>
      </c>
      <c r="C67" s="9">
        <v>490355.54</v>
      </c>
      <c r="D67" s="25"/>
    </row>
    <row r="68" spans="2:4">
      <c r="B68" s="22" t="s">
        <v>948</v>
      </c>
      <c r="C68" s="23">
        <v>8561.52</v>
      </c>
      <c r="D68" s="24" t="s">
        <v>1656</v>
      </c>
    </row>
    <row r="69" spans="2:4">
      <c r="B69" s="22" t="s">
        <v>1077</v>
      </c>
      <c r="C69" s="23">
        <v>8416.4500000000007</v>
      </c>
      <c r="D69" s="24" t="s">
        <v>1657</v>
      </c>
    </row>
    <row r="70" spans="2:4">
      <c r="B70" s="22" t="s">
        <v>1155</v>
      </c>
      <c r="C70" s="23">
        <v>6113.6</v>
      </c>
      <c r="D70" s="24" t="s">
        <v>1658</v>
      </c>
    </row>
    <row r="71" spans="2:4">
      <c r="B71" s="22" t="s">
        <v>1659</v>
      </c>
      <c r="C71" s="23">
        <v>13337.93</v>
      </c>
      <c r="D71" s="24" t="s">
        <v>1660</v>
      </c>
    </row>
    <row r="72" spans="2:4">
      <c r="B72" s="22" t="s">
        <v>1083</v>
      </c>
      <c r="C72" s="23">
        <v>4432.16</v>
      </c>
      <c r="D72" s="24" t="s">
        <v>1623</v>
      </c>
    </row>
    <row r="73" spans="2:4">
      <c r="B73" s="22" t="s">
        <v>1661</v>
      </c>
      <c r="C73" s="23">
        <v>4566.47</v>
      </c>
      <c r="D73" s="24" t="s">
        <v>1623</v>
      </c>
    </row>
    <row r="74" spans="2:4">
      <c r="B74" s="22" t="s">
        <v>1157</v>
      </c>
      <c r="C74" s="23">
        <v>103</v>
      </c>
      <c r="D74" s="24" t="s">
        <v>1599</v>
      </c>
    </row>
    <row r="75" spans="2:4">
      <c r="B75" s="22" t="s">
        <v>1662</v>
      </c>
      <c r="C75" s="23">
        <v>2270.13</v>
      </c>
      <c r="D75" s="24" t="s">
        <v>1663</v>
      </c>
    </row>
    <row r="76" spans="2:4">
      <c r="B76" s="22" t="s">
        <v>1161</v>
      </c>
      <c r="C76" s="23">
        <v>85.42</v>
      </c>
      <c r="D76" s="24" t="s">
        <v>1664</v>
      </c>
    </row>
    <row r="77" spans="2:4">
      <c r="B77" s="22" t="s">
        <v>1086</v>
      </c>
      <c r="C77" s="23">
        <v>13275.45</v>
      </c>
      <c r="D77" s="24" t="s">
        <v>1665</v>
      </c>
    </row>
    <row r="78" spans="2:4">
      <c r="B78" s="22" t="s">
        <v>1565</v>
      </c>
      <c r="C78" s="23">
        <v>9694.06</v>
      </c>
      <c r="D78" s="24" t="s">
        <v>1666</v>
      </c>
    </row>
    <row r="79" spans="2:4">
      <c r="B79" s="22" t="s">
        <v>1567</v>
      </c>
      <c r="C79" s="23">
        <v>4957.42</v>
      </c>
      <c r="D79" s="24" t="s">
        <v>1667</v>
      </c>
    </row>
    <row r="80" spans="2:4">
      <c r="B80" s="22" t="s">
        <v>1569</v>
      </c>
      <c r="C80" s="23">
        <v>943.7</v>
      </c>
      <c r="D80" s="24" t="s">
        <v>1668</v>
      </c>
    </row>
    <row r="81" spans="2:4">
      <c r="B81" s="22" t="s">
        <v>1166</v>
      </c>
      <c r="C81" s="23">
        <v>1554.07</v>
      </c>
      <c r="D81" s="24" t="s">
        <v>1669</v>
      </c>
    </row>
    <row r="82" spans="2:4">
      <c r="B82" s="22" t="s">
        <v>1670</v>
      </c>
      <c r="C82" s="23">
        <v>400.09</v>
      </c>
      <c r="D82" s="24" t="s">
        <v>1671</v>
      </c>
    </row>
    <row r="83" spans="2:4">
      <c r="B83" s="22" t="s">
        <v>1672</v>
      </c>
      <c r="C83" s="23">
        <v>24318.9</v>
      </c>
      <c r="D83" s="24" t="s">
        <v>1673</v>
      </c>
    </row>
    <row r="84" spans="2:4">
      <c r="B84" s="22" t="s">
        <v>1024</v>
      </c>
      <c r="C84" s="23">
        <v>592.53</v>
      </c>
      <c r="D84" s="24" t="s">
        <v>1674</v>
      </c>
    </row>
    <row r="85" spans="2:4">
      <c r="B85" s="22" t="s">
        <v>1118</v>
      </c>
      <c r="C85" s="23">
        <v>118.35</v>
      </c>
      <c r="D85" s="24" t="s">
        <v>1675</v>
      </c>
    </row>
    <row r="86" spans="2:4">
      <c r="B86" s="22" t="s">
        <v>1120</v>
      </c>
      <c r="C86" s="23">
        <v>4587.59</v>
      </c>
      <c r="D86" s="24" t="s">
        <v>1676</v>
      </c>
    </row>
    <row r="87" spans="2:4">
      <c r="B87" s="22" t="s">
        <v>1677</v>
      </c>
      <c r="C87" s="23">
        <v>38273.050000000003</v>
      </c>
      <c r="D87" s="24" t="s">
        <v>1678</v>
      </c>
    </row>
    <row r="88" spans="2:4">
      <c r="B88" s="22" t="s">
        <v>1679</v>
      </c>
      <c r="C88" s="23">
        <v>12854.09</v>
      </c>
      <c r="D88" s="24" t="s">
        <v>1678</v>
      </c>
    </row>
    <row r="89" spans="2:4">
      <c r="B89" s="22" t="s">
        <v>1088</v>
      </c>
      <c r="C89" s="23">
        <v>632.1</v>
      </c>
      <c r="D89" s="24" t="s">
        <v>1680</v>
      </c>
    </row>
    <row r="90" spans="2:4">
      <c r="B90" s="22" t="s">
        <v>1090</v>
      </c>
      <c r="C90" s="23">
        <v>50000.4</v>
      </c>
      <c r="D90" s="24" t="s">
        <v>1681</v>
      </c>
    </row>
    <row r="91" spans="2:4">
      <c r="B91" s="22" t="s">
        <v>1172</v>
      </c>
      <c r="C91" s="23">
        <v>5437.96</v>
      </c>
      <c r="D91" s="24" t="s">
        <v>1682</v>
      </c>
    </row>
    <row r="92" spans="2:4">
      <c r="B92" s="22" t="s">
        <v>964</v>
      </c>
      <c r="C92" s="23">
        <v>11593.97</v>
      </c>
      <c r="D92" s="24" t="s">
        <v>1683</v>
      </c>
    </row>
    <row r="93" spans="2:4">
      <c r="B93" s="22" t="s">
        <v>1174</v>
      </c>
      <c r="C93" s="23">
        <v>282.89</v>
      </c>
      <c r="D93" s="24" t="s">
        <v>1684</v>
      </c>
    </row>
    <row r="94" spans="2:4">
      <c r="B94" s="22" t="s">
        <v>1176</v>
      </c>
      <c r="C94" s="23">
        <v>171.02</v>
      </c>
      <c r="D94" s="24" t="s">
        <v>1685</v>
      </c>
    </row>
    <row r="95" spans="2:4">
      <c r="B95" s="22" t="s">
        <v>1178</v>
      </c>
      <c r="C95" s="23">
        <v>2341.23</v>
      </c>
      <c r="D95" s="24" t="s">
        <v>1671</v>
      </c>
    </row>
    <row r="96" spans="2:4">
      <c r="B96" s="22" t="s">
        <v>1179</v>
      </c>
      <c r="C96" s="23">
        <v>1331.52</v>
      </c>
      <c r="D96" s="24" t="s">
        <v>1686</v>
      </c>
    </row>
    <row r="97" spans="2:4">
      <c r="B97" s="22" t="s">
        <v>1181</v>
      </c>
      <c r="C97" s="23">
        <v>6616.86</v>
      </c>
      <c r="D97" s="24" t="s">
        <v>1687</v>
      </c>
    </row>
    <row r="98" spans="2:4">
      <c r="B98" s="22" t="s">
        <v>1688</v>
      </c>
      <c r="C98" s="23">
        <v>468.49</v>
      </c>
      <c r="D98" s="24" t="s">
        <v>1689</v>
      </c>
    </row>
    <row r="99" spans="2:4">
      <c r="B99" s="22" t="s">
        <v>1185</v>
      </c>
      <c r="C99" s="23">
        <v>5738.39</v>
      </c>
      <c r="D99" s="24" t="s">
        <v>1690</v>
      </c>
    </row>
    <row r="100" spans="2:4">
      <c r="B100" s="22" t="s">
        <v>1192</v>
      </c>
      <c r="C100" s="23">
        <v>3817.83</v>
      </c>
      <c r="D100" s="24">
        <v>45382</v>
      </c>
    </row>
    <row r="101" spans="2:4">
      <c r="B101" s="22" t="s">
        <v>1189</v>
      </c>
      <c r="C101" s="23">
        <v>6524.99</v>
      </c>
      <c r="D101" s="24" t="s">
        <v>1691</v>
      </c>
    </row>
    <row r="102" spans="2:4">
      <c r="B102" s="22" t="s">
        <v>1194</v>
      </c>
      <c r="C102" s="23">
        <v>49.88</v>
      </c>
      <c r="D102" s="24" t="s">
        <v>1692</v>
      </c>
    </row>
    <row r="103" spans="2:4">
      <c r="B103" s="22" t="s">
        <v>1124</v>
      </c>
      <c r="C103" s="23">
        <v>988.49</v>
      </c>
      <c r="D103" s="24" t="s">
        <v>1693</v>
      </c>
    </row>
    <row r="104" spans="2:4">
      <c r="B104" s="22" t="s">
        <v>1126</v>
      </c>
      <c r="C104" s="23">
        <v>43036.37</v>
      </c>
      <c r="D104" s="24" t="s">
        <v>1648</v>
      </c>
    </row>
    <row r="105" spans="2:4">
      <c r="B105" s="22" t="s">
        <v>1128</v>
      </c>
      <c r="C105" s="23">
        <v>1724.72</v>
      </c>
      <c r="D105" s="24" t="s">
        <v>1694</v>
      </c>
    </row>
    <row r="106" spans="2:4">
      <c r="B106" s="22" t="s">
        <v>1695</v>
      </c>
      <c r="C106" s="23">
        <v>84.01</v>
      </c>
      <c r="D106" s="24" t="s">
        <v>1696</v>
      </c>
    </row>
    <row r="107" spans="2:4">
      <c r="B107" s="22" t="s">
        <v>1132</v>
      </c>
      <c r="C107" s="23">
        <v>240.72</v>
      </c>
      <c r="D107" s="24" t="s">
        <v>1697</v>
      </c>
    </row>
    <row r="108" spans="2:4">
      <c r="B108" s="22" t="s">
        <v>1134</v>
      </c>
      <c r="C108" s="23">
        <v>3685.23</v>
      </c>
      <c r="D108" s="24" t="s">
        <v>1698</v>
      </c>
    </row>
    <row r="109" spans="2:4">
      <c r="B109" s="22" t="s">
        <v>1138</v>
      </c>
      <c r="C109" s="23">
        <v>213.5</v>
      </c>
      <c r="D109" s="24" t="s">
        <v>1699</v>
      </c>
    </row>
    <row r="110" spans="2:4">
      <c r="B110" s="22" t="s">
        <v>1140</v>
      </c>
      <c r="C110" s="23">
        <v>11711.5</v>
      </c>
      <c r="D110" s="24" t="s">
        <v>1700</v>
      </c>
    </row>
    <row r="111" spans="2:4">
      <c r="B111" s="22" t="s">
        <v>1091</v>
      </c>
      <c r="C111" s="23">
        <v>11678.03</v>
      </c>
      <c r="D111" s="24" t="s">
        <v>1701</v>
      </c>
    </row>
    <row r="112" spans="2:4">
      <c r="B112" s="22" t="s">
        <v>1144</v>
      </c>
      <c r="C112" s="23">
        <v>6289.19</v>
      </c>
      <c r="D112" s="24" t="s">
        <v>1702</v>
      </c>
    </row>
    <row r="113" spans="2:4">
      <c r="B113" s="22" t="s">
        <v>1146</v>
      </c>
      <c r="C113" s="23">
        <v>8636.68</v>
      </c>
      <c r="D113" s="24" t="s">
        <v>1703</v>
      </c>
    </row>
    <row r="114" spans="2:4">
      <c r="B114" s="22" t="s">
        <v>1148</v>
      </c>
      <c r="C114" s="23">
        <v>10537.3</v>
      </c>
      <c r="D114" s="24" t="s">
        <v>1703</v>
      </c>
    </row>
    <row r="115" spans="2:4">
      <c r="B115" s="22" t="s">
        <v>1201</v>
      </c>
      <c r="C115" s="23">
        <v>8677.5499999999993</v>
      </c>
      <c r="D115" s="24" t="s">
        <v>1704</v>
      </c>
    </row>
    <row r="116" spans="2:4">
      <c r="B116" s="22" t="s">
        <v>974</v>
      </c>
      <c r="C116" s="23">
        <v>2399.71</v>
      </c>
      <c r="D116" s="24" t="s">
        <v>1705</v>
      </c>
    </row>
    <row r="117" spans="2:4">
      <c r="B117" s="22" t="s">
        <v>1571</v>
      </c>
      <c r="C117" s="23">
        <v>10760.8</v>
      </c>
      <c r="D117" s="24" t="s">
        <v>1706</v>
      </c>
    </row>
    <row r="118" spans="2:4">
      <c r="B118" s="22" t="s">
        <v>1204</v>
      </c>
      <c r="C118" s="23">
        <v>2489.75</v>
      </c>
      <c r="D118" s="24" t="s">
        <v>1707</v>
      </c>
    </row>
    <row r="119" spans="2:4">
      <c r="B119" s="22" t="s">
        <v>1149</v>
      </c>
      <c r="C119" s="23">
        <v>172.04</v>
      </c>
      <c r="D119" s="24" t="s">
        <v>1708</v>
      </c>
    </row>
    <row r="120" spans="2:4">
      <c r="B120" s="22" t="s">
        <v>989</v>
      </c>
      <c r="C120" s="23">
        <v>298.83999999999997</v>
      </c>
      <c r="D120" s="24" t="s">
        <v>1709</v>
      </c>
    </row>
    <row r="121" spans="2:4">
      <c r="B121" s="22" t="s">
        <v>991</v>
      </c>
      <c r="C121" s="23">
        <v>1857.64</v>
      </c>
      <c r="D121" s="24" t="s">
        <v>1709</v>
      </c>
    </row>
    <row r="122" spans="2:4">
      <c r="B122" s="22" t="s">
        <v>1710</v>
      </c>
      <c r="C122" s="23">
        <v>3979.46</v>
      </c>
      <c r="D122" s="24" t="s">
        <v>1697</v>
      </c>
    </row>
    <row r="123" spans="2:4">
      <c r="B123" s="22" t="s">
        <v>998</v>
      </c>
      <c r="C123" s="23">
        <v>10778.1</v>
      </c>
      <c r="D123" s="24" t="s">
        <v>1711</v>
      </c>
    </row>
    <row r="124" spans="2:4">
      <c r="B124" s="22" t="s">
        <v>1202</v>
      </c>
      <c r="C124" s="23">
        <v>19058.810000000001</v>
      </c>
      <c r="D124" s="24" t="s">
        <v>1712</v>
      </c>
    </row>
    <row r="125" spans="2:4">
      <c r="B125" s="22" t="s">
        <v>1206</v>
      </c>
      <c r="C125" s="23">
        <v>17428.73</v>
      </c>
      <c r="D125" s="24" t="s">
        <v>1713</v>
      </c>
    </row>
    <row r="126" spans="2:4">
      <c r="B126" s="22" t="s">
        <v>1714</v>
      </c>
      <c r="C126" s="23">
        <v>8781.15</v>
      </c>
      <c r="D126" s="24" t="s">
        <v>1678</v>
      </c>
    </row>
    <row r="127" spans="2:4">
      <c r="B127" s="22" t="s">
        <v>1209</v>
      </c>
      <c r="C127" s="23">
        <v>16959.490000000002</v>
      </c>
      <c r="D127" s="24" t="s">
        <v>1678</v>
      </c>
    </row>
    <row r="128" spans="2:4">
      <c r="B128" s="22" t="s">
        <v>1210</v>
      </c>
      <c r="C128" s="23">
        <v>7850.92</v>
      </c>
      <c r="D128" s="24">
        <v>45942</v>
      </c>
    </row>
    <row r="129" spans="2:4">
      <c r="B129" s="22" t="s">
        <v>1093</v>
      </c>
      <c r="C129" s="23">
        <v>13594.29</v>
      </c>
      <c r="D129" s="24" t="s">
        <v>1683</v>
      </c>
    </row>
    <row r="130" spans="2:4">
      <c r="B130" s="22" t="s">
        <v>1095</v>
      </c>
      <c r="C130" s="23">
        <v>8156.57</v>
      </c>
      <c r="D130" s="24" t="s">
        <v>1683</v>
      </c>
    </row>
    <row r="131" spans="2:4">
      <c r="B131" s="22" t="s">
        <v>1096</v>
      </c>
      <c r="C131" s="23">
        <v>11.73</v>
      </c>
      <c r="D131" s="24" t="s">
        <v>1715</v>
      </c>
    </row>
    <row r="132" spans="2:4">
      <c r="B132" s="22" t="s">
        <v>1004</v>
      </c>
      <c r="C132" s="23">
        <v>91.78</v>
      </c>
      <c r="D132" s="24" t="s">
        <v>1716</v>
      </c>
    </row>
    <row r="133" spans="2:4">
      <c r="B133" s="22" t="s">
        <v>1100</v>
      </c>
      <c r="C133" s="23">
        <v>168.27</v>
      </c>
      <c r="D133" s="24" t="s">
        <v>1717</v>
      </c>
    </row>
    <row r="134" spans="2:4">
      <c r="B134" s="22" t="s">
        <v>1102</v>
      </c>
      <c r="C134" s="23">
        <v>887.22</v>
      </c>
      <c r="D134" s="24" t="s">
        <v>1718</v>
      </c>
    </row>
    <row r="135" spans="2:4">
      <c r="B135" s="22" t="s">
        <v>1719</v>
      </c>
      <c r="C135" s="23">
        <v>635.66999999999996</v>
      </c>
      <c r="D135" s="24" t="s">
        <v>1708</v>
      </c>
    </row>
    <row r="136" spans="2:4">
      <c r="B136" s="22" t="s">
        <v>1720</v>
      </c>
      <c r="C136" s="23">
        <v>1234.3800000000001</v>
      </c>
      <c r="D136" s="24" t="s">
        <v>1721</v>
      </c>
    </row>
    <row r="137" spans="2:4">
      <c r="B137" s="22" t="s">
        <v>1722</v>
      </c>
      <c r="C137" s="23">
        <v>789.02</v>
      </c>
      <c r="D137" s="24" t="s">
        <v>1638</v>
      </c>
    </row>
    <row r="138" spans="2:4">
      <c r="B138" s="22" t="s">
        <v>1212</v>
      </c>
      <c r="C138" s="23">
        <v>4.17</v>
      </c>
      <c r="D138" s="24" t="s">
        <v>1723</v>
      </c>
    </row>
    <row r="139" spans="2:4">
      <c r="B139" s="22" t="s">
        <v>1213</v>
      </c>
      <c r="C139" s="23">
        <v>0.2</v>
      </c>
      <c r="D139" s="24" t="s">
        <v>1724</v>
      </c>
    </row>
    <row r="142" spans="2:4">
      <c r="B142" s="6" t="s">
        <v>150</v>
      </c>
      <c r="D142" s="6"/>
    </row>
    <row r="146" spans="2:2">
      <c r="B146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1587</v>
      </c>
    </row>
    <row r="7" spans="2:16">
      <c r="B7" s="3" t="s">
        <v>85</v>
      </c>
      <c r="C7" s="3" t="s">
        <v>86</v>
      </c>
      <c r="D7" s="3" t="s">
        <v>211</v>
      </c>
      <c r="E7" s="3" t="s">
        <v>88</v>
      </c>
      <c r="F7" s="3" t="s">
        <v>89</v>
      </c>
      <c r="G7" s="3" t="s">
        <v>154</v>
      </c>
      <c r="H7" s="3" t="s">
        <v>155</v>
      </c>
      <c r="I7" s="3" t="s">
        <v>90</v>
      </c>
      <c r="J7" s="3" t="s">
        <v>91</v>
      </c>
      <c r="K7" s="3" t="s">
        <v>1588</v>
      </c>
      <c r="L7" s="3" t="s">
        <v>156</v>
      </c>
      <c r="M7" s="3" t="s">
        <v>1589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96</v>
      </c>
      <c r="K8" s="4" t="s">
        <v>96</v>
      </c>
      <c r="L8" s="4" t="s">
        <v>163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1590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1591</v>
      </c>
    </row>
    <row r="7" spans="2:16">
      <c r="B7" s="3" t="s">
        <v>85</v>
      </c>
      <c r="C7" s="3" t="s">
        <v>86</v>
      </c>
      <c r="D7" s="3" t="s">
        <v>211</v>
      </c>
      <c r="E7" s="3" t="s">
        <v>88</v>
      </c>
      <c r="F7" s="3" t="s">
        <v>89</v>
      </c>
      <c r="G7" s="3" t="s">
        <v>154</v>
      </c>
      <c r="H7" s="3" t="s">
        <v>155</v>
      </c>
      <c r="I7" s="3" t="s">
        <v>90</v>
      </c>
      <c r="J7" s="3" t="s">
        <v>91</v>
      </c>
      <c r="K7" s="3" t="s">
        <v>1588</v>
      </c>
      <c r="L7" s="3" t="s">
        <v>156</v>
      </c>
      <c r="M7" s="3" t="s">
        <v>1589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96</v>
      </c>
      <c r="K8" s="4" t="s">
        <v>96</v>
      </c>
      <c r="L8" s="4" t="s">
        <v>163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1592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1593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85</v>
      </c>
      <c r="C8" s="3" t="s">
        <v>86</v>
      </c>
      <c r="D8" s="3" t="s">
        <v>153</v>
      </c>
      <c r="E8" s="3" t="s">
        <v>88</v>
      </c>
      <c r="F8" s="3" t="s">
        <v>89</v>
      </c>
      <c r="G8" s="3" t="s">
        <v>154</v>
      </c>
      <c r="H8" s="3" t="s">
        <v>155</v>
      </c>
      <c r="I8" s="3" t="s">
        <v>90</v>
      </c>
      <c r="J8" s="3" t="s">
        <v>91</v>
      </c>
      <c r="K8" s="3" t="s">
        <v>92</v>
      </c>
      <c r="L8" s="3" t="s">
        <v>156</v>
      </c>
      <c r="M8" s="3" t="s">
        <v>43</v>
      </c>
      <c r="N8" s="3" t="s">
        <v>157</v>
      </c>
      <c r="O8" s="3" t="s">
        <v>93</v>
      </c>
      <c r="P8" s="3" t="s">
        <v>158</v>
      </c>
      <c r="Q8" s="3" t="s">
        <v>159</v>
      </c>
      <c r="R8" s="3" t="s">
        <v>160</v>
      </c>
    </row>
    <row r="9" spans="2:18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96</v>
      </c>
      <c r="K9" s="4" t="s">
        <v>96</v>
      </c>
      <c r="L9" s="4" t="s">
        <v>163</v>
      </c>
      <c r="M9" s="4" t="s">
        <v>164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0.99</v>
      </c>
      <c r="I11" s="3"/>
      <c r="K11" s="10">
        <v>4.9399999999999999E-2</v>
      </c>
      <c r="L11" s="9">
        <v>636374477</v>
      </c>
      <c r="O11" s="9">
        <v>1334556.21</v>
      </c>
      <c r="Q11" s="10">
        <v>1</v>
      </c>
      <c r="R11" s="10">
        <v>8.3299999999999999E-2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2.98</v>
      </c>
      <c r="I12" s="3"/>
      <c r="K12" s="10">
        <v>4.2900000000000001E-2</v>
      </c>
      <c r="L12" s="9">
        <v>355744477</v>
      </c>
      <c r="O12" s="9">
        <v>328669.87</v>
      </c>
      <c r="Q12" s="10">
        <v>0.24629999999999999</v>
      </c>
      <c r="R12" s="10">
        <v>2.0500000000000001E-2</v>
      </c>
    </row>
    <row r="13" spans="2:18">
      <c r="B13" s="13" t="s">
        <v>166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168</v>
      </c>
      <c r="C15" s="14"/>
      <c r="D15" s="21"/>
      <c r="E15" s="13"/>
      <c r="F15" s="13"/>
      <c r="G15" s="13"/>
      <c r="H15" s="14">
        <v>2.98</v>
      </c>
      <c r="I15" s="13"/>
      <c r="K15" s="16">
        <v>4.2900000000000001E-2</v>
      </c>
      <c r="L15" s="15">
        <v>355744477</v>
      </c>
      <c r="O15" s="15">
        <v>328669.87</v>
      </c>
      <c r="Q15" s="16">
        <v>0.24629999999999999</v>
      </c>
      <c r="R15" s="16">
        <v>2.0500000000000001E-2</v>
      </c>
    </row>
    <row r="16" spans="2:18">
      <c r="B16" s="13" t="s">
        <v>169</v>
      </c>
      <c r="C16" s="14"/>
      <c r="D16" s="21"/>
      <c r="E16" s="13"/>
      <c r="F16" s="13"/>
      <c r="G16" s="13"/>
      <c r="H16" s="14">
        <v>0.17</v>
      </c>
      <c r="I16" s="13"/>
      <c r="K16" s="16">
        <v>4.5699999999999998E-2</v>
      </c>
      <c r="L16" s="15">
        <v>196428077</v>
      </c>
      <c r="O16" s="15">
        <v>194895.94</v>
      </c>
      <c r="Q16" s="16">
        <v>0.14599999999999999</v>
      </c>
      <c r="R16" s="16">
        <v>1.2200000000000001E-2</v>
      </c>
    </row>
    <row r="17" spans="2:18">
      <c r="B17" s="6" t="s">
        <v>170</v>
      </c>
      <c r="C17" s="17">
        <v>8240319</v>
      </c>
      <c r="D17" s="18" t="s">
        <v>171</v>
      </c>
      <c r="E17" s="6" t="s">
        <v>172</v>
      </c>
      <c r="F17" s="6"/>
      <c r="G17" s="6" t="s">
        <v>173</v>
      </c>
      <c r="H17" s="17">
        <v>0.17</v>
      </c>
      <c r="I17" s="6" t="s">
        <v>104</v>
      </c>
      <c r="J17" s="19">
        <v>0</v>
      </c>
      <c r="K17" s="8">
        <v>4.5699999999999998E-2</v>
      </c>
      <c r="L17" s="7">
        <v>196428077</v>
      </c>
      <c r="M17" s="7">
        <v>99.22</v>
      </c>
      <c r="N17" s="7">
        <v>0</v>
      </c>
      <c r="O17" s="7">
        <v>194895.94</v>
      </c>
      <c r="P17" s="8">
        <v>3.8999999999999998E-3</v>
      </c>
      <c r="Q17" s="8">
        <v>0.14599999999999999</v>
      </c>
      <c r="R17" s="8">
        <v>1.2200000000000001E-2</v>
      </c>
    </row>
    <row r="18" spans="2:18">
      <c r="B18" s="13" t="s">
        <v>174</v>
      </c>
      <c r="C18" s="14"/>
      <c r="D18" s="21"/>
      <c r="E18" s="13"/>
      <c r="F18" s="13"/>
      <c r="G18" s="13"/>
      <c r="H18" s="14">
        <v>7.08</v>
      </c>
      <c r="I18" s="13"/>
      <c r="K18" s="16">
        <v>3.8800000000000001E-2</v>
      </c>
      <c r="L18" s="15">
        <v>159316400</v>
      </c>
      <c r="O18" s="15">
        <v>133773.94</v>
      </c>
      <c r="Q18" s="16">
        <v>0.1002</v>
      </c>
      <c r="R18" s="16">
        <v>8.3000000000000001E-3</v>
      </c>
    </row>
    <row r="19" spans="2:18">
      <c r="B19" s="6" t="s">
        <v>175</v>
      </c>
      <c r="C19" s="17">
        <v>1184076</v>
      </c>
      <c r="D19" s="18" t="s">
        <v>171</v>
      </c>
      <c r="E19" s="6" t="s">
        <v>172</v>
      </c>
      <c r="F19" s="6"/>
      <c r="G19" s="6" t="s">
        <v>176</v>
      </c>
      <c r="H19" s="17">
        <v>18.309999999999999</v>
      </c>
      <c r="I19" s="6" t="s">
        <v>104</v>
      </c>
      <c r="J19" s="19">
        <v>2.8000000000000001E-2</v>
      </c>
      <c r="K19" s="8">
        <v>4.6199999999999998E-2</v>
      </c>
      <c r="L19" s="7">
        <v>16236700</v>
      </c>
      <c r="M19" s="7">
        <v>71.52</v>
      </c>
      <c r="N19" s="7">
        <v>0</v>
      </c>
      <c r="O19" s="7">
        <v>11612.49</v>
      </c>
      <c r="P19" s="8">
        <v>1.4E-3</v>
      </c>
      <c r="Q19" s="8">
        <v>8.6999999999999994E-3</v>
      </c>
      <c r="R19" s="8">
        <v>6.9999999999999999E-4</v>
      </c>
    </row>
    <row r="20" spans="2:18">
      <c r="B20" s="6" t="s">
        <v>177</v>
      </c>
      <c r="C20" s="17">
        <v>1160985</v>
      </c>
      <c r="D20" s="18" t="s">
        <v>171</v>
      </c>
      <c r="E20" s="6" t="s">
        <v>172</v>
      </c>
      <c r="F20" s="6"/>
      <c r="G20" s="6" t="s">
        <v>178</v>
      </c>
      <c r="H20" s="17">
        <v>6.01</v>
      </c>
      <c r="I20" s="6" t="s">
        <v>104</v>
      </c>
      <c r="J20" s="19">
        <v>0.01</v>
      </c>
      <c r="K20" s="8">
        <v>3.8100000000000002E-2</v>
      </c>
      <c r="L20" s="7">
        <v>143079700</v>
      </c>
      <c r="M20" s="7">
        <v>85.38</v>
      </c>
      <c r="N20" s="7">
        <v>0</v>
      </c>
      <c r="O20" s="7">
        <v>122161.45</v>
      </c>
      <c r="P20" s="8">
        <v>3.8E-3</v>
      </c>
      <c r="Q20" s="8">
        <v>9.1499999999999998E-2</v>
      </c>
      <c r="R20" s="8">
        <v>7.6E-3</v>
      </c>
    </row>
    <row r="21" spans="2:18">
      <c r="B21" s="13" t="s">
        <v>179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180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141</v>
      </c>
      <c r="C23" s="12"/>
      <c r="D23" s="20"/>
      <c r="E23" s="3"/>
      <c r="F23" s="3"/>
      <c r="G23" s="3"/>
      <c r="H23" s="12">
        <v>0.34</v>
      </c>
      <c r="I23" s="3"/>
      <c r="K23" s="10">
        <v>5.16E-2</v>
      </c>
      <c r="L23" s="9">
        <v>280630000</v>
      </c>
      <c r="O23" s="9">
        <v>1005886.34</v>
      </c>
      <c r="Q23" s="10">
        <v>0.75370000000000004</v>
      </c>
      <c r="R23" s="10">
        <v>6.2799999999999995E-2</v>
      </c>
    </row>
    <row r="24" spans="2:18">
      <c r="B24" s="13" t="s">
        <v>181</v>
      </c>
      <c r="C24" s="14"/>
      <c r="D24" s="21"/>
      <c r="E24" s="13"/>
      <c r="F24" s="13"/>
      <c r="G24" s="13"/>
      <c r="H24" s="14">
        <v>2.78</v>
      </c>
      <c r="I24" s="13"/>
      <c r="K24" s="16">
        <v>4.1000000000000002E-2</v>
      </c>
      <c r="L24" s="15">
        <v>5899000</v>
      </c>
      <c r="O24" s="15">
        <v>23291.65</v>
      </c>
      <c r="Q24" s="16">
        <v>1.7500000000000002E-2</v>
      </c>
      <c r="R24" s="16">
        <v>1.5E-3</v>
      </c>
    </row>
    <row r="25" spans="2:18">
      <c r="B25" s="6" t="s">
        <v>182</v>
      </c>
      <c r="C25" s="17" t="s">
        <v>183</v>
      </c>
      <c r="D25" s="18" t="s">
        <v>184</v>
      </c>
      <c r="E25" s="6" t="s">
        <v>185</v>
      </c>
      <c r="F25" s="6" t="s">
        <v>186</v>
      </c>
      <c r="G25" s="6" t="s">
        <v>187</v>
      </c>
      <c r="H25" s="17">
        <v>2.94</v>
      </c>
      <c r="I25" s="6" t="s">
        <v>49</v>
      </c>
      <c r="J25" s="19">
        <v>1.4999999999999999E-2</v>
      </c>
      <c r="K25" s="8">
        <v>4.0399999999999998E-2</v>
      </c>
      <c r="L25" s="7">
        <v>3089000</v>
      </c>
      <c r="M25" s="7">
        <v>94.3</v>
      </c>
      <c r="N25" s="7">
        <v>0</v>
      </c>
      <c r="O25" s="7">
        <v>11685.13</v>
      </c>
      <c r="P25" s="8">
        <v>1.4E-3</v>
      </c>
      <c r="Q25" s="8">
        <v>8.8000000000000005E-3</v>
      </c>
      <c r="R25" s="8">
        <v>6.9999999999999999E-4</v>
      </c>
    </row>
    <row r="26" spans="2:18">
      <c r="B26" s="6" t="s">
        <v>188</v>
      </c>
      <c r="C26" s="17" t="s">
        <v>189</v>
      </c>
      <c r="D26" s="18" t="s">
        <v>184</v>
      </c>
      <c r="E26" s="6" t="s">
        <v>185</v>
      </c>
      <c r="F26" s="6" t="s">
        <v>186</v>
      </c>
      <c r="G26" s="6" t="s">
        <v>190</v>
      </c>
      <c r="H26" s="17">
        <v>2.62</v>
      </c>
      <c r="I26" s="6" t="s">
        <v>49</v>
      </c>
      <c r="J26" s="19">
        <v>0.05</v>
      </c>
      <c r="K26" s="8">
        <v>4.1599999999999998E-2</v>
      </c>
      <c r="L26" s="7">
        <v>2810000</v>
      </c>
      <c r="M26" s="7">
        <v>102.96</v>
      </c>
      <c r="N26" s="7">
        <v>0</v>
      </c>
      <c r="O26" s="7">
        <v>11606.53</v>
      </c>
      <c r="P26" s="8">
        <v>1.1999999999999999E-3</v>
      </c>
      <c r="Q26" s="8">
        <v>8.6999999999999994E-3</v>
      </c>
      <c r="R26" s="8">
        <v>6.9999999999999999E-4</v>
      </c>
    </row>
    <row r="27" spans="2:18">
      <c r="B27" s="13" t="s">
        <v>191</v>
      </c>
      <c r="C27" s="14"/>
      <c r="D27" s="21"/>
      <c r="E27" s="13"/>
      <c r="F27" s="13"/>
      <c r="G27" s="13"/>
      <c r="H27" s="14">
        <v>0.28999999999999998</v>
      </c>
      <c r="I27" s="13"/>
      <c r="K27" s="16">
        <v>5.1799999999999999E-2</v>
      </c>
      <c r="L27" s="15">
        <v>274731000</v>
      </c>
      <c r="O27" s="15">
        <v>982594.68</v>
      </c>
      <c r="Q27" s="16">
        <v>0.73629999999999995</v>
      </c>
      <c r="R27" s="16">
        <v>6.13E-2</v>
      </c>
    </row>
    <row r="28" spans="2:18">
      <c r="B28" s="6" t="s">
        <v>192</v>
      </c>
      <c r="C28" s="17" t="s">
        <v>193</v>
      </c>
      <c r="D28" s="18" t="s">
        <v>184</v>
      </c>
      <c r="E28" s="6" t="s">
        <v>194</v>
      </c>
      <c r="F28" s="6" t="s">
        <v>186</v>
      </c>
      <c r="G28" s="6" t="s">
        <v>195</v>
      </c>
      <c r="H28" s="17">
        <v>0.08</v>
      </c>
      <c r="I28" s="6" t="s">
        <v>44</v>
      </c>
      <c r="J28" s="19">
        <v>2.2499999999999999E-2</v>
      </c>
      <c r="K28" s="8">
        <v>4.6399999999999997E-2</v>
      </c>
      <c r="L28" s="7">
        <v>32635000</v>
      </c>
      <c r="M28" s="7">
        <v>99.77</v>
      </c>
      <c r="N28" s="7">
        <v>0</v>
      </c>
      <c r="O28" s="7">
        <v>118094.9</v>
      </c>
      <c r="P28" s="8">
        <v>1.1000000000000001E-3</v>
      </c>
      <c r="Q28" s="8">
        <v>8.8499999999999995E-2</v>
      </c>
      <c r="R28" s="8">
        <v>7.4000000000000003E-3</v>
      </c>
    </row>
    <row r="29" spans="2:18">
      <c r="B29" s="6" t="s">
        <v>196</v>
      </c>
      <c r="C29" s="17" t="s">
        <v>197</v>
      </c>
      <c r="D29" s="18" t="s">
        <v>184</v>
      </c>
      <c r="E29" s="6" t="s">
        <v>194</v>
      </c>
      <c r="F29" s="6" t="s">
        <v>186</v>
      </c>
      <c r="G29" s="6" t="s">
        <v>198</v>
      </c>
      <c r="H29" s="17">
        <v>0.32</v>
      </c>
      <c r="I29" s="6" t="s">
        <v>44</v>
      </c>
      <c r="J29" s="19">
        <v>2.5000000000000001E-2</v>
      </c>
      <c r="K29" s="8">
        <v>5.1799999999999999E-2</v>
      </c>
      <c r="L29" s="7">
        <v>38016000</v>
      </c>
      <c r="M29" s="7">
        <v>99.07</v>
      </c>
      <c r="N29" s="7">
        <v>0</v>
      </c>
      <c r="O29" s="7">
        <v>136597.85</v>
      </c>
      <c r="P29" s="8">
        <v>6.9999999999999999E-4</v>
      </c>
      <c r="Q29" s="8">
        <v>0.1024</v>
      </c>
      <c r="R29" s="8">
        <v>8.5000000000000006E-3</v>
      </c>
    </row>
    <row r="30" spans="2:18">
      <c r="B30" s="6" t="s">
        <v>199</v>
      </c>
      <c r="C30" s="17" t="s">
        <v>200</v>
      </c>
      <c r="D30" s="18" t="s">
        <v>184</v>
      </c>
      <c r="E30" s="6" t="s">
        <v>201</v>
      </c>
      <c r="F30" s="6" t="s">
        <v>144</v>
      </c>
      <c r="G30" s="6" t="s">
        <v>202</v>
      </c>
      <c r="H30" s="17">
        <v>0.18</v>
      </c>
      <c r="I30" s="6" t="s">
        <v>44</v>
      </c>
      <c r="J30" s="19">
        <v>0</v>
      </c>
      <c r="K30" s="8">
        <v>5.28E-2</v>
      </c>
      <c r="L30" s="7">
        <v>35068000</v>
      </c>
      <c r="M30" s="7">
        <v>99.06</v>
      </c>
      <c r="N30" s="7">
        <v>0</v>
      </c>
      <c r="O30" s="7">
        <v>125999.6</v>
      </c>
      <c r="P30" s="8">
        <v>2.9999999999999997E-4</v>
      </c>
      <c r="Q30" s="8">
        <v>9.4399999999999998E-2</v>
      </c>
      <c r="R30" s="8">
        <v>7.9000000000000008E-3</v>
      </c>
    </row>
    <row r="31" spans="2:18">
      <c r="B31" s="6" t="s">
        <v>203</v>
      </c>
      <c r="C31" s="17" t="s">
        <v>204</v>
      </c>
      <c r="D31" s="18" t="s">
        <v>184</v>
      </c>
      <c r="E31" s="6" t="s">
        <v>201</v>
      </c>
      <c r="F31" s="6" t="s">
        <v>144</v>
      </c>
      <c r="G31" s="6" t="s">
        <v>205</v>
      </c>
      <c r="H31" s="17">
        <v>0.36</v>
      </c>
      <c r="I31" s="6" t="s">
        <v>44</v>
      </c>
      <c r="J31" s="19">
        <v>0</v>
      </c>
      <c r="K31" s="8">
        <v>5.2499999999999998E-2</v>
      </c>
      <c r="L31" s="7">
        <v>143189000</v>
      </c>
      <c r="M31" s="7">
        <v>98.09</v>
      </c>
      <c r="N31" s="7">
        <v>0</v>
      </c>
      <c r="O31" s="7">
        <v>509402.58</v>
      </c>
      <c r="P31" s="8">
        <v>1.1999999999999999E-3</v>
      </c>
      <c r="Q31" s="8">
        <v>0.38169999999999998</v>
      </c>
      <c r="R31" s="8">
        <v>3.1800000000000002E-2</v>
      </c>
    </row>
    <row r="32" spans="2:18">
      <c r="B32" s="6" t="s">
        <v>206</v>
      </c>
      <c r="C32" s="17" t="s">
        <v>207</v>
      </c>
      <c r="D32" s="18" t="s">
        <v>184</v>
      </c>
      <c r="E32" s="6" t="s">
        <v>201</v>
      </c>
      <c r="F32" s="6" t="s">
        <v>144</v>
      </c>
      <c r="G32" s="6" t="s">
        <v>208</v>
      </c>
      <c r="H32" s="17">
        <v>0.23</v>
      </c>
      <c r="I32" s="6" t="s">
        <v>44</v>
      </c>
      <c r="J32" s="19">
        <v>0</v>
      </c>
      <c r="K32" s="8">
        <v>5.3400000000000003E-2</v>
      </c>
      <c r="L32" s="7">
        <v>25823000</v>
      </c>
      <c r="M32" s="7">
        <v>98.76</v>
      </c>
      <c r="N32" s="7">
        <v>0</v>
      </c>
      <c r="O32" s="7">
        <v>92499.76</v>
      </c>
      <c r="P32" s="8">
        <v>2.0000000000000001E-4</v>
      </c>
      <c r="Q32" s="8">
        <v>6.93E-2</v>
      </c>
      <c r="R32" s="8">
        <v>5.7999999999999996E-3</v>
      </c>
    </row>
    <row r="35" spans="2:9">
      <c r="B35" s="6" t="s">
        <v>150</v>
      </c>
      <c r="C35" s="17"/>
      <c r="D35" s="18"/>
      <c r="E35" s="6"/>
      <c r="F35" s="6"/>
      <c r="G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1594</v>
      </c>
    </row>
    <row r="7" spans="2:16">
      <c r="B7" s="3" t="s">
        <v>85</v>
      </c>
      <c r="C7" s="3" t="s">
        <v>86</v>
      </c>
      <c r="D7" s="3" t="s">
        <v>211</v>
      </c>
      <c r="E7" s="3" t="s">
        <v>88</v>
      </c>
      <c r="F7" s="3" t="s">
        <v>89</v>
      </c>
      <c r="G7" s="3" t="s">
        <v>154</v>
      </c>
      <c r="H7" s="3" t="s">
        <v>155</v>
      </c>
      <c r="I7" s="3" t="s">
        <v>90</v>
      </c>
      <c r="J7" s="3" t="s">
        <v>91</v>
      </c>
      <c r="K7" s="3" t="s">
        <v>1588</v>
      </c>
      <c r="L7" s="3" t="s">
        <v>156</v>
      </c>
      <c r="M7" s="3" t="s">
        <v>1589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96</v>
      </c>
      <c r="K8" s="4" t="s">
        <v>96</v>
      </c>
      <c r="L8" s="4" t="s">
        <v>163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1595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1593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209</v>
      </c>
    </row>
    <row r="8" spans="2:21">
      <c r="B8" s="3" t="s">
        <v>85</v>
      </c>
      <c r="C8" s="3" t="s">
        <v>86</v>
      </c>
      <c r="D8" s="3" t="s">
        <v>153</v>
      </c>
      <c r="E8" s="3" t="s">
        <v>210</v>
      </c>
      <c r="F8" s="3" t="s">
        <v>87</v>
      </c>
      <c r="G8" s="3" t="s">
        <v>211</v>
      </c>
      <c r="H8" s="3" t="s">
        <v>88</v>
      </c>
      <c r="I8" s="3" t="s">
        <v>89</v>
      </c>
      <c r="J8" s="3" t="s">
        <v>154</v>
      </c>
      <c r="K8" s="3" t="s">
        <v>155</v>
      </c>
      <c r="L8" s="3" t="s">
        <v>90</v>
      </c>
      <c r="M8" s="3" t="s">
        <v>91</v>
      </c>
      <c r="N8" s="3" t="s">
        <v>92</v>
      </c>
      <c r="O8" s="3" t="s">
        <v>156</v>
      </c>
      <c r="P8" s="3" t="s">
        <v>43</v>
      </c>
      <c r="Q8" s="3" t="s">
        <v>157</v>
      </c>
      <c r="R8" s="3" t="s">
        <v>93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96</v>
      </c>
      <c r="N9" s="4" t="s">
        <v>96</v>
      </c>
      <c r="O9" s="4" t="s">
        <v>163</v>
      </c>
      <c r="P9" s="4" t="s">
        <v>164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0"/>
  <sheetViews>
    <sheetView rightToLeft="1" workbookViewId="0">
      <selection activeCell="M16" sqref="M16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218</v>
      </c>
    </row>
    <row r="8" spans="2:21">
      <c r="B8" s="3" t="s">
        <v>85</v>
      </c>
      <c r="C8" s="3" t="s">
        <v>86</v>
      </c>
      <c r="D8" s="3" t="s">
        <v>153</v>
      </c>
      <c r="E8" s="3" t="s">
        <v>210</v>
      </c>
      <c r="F8" s="3" t="s">
        <v>87</v>
      </c>
      <c r="G8" s="3" t="s">
        <v>211</v>
      </c>
      <c r="H8" s="3" t="s">
        <v>88</v>
      </c>
      <c r="I8" s="3" t="s">
        <v>89</v>
      </c>
      <c r="J8" s="3" t="s">
        <v>154</v>
      </c>
      <c r="K8" s="3" t="s">
        <v>155</v>
      </c>
      <c r="L8" s="3" t="s">
        <v>90</v>
      </c>
      <c r="M8" s="3" t="s">
        <v>91</v>
      </c>
      <c r="N8" s="3" t="s">
        <v>92</v>
      </c>
      <c r="O8" s="3" t="s">
        <v>156</v>
      </c>
      <c r="P8" s="3" t="s">
        <v>43</v>
      </c>
      <c r="Q8" s="3" t="s">
        <v>157</v>
      </c>
      <c r="R8" s="3" t="s">
        <v>93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96</v>
      </c>
      <c r="N9" s="4" t="s">
        <v>96</v>
      </c>
      <c r="O9" s="4" t="s">
        <v>163</v>
      </c>
      <c r="P9" s="4" t="s">
        <v>164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219</v>
      </c>
      <c r="C11" s="12"/>
      <c r="D11" s="20"/>
      <c r="E11" s="3"/>
      <c r="F11" s="3"/>
      <c r="G11" s="3"/>
      <c r="H11" s="3"/>
      <c r="I11" s="3"/>
      <c r="J11" s="3"/>
      <c r="K11" s="12">
        <v>5.01</v>
      </c>
      <c r="L11" s="3"/>
      <c r="N11" s="10">
        <v>6.6699999999999995E-2</v>
      </c>
      <c r="O11" s="9">
        <v>139639776.19999999</v>
      </c>
      <c r="R11" s="9">
        <v>221815.49</v>
      </c>
      <c r="T11" s="10">
        <v>1</v>
      </c>
      <c r="U11" s="10">
        <v>1.38E-2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4.5599999999999996</v>
      </c>
      <c r="L12" s="3"/>
      <c r="N12" s="10">
        <v>3.0099999999999998E-2</v>
      </c>
      <c r="O12" s="9">
        <v>94335776.200000003</v>
      </c>
      <c r="R12" s="9">
        <v>91409.03</v>
      </c>
      <c r="T12" s="10">
        <v>0.41210000000000002</v>
      </c>
      <c r="U12" s="10">
        <v>5.7000000000000002E-3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4.74</v>
      </c>
      <c r="L13" s="13"/>
      <c r="N13" s="16">
        <v>2.0500000000000001E-2</v>
      </c>
      <c r="O13" s="15">
        <v>74525000</v>
      </c>
      <c r="R13" s="15">
        <v>74214.37</v>
      </c>
      <c r="T13" s="16">
        <v>0.33460000000000001</v>
      </c>
      <c r="U13" s="16">
        <v>4.5999999999999999E-3</v>
      </c>
    </row>
    <row r="14" spans="2:21">
      <c r="B14" s="6" t="s">
        <v>220</v>
      </c>
      <c r="C14" s="17">
        <v>1201821</v>
      </c>
      <c r="D14" s="18" t="s">
        <v>171</v>
      </c>
      <c r="E14" s="6"/>
      <c r="F14" s="18">
        <v>520018078</v>
      </c>
      <c r="G14" s="6" t="s">
        <v>221</v>
      </c>
      <c r="H14" s="6" t="s">
        <v>102</v>
      </c>
      <c r="I14" s="6" t="s">
        <v>103</v>
      </c>
      <c r="J14" s="6" t="s">
        <v>222</v>
      </c>
      <c r="K14" s="17">
        <v>3.3</v>
      </c>
      <c r="L14" s="6" t="s">
        <v>104</v>
      </c>
      <c r="M14" s="19">
        <v>1.8599999999999998E-2</v>
      </c>
      <c r="N14" s="8">
        <v>1.9400000000000001E-2</v>
      </c>
      <c r="O14" s="7">
        <v>24813000</v>
      </c>
      <c r="P14" s="7">
        <v>99.82</v>
      </c>
      <c r="Q14" s="7">
        <v>0</v>
      </c>
      <c r="R14" s="7">
        <v>24768.34</v>
      </c>
      <c r="S14" s="8">
        <v>2.0199999999999999E-2</v>
      </c>
      <c r="T14" s="8">
        <v>0.11169999999999999</v>
      </c>
      <c r="U14" s="8">
        <v>1.5E-3</v>
      </c>
    </row>
    <row r="15" spans="2:21">
      <c r="B15" s="6" t="s">
        <v>223</v>
      </c>
      <c r="C15" s="17">
        <v>1201839</v>
      </c>
      <c r="D15" s="18" t="s">
        <v>171</v>
      </c>
      <c r="E15" s="6"/>
      <c r="F15" s="18">
        <v>520018078</v>
      </c>
      <c r="G15" s="6" t="s">
        <v>221</v>
      </c>
      <c r="H15" s="6" t="s">
        <v>102</v>
      </c>
      <c r="I15" s="6" t="s">
        <v>103</v>
      </c>
      <c r="J15" s="6" t="s">
        <v>222</v>
      </c>
      <c r="K15" s="17">
        <v>5.77</v>
      </c>
      <c r="L15" s="6" t="s">
        <v>104</v>
      </c>
      <c r="M15" s="19">
        <v>2.0199999999999999E-2</v>
      </c>
      <c r="N15" s="8">
        <v>2.12E-2</v>
      </c>
      <c r="O15" s="7">
        <v>24813000</v>
      </c>
      <c r="P15" s="7">
        <v>99.47</v>
      </c>
      <c r="Q15" s="7">
        <v>0</v>
      </c>
      <c r="R15" s="7">
        <v>24681.49</v>
      </c>
      <c r="S15" s="8">
        <v>1.17E-2</v>
      </c>
      <c r="T15" s="8">
        <v>0.1113</v>
      </c>
      <c r="U15" s="8">
        <v>1.5E-3</v>
      </c>
    </row>
    <row r="16" spans="2:21">
      <c r="B16" s="6" t="s">
        <v>224</v>
      </c>
      <c r="C16" s="17">
        <v>1202142</v>
      </c>
      <c r="D16" s="18" t="s">
        <v>171</v>
      </c>
      <c r="E16" s="6"/>
      <c r="F16" s="18">
        <v>520032046</v>
      </c>
      <c r="G16" s="6" t="s">
        <v>221</v>
      </c>
      <c r="H16" s="6" t="s">
        <v>102</v>
      </c>
      <c r="I16" s="6" t="s">
        <v>103</v>
      </c>
      <c r="J16" s="6" t="s">
        <v>225</v>
      </c>
      <c r="K16" s="17">
        <v>5.16</v>
      </c>
      <c r="L16" s="6" t="s">
        <v>104</v>
      </c>
      <c r="M16" s="33">
        <v>1.9900000000000001E-2</v>
      </c>
      <c r="N16" s="8">
        <v>2.1000000000000001E-2</v>
      </c>
      <c r="O16" s="7">
        <v>24899000</v>
      </c>
      <c r="P16" s="7">
        <v>99.46</v>
      </c>
      <c r="Q16" s="7">
        <v>0</v>
      </c>
      <c r="R16" s="7">
        <v>24764.55</v>
      </c>
      <c r="S16" s="8">
        <v>8.3000000000000001E-3</v>
      </c>
      <c r="T16" s="8">
        <v>0.1116</v>
      </c>
      <c r="U16" s="8">
        <v>1.5E-3</v>
      </c>
    </row>
    <row r="17" spans="2:21">
      <c r="B17" s="13" t="s">
        <v>168</v>
      </c>
      <c r="C17" s="14"/>
      <c r="D17" s="21"/>
      <c r="E17" s="13"/>
      <c r="F17" s="13"/>
      <c r="G17" s="13"/>
      <c r="H17" s="13"/>
      <c r="I17" s="13"/>
      <c r="J17" s="13"/>
      <c r="K17" s="14">
        <v>4.57</v>
      </c>
      <c r="L17" s="13"/>
      <c r="N17" s="16">
        <v>5.4100000000000002E-2</v>
      </c>
      <c r="O17" s="15">
        <v>6672644</v>
      </c>
      <c r="R17" s="15">
        <v>5438.2</v>
      </c>
      <c r="T17" s="16">
        <v>2.4500000000000001E-2</v>
      </c>
      <c r="U17" s="16">
        <v>2.9999999999999997E-4</v>
      </c>
    </row>
    <row r="18" spans="2:21">
      <c r="B18" s="6" t="s">
        <v>226</v>
      </c>
      <c r="C18" s="17">
        <v>7200249</v>
      </c>
      <c r="D18" s="18" t="s">
        <v>171</v>
      </c>
      <c r="E18" s="6"/>
      <c r="F18" s="18">
        <v>520041146</v>
      </c>
      <c r="G18" s="6" t="s">
        <v>227</v>
      </c>
      <c r="H18" s="6" t="s">
        <v>228</v>
      </c>
      <c r="I18" s="6" t="s">
        <v>229</v>
      </c>
      <c r="J18" s="6" t="s">
        <v>230</v>
      </c>
      <c r="K18" s="17">
        <v>4.57</v>
      </c>
      <c r="L18" s="6" t="s">
        <v>104</v>
      </c>
      <c r="M18" s="19">
        <v>7.4999999999999997E-3</v>
      </c>
      <c r="N18" s="8">
        <v>5.4100000000000002E-2</v>
      </c>
      <c r="O18" s="7">
        <v>6672644</v>
      </c>
      <c r="P18" s="7">
        <v>81.5</v>
      </c>
      <c r="Q18" s="7">
        <v>0</v>
      </c>
      <c r="R18" s="7">
        <v>5438.2</v>
      </c>
      <c r="S18" s="8">
        <v>1.26E-2</v>
      </c>
      <c r="T18" s="8">
        <v>2.4500000000000001E-2</v>
      </c>
      <c r="U18" s="8">
        <v>2.9999999999999997E-4</v>
      </c>
    </row>
    <row r="19" spans="2:21">
      <c r="B19" s="13" t="s">
        <v>214</v>
      </c>
      <c r="C19" s="14"/>
      <c r="D19" s="21"/>
      <c r="E19" s="13"/>
      <c r="F19" s="13"/>
      <c r="G19" s="13"/>
      <c r="H19" s="13"/>
      <c r="I19" s="13"/>
      <c r="J19" s="13"/>
      <c r="K19" s="14">
        <v>3.38</v>
      </c>
      <c r="L19" s="13"/>
      <c r="N19" s="16">
        <v>7.9699999999999993E-2</v>
      </c>
      <c r="O19" s="15">
        <v>13138132.199999999</v>
      </c>
      <c r="R19" s="15">
        <v>11756.45</v>
      </c>
      <c r="T19" s="16">
        <v>5.2999999999999999E-2</v>
      </c>
      <c r="U19" s="16">
        <v>6.9999999999999999E-4</v>
      </c>
    </row>
    <row r="20" spans="2:21">
      <c r="B20" s="6" t="s">
        <v>231</v>
      </c>
      <c r="C20" s="17">
        <v>1155951</v>
      </c>
      <c r="D20" s="18" t="s">
        <v>171</v>
      </c>
      <c r="E20" s="6"/>
      <c r="F20" s="18">
        <v>633896</v>
      </c>
      <c r="G20" s="6" t="s">
        <v>232</v>
      </c>
      <c r="H20" s="6" t="s">
        <v>233</v>
      </c>
      <c r="I20" s="6" t="s">
        <v>229</v>
      </c>
      <c r="J20" s="6" t="s">
        <v>234</v>
      </c>
      <c r="K20" s="17">
        <v>3.4</v>
      </c>
      <c r="L20" s="6" t="s">
        <v>104</v>
      </c>
      <c r="M20" s="19">
        <v>4.2999999999999997E-2</v>
      </c>
      <c r="N20" s="8">
        <v>8.3299999999999999E-2</v>
      </c>
      <c r="O20" s="7">
        <v>8703952.7400000002</v>
      </c>
      <c r="P20" s="7">
        <v>85.95</v>
      </c>
      <c r="Q20" s="7">
        <v>0</v>
      </c>
      <c r="R20" s="7">
        <v>7481.05</v>
      </c>
      <c r="S20" s="8">
        <v>7.4999999999999997E-3</v>
      </c>
      <c r="T20" s="8">
        <v>3.3700000000000001E-2</v>
      </c>
      <c r="U20" s="8">
        <v>5.0000000000000001E-4</v>
      </c>
    </row>
    <row r="21" spans="2:21">
      <c r="B21" s="6" t="s">
        <v>235</v>
      </c>
      <c r="C21" s="17">
        <v>1143593</v>
      </c>
      <c r="D21" s="18" t="s">
        <v>171</v>
      </c>
      <c r="E21" s="6"/>
      <c r="F21" s="18">
        <v>515334662</v>
      </c>
      <c r="G21" s="6" t="s">
        <v>236</v>
      </c>
      <c r="H21" s="6" t="s">
        <v>237</v>
      </c>
      <c r="I21" s="6" t="s">
        <v>229</v>
      </c>
      <c r="J21" s="6" t="s">
        <v>238</v>
      </c>
      <c r="K21" s="17">
        <v>3.45</v>
      </c>
      <c r="L21" s="6" t="s">
        <v>104</v>
      </c>
      <c r="M21" s="19">
        <v>4.6899999999999997E-2</v>
      </c>
      <c r="N21" s="8">
        <v>7.4499999999999997E-2</v>
      </c>
      <c r="O21" s="7">
        <v>937013.53</v>
      </c>
      <c r="P21" s="7">
        <v>97.2</v>
      </c>
      <c r="Q21" s="7">
        <v>0</v>
      </c>
      <c r="R21" s="7">
        <v>910.78</v>
      </c>
      <c r="S21" s="8">
        <v>8.0000000000000004E-4</v>
      </c>
      <c r="T21" s="8">
        <v>4.1000000000000003E-3</v>
      </c>
      <c r="U21" s="8">
        <v>1E-4</v>
      </c>
    </row>
    <row r="22" spans="2:21">
      <c r="B22" s="6" t="s">
        <v>239</v>
      </c>
      <c r="C22" s="17">
        <v>1141332</v>
      </c>
      <c r="D22" s="18" t="s">
        <v>171</v>
      </c>
      <c r="E22" s="6"/>
      <c r="F22" s="18">
        <v>515334662</v>
      </c>
      <c r="G22" s="6" t="s">
        <v>236</v>
      </c>
      <c r="H22" s="6" t="s">
        <v>237</v>
      </c>
      <c r="I22" s="6" t="s">
        <v>229</v>
      </c>
      <c r="J22" s="6" t="s">
        <v>240</v>
      </c>
      <c r="K22" s="17">
        <v>3.31</v>
      </c>
      <c r="L22" s="6" t="s">
        <v>104</v>
      </c>
      <c r="M22" s="19">
        <v>4.6899999999999997E-2</v>
      </c>
      <c r="N22" s="8">
        <v>7.3200000000000001E-2</v>
      </c>
      <c r="O22" s="7">
        <v>3497165.93</v>
      </c>
      <c r="P22" s="7">
        <v>96.21</v>
      </c>
      <c r="Q22" s="7">
        <v>0</v>
      </c>
      <c r="R22" s="7">
        <v>3364.62</v>
      </c>
      <c r="S22" s="8">
        <v>2.3999999999999998E-3</v>
      </c>
      <c r="T22" s="8">
        <v>1.52E-2</v>
      </c>
      <c r="U22" s="8">
        <v>2.0000000000000001E-4</v>
      </c>
    </row>
    <row r="23" spans="2:21">
      <c r="B23" s="13" t="s">
        <v>241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141</v>
      </c>
      <c r="C24" s="12"/>
      <c r="D24" s="20"/>
      <c r="E24" s="3"/>
      <c r="F24" s="3"/>
      <c r="G24" s="3"/>
      <c r="H24" s="3"/>
      <c r="I24" s="3"/>
      <c r="J24" s="3"/>
      <c r="K24" s="12">
        <v>5.32</v>
      </c>
      <c r="L24" s="3"/>
      <c r="N24" s="10">
        <v>9.2299999999999993E-2</v>
      </c>
      <c r="O24" s="9">
        <v>45304000</v>
      </c>
      <c r="R24" s="9">
        <v>130406.47</v>
      </c>
      <c r="T24" s="10">
        <v>0.58789999999999998</v>
      </c>
      <c r="U24" s="10">
        <v>8.0999999999999996E-3</v>
      </c>
    </row>
    <row r="25" spans="2:21">
      <c r="B25" s="13" t="s">
        <v>216</v>
      </c>
      <c r="C25" s="14"/>
      <c r="D25" s="21"/>
      <c r="E25" s="13"/>
      <c r="F25" s="13"/>
      <c r="G25" s="13"/>
      <c r="H25" s="13"/>
      <c r="I25" s="13"/>
      <c r="J25" s="13"/>
      <c r="K25" s="14">
        <v>12.5</v>
      </c>
      <c r="L25" s="13"/>
      <c r="N25" s="16">
        <v>6.9199999999999998E-2</v>
      </c>
      <c r="O25" s="15">
        <v>12775000</v>
      </c>
      <c r="R25" s="15">
        <v>31900.49</v>
      </c>
      <c r="T25" s="16">
        <v>0.14380000000000001</v>
      </c>
      <c r="U25" s="16">
        <v>2E-3</v>
      </c>
    </row>
    <row r="26" spans="2:21">
      <c r="B26" s="6" t="s">
        <v>242</v>
      </c>
      <c r="C26" s="17" t="s">
        <v>243</v>
      </c>
      <c r="D26" s="18" t="s">
        <v>184</v>
      </c>
      <c r="E26" s="6" t="s">
        <v>244</v>
      </c>
      <c r="F26" s="18">
        <v>520013954</v>
      </c>
      <c r="G26" s="6" t="s">
        <v>245</v>
      </c>
      <c r="H26" s="6" t="s">
        <v>246</v>
      </c>
      <c r="I26" s="6" t="s">
        <v>144</v>
      </c>
      <c r="J26" s="6" t="s">
        <v>247</v>
      </c>
      <c r="K26" s="17">
        <v>12.5</v>
      </c>
      <c r="L26" s="6" t="s">
        <v>44</v>
      </c>
      <c r="M26" s="19">
        <v>4.1000000000000002E-2</v>
      </c>
      <c r="N26" s="8">
        <v>6.9199999999999998E-2</v>
      </c>
      <c r="O26" s="7">
        <v>12775000</v>
      </c>
      <c r="P26" s="7">
        <v>68.849999999999994</v>
      </c>
      <c r="Q26" s="7">
        <v>0</v>
      </c>
      <c r="R26" s="7">
        <v>31900.49</v>
      </c>
      <c r="S26" s="8">
        <v>6.4000000000000003E-3</v>
      </c>
      <c r="T26" s="8">
        <v>0.14380000000000001</v>
      </c>
      <c r="U26" s="8">
        <v>2E-3</v>
      </c>
    </row>
    <row r="27" spans="2:21">
      <c r="B27" s="13" t="s">
        <v>217</v>
      </c>
      <c r="C27" s="14"/>
      <c r="D27" s="21"/>
      <c r="E27" s="13"/>
      <c r="F27" s="13"/>
      <c r="G27" s="13"/>
      <c r="H27" s="13"/>
      <c r="I27" s="13"/>
      <c r="J27" s="13"/>
      <c r="K27" s="14">
        <v>2.99</v>
      </c>
      <c r="L27" s="13"/>
      <c r="N27" s="16">
        <v>9.98E-2</v>
      </c>
      <c r="O27" s="15">
        <v>32529000</v>
      </c>
      <c r="R27" s="15">
        <v>98505.97</v>
      </c>
      <c r="T27" s="16">
        <v>0.44409999999999999</v>
      </c>
      <c r="U27" s="16">
        <v>6.1000000000000004E-3</v>
      </c>
    </row>
    <row r="28" spans="2:21">
      <c r="B28" s="6" t="s">
        <v>248</v>
      </c>
      <c r="C28" s="17" t="s">
        <v>249</v>
      </c>
      <c r="D28" s="18" t="s">
        <v>184</v>
      </c>
      <c r="E28" s="6" t="s">
        <v>244</v>
      </c>
      <c r="F28" s="6"/>
      <c r="G28" s="6" t="s">
        <v>250</v>
      </c>
      <c r="H28" s="6" t="s">
        <v>251</v>
      </c>
      <c r="I28" s="6" t="s">
        <v>186</v>
      </c>
      <c r="J28" s="6" t="s">
        <v>252</v>
      </c>
      <c r="K28" s="17">
        <v>1.89</v>
      </c>
      <c r="L28" s="6" t="s">
        <v>44</v>
      </c>
      <c r="M28" s="19">
        <v>3.6299999999999999E-2</v>
      </c>
      <c r="N28" s="8">
        <v>0.06</v>
      </c>
      <c r="O28" s="7">
        <v>1507000</v>
      </c>
      <c r="P28" s="7">
        <v>96.9</v>
      </c>
      <c r="Q28" s="7">
        <v>0</v>
      </c>
      <c r="R28" s="7">
        <v>5296.42</v>
      </c>
      <c r="S28" s="8">
        <v>1.9E-3</v>
      </c>
      <c r="T28" s="8">
        <v>2.3900000000000001E-2</v>
      </c>
      <c r="U28" s="8">
        <v>2.9999999999999997E-4</v>
      </c>
    </row>
    <row r="29" spans="2:21">
      <c r="B29" s="6" t="s">
        <v>253</v>
      </c>
      <c r="C29" s="17" t="s">
        <v>254</v>
      </c>
      <c r="D29" s="18" t="s">
        <v>184</v>
      </c>
      <c r="E29" s="6" t="s">
        <v>244</v>
      </c>
      <c r="F29" s="6"/>
      <c r="G29" s="6" t="s">
        <v>250</v>
      </c>
      <c r="H29" s="6" t="s">
        <v>251</v>
      </c>
      <c r="I29" s="6" t="s">
        <v>186</v>
      </c>
      <c r="J29" s="6" t="s">
        <v>255</v>
      </c>
      <c r="K29" s="17">
        <v>0.51</v>
      </c>
      <c r="L29" s="6" t="s">
        <v>44</v>
      </c>
      <c r="M29" s="19">
        <v>4.6300000000000001E-2</v>
      </c>
      <c r="N29" s="8">
        <v>6.1400000000000003E-2</v>
      </c>
      <c r="O29" s="7">
        <v>1464000</v>
      </c>
      <c r="P29" s="7">
        <v>101.14</v>
      </c>
      <c r="Q29" s="7">
        <v>0</v>
      </c>
      <c r="R29" s="7">
        <v>5370.31</v>
      </c>
      <c r="S29" s="8">
        <v>3.7000000000000002E-3</v>
      </c>
      <c r="T29" s="8">
        <v>2.4199999999999999E-2</v>
      </c>
      <c r="U29" s="8">
        <v>2.9999999999999997E-4</v>
      </c>
    </row>
    <row r="30" spans="2:21">
      <c r="B30" s="6" t="s">
        <v>256</v>
      </c>
      <c r="C30" s="17" t="s">
        <v>257</v>
      </c>
      <c r="D30" s="18" t="s">
        <v>184</v>
      </c>
      <c r="E30" s="6" t="s">
        <v>244</v>
      </c>
      <c r="F30" s="6"/>
      <c r="G30" s="6" t="s">
        <v>258</v>
      </c>
      <c r="H30" s="6" t="s">
        <v>259</v>
      </c>
      <c r="I30" s="6" t="s">
        <v>144</v>
      </c>
      <c r="J30" s="6" t="s">
        <v>260</v>
      </c>
      <c r="K30" s="17">
        <v>3.38</v>
      </c>
      <c r="L30" s="6" t="s">
        <v>49</v>
      </c>
      <c r="M30" s="19">
        <v>5.8999999999999997E-2</v>
      </c>
      <c r="N30" s="8">
        <v>0.2044</v>
      </c>
      <c r="O30" s="7">
        <v>3065000</v>
      </c>
      <c r="P30" s="7">
        <v>57.69</v>
      </c>
      <c r="Q30" s="7">
        <v>0</v>
      </c>
      <c r="R30" s="7">
        <v>7093.8</v>
      </c>
      <c r="S30" s="8">
        <v>8.8000000000000005E-3</v>
      </c>
      <c r="T30" s="8">
        <v>3.2000000000000001E-2</v>
      </c>
      <c r="U30" s="8">
        <v>4.0000000000000002E-4</v>
      </c>
    </row>
    <row r="31" spans="2:21">
      <c r="B31" s="6" t="s">
        <v>261</v>
      </c>
      <c r="C31" s="17" t="s">
        <v>262</v>
      </c>
      <c r="D31" s="18" t="s">
        <v>184</v>
      </c>
      <c r="E31" s="6" t="s">
        <v>244</v>
      </c>
      <c r="F31" s="6"/>
      <c r="G31" s="6" t="s">
        <v>258</v>
      </c>
      <c r="H31" s="6" t="s">
        <v>259</v>
      </c>
      <c r="I31" s="6" t="s">
        <v>144</v>
      </c>
      <c r="J31" s="6" t="s">
        <v>263</v>
      </c>
      <c r="K31" s="17">
        <v>1.47</v>
      </c>
      <c r="L31" s="6" t="s">
        <v>49</v>
      </c>
      <c r="M31" s="19">
        <v>1.4999999999999999E-2</v>
      </c>
      <c r="N31" s="8">
        <v>0.44569999999999999</v>
      </c>
      <c r="O31" s="7">
        <v>2034000</v>
      </c>
      <c r="P31" s="7">
        <v>46.16</v>
      </c>
      <c r="Q31" s="7">
        <v>0</v>
      </c>
      <c r="R31" s="7">
        <v>3766.39</v>
      </c>
      <c r="S31" s="8">
        <v>2.8999999999999998E-3</v>
      </c>
      <c r="T31" s="8">
        <v>1.7000000000000001E-2</v>
      </c>
      <c r="U31" s="8">
        <v>2.0000000000000001E-4</v>
      </c>
    </row>
    <row r="32" spans="2:21">
      <c r="B32" s="6" t="s">
        <v>264</v>
      </c>
      <c r="C32" s="17" t="s">
        <v>265</v>
      </c>
      <c r="D32" s="18" t="s">
        <v>184</v>
      </c>
      <c r="E32" s="6" t="s">
        <v>244</v>
      </c>
      <c r="F32" s="6"/>
      <c r="G32" s="6" t="s">
        <v>250</v>
      </c>
      <c r="H32" s="6" t="s">
        <v>251</v>
      </c>
      <c r="I32" s="6" t="s">
        <v>186</v>
      </c>
      <c r="J32" s="6" t="s">
        <v>266</v>
      </c>
      <c r="K32" s="17">
        <v>3.64</v>
      </c>
      <c r="L32" s="6" t="s">
        <v>44</v>
      </c>
      <c r="M32" s="19">
        <v>7.9500000000000001E-2</v>
      </c>
      <c r="N32" s="8">
        <v>7.0400000000000004E-2</v>
      </c>
      <c r="O32" s="7">
        <v>3664000</v>
      </c>
      <c r="P32" s="7">
        <v>104.19</v>
      </c>
      <c r="Q32" s="7">
        <v>0</v>
      </c>
      <c r="R32" s="7">
        <v>13846.6</v>
      </c>
      <c r="S32" s="8">
        <v>5.5999999999999999E-3</v>
      </c>
      <c r="T32" s="8">
        <v>6.2399999999999997E-2</v>
      </c>
      <c r="U32" s="8">
        <v>8.9999999999999998E-4</v>
      </c>
    </row>
    <row r="33" spans="2:21">
      <c r="B33" s="6" t="s">
        <v>267</v>
      </c>
      <c r="C33" s="17" t="s">
        <v>268</v>
      </c>
      <c r="D33" s="18" t="s">
        <v>184</v>
      </c>
      <c r="E33" s="6" t="s">
        <v>244</v>
      </c>
      <c r="F33" s="6"/>
      <c r="G33" s="6" t="s">
        <v>250</v>
      </c>
      <c r="H33" s="6" t="s">
        <v>259</v>
      </c>
      <c r="I33" s="6" t="s">
        <v>144</v>
      </c>
      <c r="J33" s="6" t="s">
        <v>269</v>
      </c>
      <c r="K33" s="17">
        <v>1.45</v>
      </c>
      <c r="L33" s="6" t="s">
        <v>44</v>
      </c>
      <c r="M33" s="19">
        <v>3.7499999999999999E-2</v>
      </c>
      <c r="N33" s="8">
        <v>6.5199999999999994E-2</v>
      </c>
      <c r="O33" s="7">
        <v>1218000</v>
      </c>
      <c r="P33" s="7">
        <v>97.27</v>
      </c>
      <c r="Q33" s="7">
        <v>0</v>
      </c>
      <c r="R33" s="7">
        <v>4297.04</v>
      </c>
      <c r="S33" s="8">
        <v>2.3999999999999998E-3</v>
      </c>
      <c r="T33" s="8">
        <v>1.9400000000000001E-2</v>
      </c>
      <c r="U33" s="8">
        <v>2.9999999999999997E-4</v>
      </c>
    </row>
    <row r="34" spans="2:21">
      <c r="B34" s="6" t="s">
        <v>270</v>
      </c>
      <c r="C34" s="17" t="s">
        <v>271</v>
      </c>
      <c r="D34" s="18" t="s">
        <v>184</v>
      </c>
      <c r="E34" s="6" t="s">
        <v>244</v>
      </c>
      <c r="F34" s="6"/>
      <c r="G34" s="6" t="s">
        <v>250</v>
      </c>
      <c r="H34" s="6" t="s">
        <v>259</v>
      </c>
      <c r="I34" s="6" t="s">
        <v>144</v>
      </c>
      <c r="J34" s="6" t="s">
        <v>272</v>
      </c>
      <c r="K34" s="17">
        <v>1.87</v>
      </c>
      <c r="L34" s="6" t="s">
        <v>44</v>
      </c>
      <c r="M34" s="19">
        <v>4.2500000000000003E-2</v>
      </c>
      <c r="N34" s="8">
        <v>5.9200000000000003E-2</v>
      </c>
      <c r="O34" s="7">
        <v>976000</v>
      </c>
      <c r="P34" s="7">
        <v>98.1</v>
      </c>
      <c r="Q34" s="7">
        <v>0</v>
      </c>
      <c r="R34" s="7">
        <v>3472.56</v>
      </c>
      <c r="S34" s="8">
        <v>2E-3</v>
      </c>
      <c r="T34" s="8">
        <v>1.5699999999999999E-2</v>
      </c>
      <c r="U34" s="8">
        <v>2.0000000000000001E-4</v>
      </c>
    </row>
    <row r="35" spans="2:21">
      <c r="B35" s="6" t="s">
        <v>273</v>
      </c>
      <c r="C35" s="17" t="s">
        <v>274</v>
      </c>
      <c r="D35" s="18" t="s">
        <v>184</v>
      </c>
      <c r="E35" s="6" t="s">
        <v>244</v>
      </c>
      <c r="F35" s="6"/>
      <c r="G35" s="6" t="s">
        <v>250</v>
      </c>
      <c r="H35" s="6" t="s">
        <v>259</v>
      </c>
      <c r="I35" s="6" t="s">
        <v>144</v>
      </c>
      <c r="J35" s="6" t="s">
        <v>275</v>
      </c>
      <c r="K35" s="17">
        <v>0.79</v>
      </c>
      <c r="L35" s="6" t="s">
        <v>44</v>
      </c>
      <c r="M35" s="19">
        <v>3.8800000000000001E-2</v>
      </c>
      <c r="N35" s="8">
        <v>6.0699999999999997E-2</v>
      </c>
      <c r="O35" s="7">
        <v>860000</v>
      </c>
      <c r="P35" s="7">
        <v>98.8</v>
      </c>
      <c r="Q35" s="7">
        <v>0</v>
      </c>
      <c r="R35" s="7">
        <v>3081.93</v>
      </c>
      <c r="S35" s="8">
        <v>2.5000000000000001E-3</v>
      </c>
      <c r="T35" s="8">
        <v>1.3899999999999999E-2</v>
      </c>
      <c r="U35" s="8">
        <v>2.0000000000000001E-4</v>
      </c>
    </row>
    <row r="36" spans="2:21">
      <c r="B36" s="6" t="s">
        <v>276</v>
      </c>
      <c r="C36" s="17" t="s">
        <v>277</v>
      </c>
      <c r="D36" s="18" t="s">
        <v>184</v>
      </c>
      <c r="E36" s="6" t="s">
        <v>244</v>
      </c>
      <c r="F36" s="6"/>
      <c r="G36" s="6" t="s">
        <v>278</v>
      </c>
      <c r="H36" s="6" t="s">
        <v>279</v>
      </c>
      <c r="I36" s="6" t="s">
        <v>186</v>
      </c>
      <c r="J36" s="6" t="s">
        <v>280</v>
      </c>
      <c r="K36" s="17">
        <v>1.69</v>
      </c>
      <c r="L36" s="6" t="s">
        <v>44</v>
      </c>
      <c r="M36" s="19">
        <v>5.5E-2</v>
      </c>
      <c r="N36" s="8">
        <v>8.5999999999999993E-2</v>
      </c>
      <c r="O36" s="7">
        <v>4246000</v>
      </c>
      <c r="P36" s="7">
        <v>50.05</v>
      </c>
      <c r="Q36" s="7">
        <v>0</v>
      </c>
      <c r="R36" s="7">
        <v>7708.03</v>
      </c>
      <c r="S36" s="8">
        <v>1.8800000000000001E-2</v>
      </c>
      <c r="T36" s="8">
        <v>3.4700000000000002E-2</v>
      </c>
      <c r="U36" s="8">
        <v>5.0000000000000001E-4</v>
      </c>
    </row>
    <row r="37" spans="2:21">
      <c r="B37" s="6" t="s">
        <v>281</v>
      </c>
      <c r="C37" s="17" t="s">
        <v>282</v>
      </c>
      <c r="D37" s="18" t="s">
        <v>184</v>
      </c>
      <c r="E37" s="6" t="s">
        <v>244</v>
      </c>
      <c r="F37" s="6"/>
      <c r="G37" s="6" t="s">
        <v>245</v>
      </c>
      <c r="H37" s="6" t="s">
        <v>279</v>
      </c>
      <c r="I37" s="6" t="s">
        <v>186</v>
      </c>
      <c r="J37" s="6" t="s">
        <v>283</v>
      </c>
      <c r="K37" s="17">
        <v>2.36</v>
      </c>
      <c r="L37" s="6" t="s">
        <v>44</v>
      </c>
      <c r="M37" s="19">
        <v>5.1299999999999998E-2</v>
      </c>
      <c r="N37" s="8">
        <v>5.79E-2</v>
      </c>
      <c r="O37" s="7">
        <v>2215000</v>
      </c>
      <c r="P37" s="7">
        <v>100.32</v>
      </c>
      <c r="Q37" s="7">
        <v>0</v>
      </c>
      <c r="R37" s="7">
        <v>8059.56</v>
      </c>
      <c r="S37" s="8">
        <v>4.4000000000000003E-3</v>
      </c>
      <c r="T37" s="8">
        <v>3.6299999999999999E-2</v>
      </c>
      <c r="U37" s="8">
        <v>5.0000000000000001E-4</v>
      </c>
    </row>
    <row r="38" spans="2:21">
      <c r="B38" s="6" t="s">
        <v>284</v>
      </c>
      <c r="C38" s="17" t="s">
        <v>285</v>
      </c>
      <c r="D38" s="18" t="s">
        <v>184</v>
      </c>
      <c r="E38" s="6" t="s">
        <v>244</v>
      </c>
      <c r="F38" s="6"/>
      <c r="G38" s="6" t="s">
        <v>286</v>
      </c>
      <c r="H38" s="6" t="s">
        <v>279</v>
      </c>
      <c r="I38" s="6" t="s">
        <v>186</v>
      </c>
      <c r="J38" s="6" t="s">
        <v>287</v>
      </c>
      <c r="K38" s="17">
        <v>1.06</v>
      </c>
      <c r="L38" s="6" t="s">
        <v>44</v>
      </c>
      <c r="M38" s="19">
        <v>0.04</v>
      </c>
      <c r="N38" s="8">
        <v>0.19220000000000001</v>
      </c>
      <c r="O38" s="7">
        <v>164000</v>
      </c>
      <c r="P38" s="7">
        <v>83.67</v>
      </c>
      <c r="Q38" s="7">
        <v>0</v>
      </c>
      <c r="R38" s="7">
        <v>497.68</v>
      </c>
      <c r="S38" s="8">
        <v>2.0000000000000001E-4</v>
      </c>
      <c r="T38" s="8">
        <v>2.2000000000000001E-3</v>
      </c>
      <c r="U38" s="8">
        <v>0</v>
      </c>
    </row>
    <row r="39" spans="2:21">
      <c r="B39" s="6" t="s">
        <v>288</v>
      </c>
      <c r="C39" s="17" t="s">
        <v>289</v>
      </c>
      <c r="D39" s="18" t="s">
        <v>184</v>
      </c>
      <c r="E39" s="6" t="s">
        <v>244</v>
      </c>
      <c r="F39" s="6"/>
      <c r="G39" s="6" t="s">
        <v>290</v>
      </c>
      <c r="H39" s="6" t="s">
        <v>279</v>
      </c>
      <c r="I39" s="6" t="s">
        <v>186</v>
      </c>
      <c r="J39" s="6" t="s">
        <v>291</v>
      </c>
      <c r="K39" s="17">
        <v>5</v>
      </c>
      <c r="L39" s="6" t="s">
        <v>44</v>
      </c>
      <c r="M39" s="19">
        <v>3.9E-2</v>
      </c>
      <c r="N39" s="8">
        <v>5.96E-2</v>
      </c>
      <c r="O39" s="7">
        <v>1812000</v>
      </c>
      <c r="P39" s="7">
        <v>90.77</v>
      </c>
      <c r="Q39" s="7">
        <v>0</v>
      </c>
      <c r="R39" s="7">
        <v>5965.74</v>
      </c>
      <c r="S39" s="8">
        <v>5.1999999999999998E-3</v>
      </c>
      <c r="T39" s="8">
        <v>2.69E-2</v>
      </c>
      <c r="U39" s="8">
        <v>4.0000000000000002E-4</v>
      </c>
    </row>
    <row r="40" spans="2:21">
      <c r="B40" s="6" t="s">
        <v>292</v>
      </c>
      <c r="C40" s="17" t="s">
        <v>293</v>
      </c>
      <c r="D40" s="18" t="s">
        <v>184</v>
      </c>
      <c r="E40" s="6" t="s">
        <v>244</v>
      </c>
      <c r="F40" s="6"/>
      <c r="G40" s="6" t="s">
        <v>278</v>
      </c>
      <c r="H40" s="6" t="s">
        <v>294</v>
      </c>
      <c r="I40" s="6" t="s">
        <v>186</v>
      </c>
      <c r="J40" s="6" t="s">
        <v>295</v>
      </c>
      <c r="K40" s="17">
        <v>4.05</v>
      </c>
      <c r="L40" s="6" t="s">
        <v>49</v>
      </c>
      <c r="M40" s="19">
        <v>4.7500000000000001E-2</v>
      </c>
      <c r="N40" s="8">
        <v>9.1399999999999995E-2</v>
      </c>
      <c r="O40" s="7">
        <v>1168000</v>
      </c>
      <c r="P40" s="7">
        <v>86.13</v>
      </c>
      <c r="Q40" s="7">
        <v>0</v>
      </c>
      <c r="R40" s="7">
        <v>4035.56</v>
      </c>
      <c r="S40" s="8">
        <v>8.9999999999999998E-4</v>
      </c>
      <c r="T40" s="8">
        <v>1.8200000000000001E-2</v>
      </c>
      <c r="U40" s="8">
        <v>2.9999999999999997E-4</v>
      </c>
    </row>
    <row r="41" spans="2:21">
      <c r="B41" s="6" t="s">
        <v>296</v>
      </c>
      <c r="C41" s="17" t="s">
        <v>297</v>
      </c>
      <c r="D41" s="18" t="s">
        <v>184</v>
      </c>
      <c r="E41" s="6" t="s">
        <v>244</v>
      </c>
      <c r="F41" s="6"/>
      <c r="G41" s="6" t="s">
        <v>278</v>
      </c>
      <c r="H41" s="6" t="s">
        <v>294</v>
      </c>
      <c r="I41" s="6" t="s">
        <v>186</v>
      </c>
      <c r="J41" s="6" t="s">
        <v>298</v>
      </c>
      <c r="K41" s="17">
        <v>1.87</v>
      </c>
      <c r="L41" s="6" t="s">
        <v>44</v>
      </c>
      <c r="M41" s="19">
        <v>4.4999999999999998E-2</v>
      </c>
      <c r="N41" s="8">
        <v>7.8299999999999995E-2</v>
      </c>
      <c r="O41" s="7">
        <v>1739000</v>
      </c>
      <c r="P41" s="7">
        <v>95.56</v>
      </c>
      <c r="Q41" s="7">
        <v>0</v>
      </c>
      <c r="R41" s="7">
        <v>6027.43</v>
      </c>
      <c r="S41" s="8">
        <v>1.5E-3</v>
      </c>
      <c r="T41" s="8">
        <v>2.7199999999999998E-2</v>
      </c>
      <c r="U41" s="8">
        <v>4.0000000000000002E-4</v>
      </c>
    </row>
    <row r="42" spans="2:21">
      <c r="B42" s="6" t="s">
        <v>299</v>
      </c>
      <c r="C42" s="17" t="s">
        <v>300</v>
      </c>
      <c r="D42" s="18" t="s">
        <v>184</v>
      </c>
      <c r="E42" s="6" t="s">
        <v>244</v>
      </c>
      <c r="F42" s="6"/>
      <c r="G42" s="6" t="s">
        <v>278</v>
      </c>
      <c r="H42" s="6" t="s">
        <v>294</v>
      </c>
      <c r="I42" s="6" t="s">
        <v>186</v>
      </c>
      <c r="J42" s="6" t="s">
        <v>301</v>
      </c>
      <c r="K42" s="17">
        <v>5.26</v>
      </c>
      <c r="L42" s="6" t="s">
        <v>44</v>
      </c>
      <c r="M42" s="19">
        <v>5.9499999999999997E-2</v>
      </c>
      <c r="N42" s="8">
        <v>9.98E-2</v>
      </c>
      <c r="O42" s="7">
        <v>2744000</v>
      </c>
      <c r="P42" s="7">
        <v>82.32</v>
      </c>
      <c r="Q42" s="7">
        <v>0</v>
      </c>
      <c r="R42" s="7">
        <v>8192.85</v>
      </c>
      <c r="S42" s="8">
        <v>6.9999999999999999E-4</v>
      </c>
      <c r="T42" s="8">
        <v>3.6900000000000002E-2</v>
      </c>
      <c r="U42" s="8">
        <v>5.0000000000000001E-4</v>
      </c>
    </row>
    <row r="43" spans="2:21">
      <c r="B43" s="6" t="s">
        <v>302</v>
      </c>
      <c r="C43" s="17" t="s">
        <v>303</v>
      </c>
      <c r="D43" s="18" t="s">
        <v>184</v>
      </c>
      <c r="E43" s="6" t="s">
        <v>244</v>
      </c>
      <c r="F43" s="6"/>
      <c r="G43" s="6" t="s">
        <v>278</v>
      </c>
      <c r="H43" s="6" t="s">
        <v>294</v>
      </c>
      <c r="I43" s="6" t="s">
        <v>186</v>
      </c>
      <c r="J43" s="6" t="s">
        <v>304</v>
      </c>
      <c r="K43" s="17">
        <v>4.57</v>
      </c>
      <c r="L43" s="6" t="s">
        <v>44</v>
      </c>
      <c r="M43" s="19">
        <v>6.8400000000000002E-2</v>
      </c>
      <c r="N43" s="8">
        <v>9.9299999999999999E-2</v>
      </c>
      <c r="O43" s="7">
        <v>3653000</v>
      </c>
      <c r="P43" s="7">
        <v>89.02</v>
      </c>
      <c r="Q43" s="7">
        <v>0</v>
      </c>
      <c r="R43" s="7">
        <v>11794.08</v>
      </c>
      <c r="S43" s="8">
        <v>1.6000000000000001E-3</v>
      </c>
      <c r="T43" s="8">
        <v>5.3199999999999997E-2</v>
      </c>
      <c r="U43" s="8">
        <v>6.9999999999999999E-4</v>
      </c>
    </row>
    <row r="46" spans="2:21">
      <c r="B46" s="6" t="s">
        <v>150</v>
      </c>
      <c r="C46" s="17"/>
      <c r="D46" s="18"/>
      <c r="E46" s="6"/>
      <c r="F46" s="6"/>
      <c r="G46" s="6"/>
      <c r="H46" s="6"/>
      <c r="I46" s="6"/>
      <c r="J46" s="6"/>
      <c r="L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305</v>
      </c>
    </row>
    <row r="8" spans="2:15">
      <c r="B8" s="3" t="s">
        <v>85</v>
      </c>
      <c r="C8" s="3" t="s">
        <v>86</v>
      </c>
      <c r="D8" s="3" t="s">
        <v>153</v>
      </c>
      <c r="E8" s="3" t="s">
        <v>210</v>
      </c>
      <c r="F8" s="3" t="s">
        <v>87</v>
      </c>
      <c r="G8" s="3" t="s">
        <v>211</v>
      </c>
      <c r="H8" s="3" t="s">
        <v>90</v>
      </c>
      <c r="I8" s="3" t="s">
        <v>156</v>
      </c>
      <c r="J8" s="3" t="s">
        <v>43</v>
      </c>
      <c r="K8" s="3" t="s">
        <v>157</v>
      </c>
      <c r="L8" s="3" t="s">
        <v>93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306</v>
      </c>
      <c r="C11" s="12"/>
      <c r="D11" s="20"/>
      <c r="E11" s="3"/>
      <c r="F11" s="3"/>
      <c r="G11" s="3"/>
      <c r="H11" s="3"/>
      <c r="I11" s="9">
        <v>88003748.140000001</v>
      </c>
      <c r="L11" s="9">
        <v>3230034.34</v>
      </c>
      <c r="N11" s="10">
        <v>1</v>
      </c>
      <c r="O11" s="10">
        <v>0.20150000000000001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75611894.879999995</v>
      </c>
      <c r="L12" s="9">
        <v>1992924.1599999999</v>
      </c>
      <c r="N12" s="10">
        <v>0.61699999999999999</v>
      </c>
      <c r="O12" s="10">
        <v>0.12429999999999999</v>
      </c>
    </row>
    <row r="13" spans="2:15">
      <c r="B13" s="13" t="s">
        <v>307</v>
      </c>
      <c r="C13" s="14"/>
      <c r="D13" s="21"/>
      <c r="E13" s="13"/>
      <c r="F13" s="13"/>
      <c r="G13" s="13"/>
      <c r="H13" s="13"/>
      <c r="I13" s="15">
        <v>39551686.210000001</v>
      </c>
      <c r="L13" s="15">
        <v>1256398.1100000001</v>
      </c>
      <c r="N13" s="16">
        <v>0.38900000000000001</v>
      </c>
      <c r="O13" s="16">
        <v>7.8399999999999997E-2</v>
      </c>
    </row>
    <row r="14" spans="2:15">
      <c r="B14" s="6" t="s">
        <v>308</v>
      </c>
      <c r="C14" s="17">
        <v>593038</v>
      </c>
      <c r="D14" s="18" t="s">
        <v>171</v>
      </c>
      <c r="E14" s="6"/>
      <c r="F14" s="18">
        <v>520029083</v>
      </c>
      <c r="G14" s="6" t="s">
        <v>221</v>
      </c>
      <c r="H14" s="6" t="s">
        <v>104</v>
      </c>
      <c r="I14" s="7">
        <v>411495.02</v>
      </c>
      <c r="J14" s="7">
        <v>14990</v>
      </c>
      <c r="K14" s="7">
        <v>0</v>
      </c>
      <c r="L14" s="7">
        <v>61683.1</v>
      </c>
      <c r="M14" s="8">
        <v>4.1000000000000003E-3</v>
      </c>
      <c r="N14" s="8">
        <v>1.9099999999999999E-2</v>
      </c>
      <c r="O14" s="8">
        <v>3.8E-3</v>
      </c>
    </row>
    <row r="15" spans="2:15">
      <c r="B15" s="6" t="s">
        <v>309</v>
      </c>
      <c r="C15" s="17">
        <v>691212</v>
      </c>
      <c r="D15" s="18" t="s">
        <v>171</v>
      </c>
      <c r="E15" s="6"/>
      <c r="F15" s="18">
        <v>520007030</v>
      </c>
      <c r="G15" s="6" t="s">
        <v>221</v>
      </c>
      <c r="H15" s="6" t="s">
        <v>104</v>
      </c>
      <c r="I15" s="7">
        <v>7328314.4900000002</v>
      </c>
      <c r="J15" s="7">
        <v>1835</v>
      </c>
      <c r="K15" s="7">
        <v>0</v>
      </c>
      <c r="L15" s="7">
        <v>134474.57</v>
      </c>
      <c r="M15" s="8">
        <v>5.8999999999999999E-3</v>
      </c>
      <c r="N15" s="8">
        <v>4.1599999999999998E-2</v>
      </c>
      <c r="O15" s="8">
        <v>8.3999999999999995E-3</v>
      </c>
    </row>
    <row r="16" spans="2:15">
      <c r="B16" s="6" t="s">
        <v>310</v>
      </c>
      <c r="C16" s="17">
        <v>604611</v>
      </c>
      <c r="D16" s="18" t="s">
        <v>171</v>
      </c>
      <c r="E16" s="6"/>
      <c r="F16" s="18">
        <v>520018078</v>
      </c>
      <c r="G16" s="6" t="s">
        <v>221</v>
      </c>
      <c r="H16" s="6" t="s">
        <v>104</v>
      </c>
      <c r="I16" s="7">
        <v>9615852.0700000003</v>
      </c>
      <c r="J16" s="7">
        <v>2950</v>
      </c>
      <c r="K16" s="7">
        <v>0</v>
      </c>
      <c r="L16" s="7">
        <v>283667.64</v>
      </c>
      <c r="M16" s="8">
        <v>6.0000000000000001E-3</v>
      </c>
      <c r="N16" s="8">
        <v>8.7800000000000003E-2</v>
      </c>
      <c r="O16" s="8">
        <v>1.77E-2</v>
      </c>
    </row>
    <row r="17" spans="2:15">
      <c r="B17" s="6" t="s">
        <v>311</v>
      </c>
      <c r="C17" s="17">
        <v>695437</v>
      </c>
      <c r="D17" s="18" t="s">
        <v>171</v>
      </c>
      <c r="E17" s="6"/>
      <c r="F17" s="18">
        <v>520000522</v>
      </c>
      <c r="G17" s="6" t="s">
        <v>221</v>
      </c>
      <c r="H17" s="6" t="s">
        <v>104</v>
      </c>
      <c r="I17" s="7">
        <v>513189.26</v>
      </c>
      <c r="J17" s="7">
        <v>14260</v>
      </c>
      <c r="K17" s="7">
        <v>0</v>
      </c>
      <c r="L17" s="7">
        <v>73180.789999999994</v>
      </c>
      <c r="M17" s="8">
        <v>2E-3</v>
      </c>
      <c r="N17" s="8">
        <v>2.2700000000000001E-2</v>
      </c>
      <c r="O17" s="8">
        <v>4.5999999999999999E-3</v>
      </c>
    </row>
    <row r="18" spans="2:15">
      <c r="B18" s="6" t="s">
        <v>312</v>
      </c>
      <c r="C18" s="17">
        <v>662577</v>
      </c>
      <c r="D18" s="18" t="s">
        <v>171</v>
      </c>
      <c r="E18" s="6"/>
      <c r="F18" s="18">
        <v>520000118</v>
      </c>
      <c r="G18" s="6" t="s">
        <v>221</v>
      </c>
      <c r="H18" s="6" t="s">
        <v>104</v>
      </c>
      <c r="I18" s="7">
        <v>8441703.3300000001</v>
      </c>
      <c r="J18" s="7">
        <v>3290</v>
      </c>
      <c r="K18" s="7">
        <v>0</v>
      </c>
      <c r="L18" s="7">
        <v>277732.03999999998</v>
      </c>
      <c r="M18" s="8">
        <v>6.3E-3</v>
      </c>
      <c r="N18" s="8">
        <v>8.5999999999999993E-2</v>
      </c>
      <c r="O18" s="8">
        <v>1.7299999999999999E-2</v>
      </c>
    </row>
    <row r="19" spans="2:15">
      <c r="B19" s="6" t="s">
        <v>313</v>
      </c>
      <c r="C19" s="17">
        <v>767012</v>
      </c>
      <c r="D19" s="18" t="s">
        <v>171</v>
      </c>
      <c r="E19" s="6"/>
      <c r="F19" s="18">
        <v>520017450</v>
      </c>
      <c r="G19" s="6" t="s">
        <v>314</v>
      </c>
      <c r="H19" s="6" t="s">
        <v>104</v>
      </c>
      <c r="I19" s="7">
        <v>1117715.57</v>
      </c>
      <c r="J19" s="7">
        <v>3807</v>
      </c>
      <c r="K19" s="7">
        <v>0</v>
      </c>
      <c r="L19" s="7">
        <v>42551.43</v>
      </c>
      <c r="M19" s="8">
        <v>4.3E-3</v>
      </c>
      <c r="N19" s="8">
        <v>1.32E-2</v>
      </c>
      <c r="O19" s="8">
        <v>2.7000000000000001E-3</v>
      </c>
    </row>
    <row r="20" spans="2:15">
      <c r="B20" s="6" t="s">
        <v>315</v>
      </c>
      <c r="C20" s="17">
        <v>281014</v>
      </c>
      <c r="D20" s="18" t="s">
        <v>171</v>
      </c>
      <c r="E20" s="6"/>
      <c r="F20" s="18">
        <v>520027830</v>
      </c>
      <c r="G20" s="6" t="s">
        <v>316</v>
      </c>
      <c r="H20" s="6" t="s">
        <v>104</v>
      </c>
      <c r="I20" s="7">
        <v>5255553.1900000004</v>
      </c>
      <c r="J20" s="7">
        <v>1818</v>
      </c>
      <c r="K20" s="7">
        <v>0</v>
      </c>
      <c r="L20" s="7">
        <v>95545.96</v>
      </c>
      <c r="M20" s="8">
        <v>4.0000000000000001E-3</v>
      </c>
      <c r="N20" s="8">
        <v>2.9600000000000001E-2</v>
      </c>
      <c r="O20" s="8">
        <v>6.0000000000000001E-3</v>
      </c>
    </row>
    <row r="21" spans="2:15">
      <c r="B21" s="6" t="s">
        <v>317</v>
      </c>
      <c r="C21" s="17">
        <v>576017</v>
      </c>
      <c r="D21" s="18" t="s">
        <v>171</v>
      </c>
      <c r="E21" s="6"/>
      <c r="F21" s="18">
        <v>520028010</v>
      </c>
      <c r="G21" s="6" t="s">
        <v>318</v>
      </c>
      <c r="H21" s="6" t="s">
        <v>104</v>
      </c>
      <c r="I21" s="7">
        <v>29157.55</v>
      </c>
      <c r="J21" s="7">
        <v>91410</v>
      </c>
      <c r="K21" s="7">
        <v>0</v>
      </c>
      <c r="L21" s="7">
        <v>26652.92</v>
      </c>
      <c r="M21" s="8">
        <v>3.8E-3</v>
      </c>
      <c r="N21" s="8">
        <v>8.3000000000000001E-3</v>
      </c>
      <c r="O21" s="8">
        <v>1.6999999999999999E-3</v>
      </c>
    </row>
    <row r="22" spans="2:15">
      <c r="B22" s="6" t="s">
        <v>319</v>
      </c>
      <c r="C22" s="17">
        <v>720011</v>
      </c>
      <c r="D22" s="18" t="s">
        <v>171</v>
      </c>
      <c r="E22" s="6"/>
      <c r="F22" s="18">
        <v>520041146</v>
      </c>
      <c r="G22" s="6" t="s">
        <v>278</v>
      </c>
      <c r="H22" s="6" t="s">
        <v>104</v>
      </c>
      <c r="I22" s="7">
        <v>624991.15</v>
      </c>
      <c r="J22" s="7">
        <v>7120</v>
      </c>
      <c r="K22" s="7">
        <v>0</v>
      </c>
      <c r="L22" s="7">
        <v>44499.37</v>
      </c>
      <c r="M22" s="8">
        <v>5.3E-3</v>
      </c>
      <c r="N22" s="8">
        <v>1.38E-2</v>
      </c>
      <c r="O22" s="8">
        <v>2.8E-3</v>
      </c>
    </row>
    <row r="23" spans="2:15">
      <c r="B23" s="6" t="s">
        <v>320</v>
      </c>
      <c r="C23" s="17">
        <v>1141571</v>
      </c>
      <c r="D23" s="18" t="s">
        <v>171</v>
      </c>
      <c r="E23" s="6"/>
      <c r="F23" s="18">
        <v>514401702</v>
      </c>
      <c r="G23" s="6" t="s">
        <v>321</v>
      </c>
      <c r="H23" s="6" t="s">
        <v>104</v>
      </c>
      <c r="I23" s="7">
        <v>1796014.4</v>
      </c>
      <c r="J23" s="7">
        <v>2400</v>
      </c>
      <c r="K23" s="7">
        <v>0</v>
      </c>
      <c r="L23" s="7">
        <v>43104.35</v>
      </c>
      <c r="M23" s="8">
        <v>8.0000000000000002E-3</v>
      </c>
      <c r="N23" s="8">
        <v>1.3299999999999999E-2</v>
      </c>
      <c r="O23" s="8">
        <v>2.7000000000000001E-3</v>
      </c>
    </row>
    <row r="24" spans="2:15">
      <c r="B24" s="6" t="s">
        <v>322</v>
      </c>
      <c r="C24" s="17">
        <v>1081124</v>
      </c>
      <c r="D24" s="18" t="s">
        <v>171</v>
      </c>
      <c r="E24" s="6"/>
      <c r="F24" s="18">
        <v>520043027</v>
      </c>
      <c r="G24" s="6" t="s">
        <v>323</v>
      </c>
      <c r="H24" s="6" t="s">
        <v>104</v>
      </c>
      <c r="I24" s="7">
        <v>65071.47</v>
      </c>
      <c r="J24" s="7">
        <v>77500</v>
      </c>
      <c r="K24" s="7">
        <v>118.04</v>
      </c>
      <c r="L24" s="7">
        <v>50548.43</v>
      </c>
      <c r="M24" s="8">
        <v>1.5E-3</v>
      </c>
      <c r="N24" s="8">
        <v>1.5599999999999999E-2</v>
      </c>
      <c r="O24" s="8">
        <v>3.2000000000000002E-3</v>
      </c>
    </row>
    <row r="25" spans="2:15">
      <c r="B25" s="6" t="s">
        <v>324</v>
      </c>
      <c r="C25" s="17">
        <v>1097278</v>
      </c>
      <c r="D25" s="18" t="s">
        <v>171</v>
      </c>
      <c r="E25" s="6"/>
      <c r="F25" s="18">
        <v>520026683</v>
      </c>
      <c r="G25" s="6" t="s">
        <v>325</v>
      </c>
      <c r="H25" s="6" t="s">
        <v>104</v>
      </c>
      <c r="I25" s="7">
        <v>996240.23</v>
      </c>
      <c r="J25" s="7">
        <v>2000</v>
      </c>
      <c r="K25" s="7">
        <v>0</v>
      </c>
      <c r="L25" s="7">
        <v>19924.8</v>
      </c>
      <c r="M25" s="8">
        <v>2.0999999999999999E-3</v>
      </c>
      <c r="N25" s="8">
        <v>6.1999999999999998E-3</v>
      </c>
      <c r="O25" s="8">
        <v>1.1999999999999999E-3</v>
      </c>
    </row>
    <row r="26" spans="2:15">
      <c r="B26" s="6" t="s">
        <v>326</v>
      </c>
      <c r="C26" s="17">
        <v>1097260</v>
      </c>
      <c r="D26" s="18" t="s">
        <v>171</v>
      </c>
      <c r="E26" s="6"/>
      <c r="F26" s="18">
        <v>513623314</v>
      </c>
      <c r="G26" s="6" t="s">
        <v>325</v>
      </c>
      <c r="H26" s="6" t="s">
        <v>104</v>
      </c>
      <c r="I26" s="7">
        <v>135153.07999999999</v>
      </c>
      <c r="J26" s="7">
        <v>37170</v>
      </c>
      <c r="K26" s="7">
        <v>0</v>
      </c>
      <c r="L26" s="7">
        <v>50236.4</v>
      </c>
      <c r="M26" s="8">
        <v>5.4999999999999997E-3</v>
      </c>
      <c r="N26" s="8">
        <v>1.5599999999999999E-2</v>
      </c>
      <c r="O26" s="8">
        <v>3.0999999999999999E-3</v>
      </c>
    </row>
    <row r="27" spans="2:15">
      <c r="B27" s="6" t="s">
        <v>327</v>
      </c>
      <c r="C27" s="17">
        <v>1119478</v>
      </c>
      <c r="D27" s="18" t="s">
        <v>171</v>
      </c>
      <c r="E27" s="6"/>
      <c r="F27" s="18">
        <v>510960719</v>
      </c>
      <c r="G27" s="6" t="s">
        <v>325</v>
      </c>
      <c r="H27" s="6" t="s">
        <v>104</v>
      </c>
      <c r="I27" s="7">
        <v>42597.62</v>
      </c>
      <c r="J27" s="7">
        <v>23780</v>
      </c>
      <c r="K27" s="7">
        <v>0</v>
      </c>
      <c r="L27" s="7">
        <v>10129.709999999999</v>
      </c>
      <c r="M27" s="8">
        <v>4.0000000000000002E-4</v>
      </c>
      <c r="N27" s="8">
        <v>3.0999999999999999E-3</v>
      </c>
      <c r="O27" s="8">
        <v>5.9999999999999995E-4</v>
      </c>
    </row>
    <row r="28" spans="2:15">
      <c r="B28" s="6" t="s">
        <v>328</v>
      </c>
      <c r="C28" s="17">
        <v>1123355</v>
      </c>
      <c r="D28" s="18" t="s">
        <v>171</v>
      </c>
      <c r="E28" s="6"/>
      <c r="F28" s="18">
        <v>513901371</v>
      </c>
      <c r="G28" s="6" t="s">
        <v>227</v>
      </c>
      <c r="H28" s="6" t="s">
        <v>104</v>
      </c>
      <c r="I28" s="7">
        <v>3178637.77</v>
      </c>
      <c r="J28" s="7">
        <v>1336</v>
      </c>
      <c r="K28" s="7">
        <v>0</v>
      </c>
      <c r="L28" s="7">
        <v>42466.6</v>
      </c>
      <c r="M28" s="8">
        <v>5.7999999999999996E-3</v>
      </c>
      <c r="N28" s="8">
        <v>1.3100000000000001E-2</v>
      </c>
      <c r="O28" s="8">
        <v>2.5999999999999999E-3</v>
      </c>
    </row>
    <row r="29" spans="2:15">
      <c r="B29" s="13" t="s">
        <v>329</v>
      </c>
      <c r="C29" s="14"/>
      <c r="D29" s="21"/>
      <c r="E29" s="13"/>
      <c r="F29" s="13"/>
      <c r="G29" s="13"/>
      <c r="H29" s="13"/>
      <c r="I29" s="15">
        <v>15274106.369999999</v>
      </c>
      <c r="L29" s="15">
        <v>579867.06000000006</v>
      </c>
      <c r="N29" s="16">
        <v>0.17949999999999999</v>
      </c>
      <c r="O29" s="16">
        <v>3.6200000000000003E-2</v>
      </c>
    </row>
    <row r="30" spans="2:15">
      <c r="B30" s="6" t="s">
        <v>330</v>
      </c>
      <c r="C30" s="17">
        <v>224014</v>
      </c>
      <c r="D30" s="18" t="s">
        <v>171</v>
      </c>
      <c r="E30" s="6"/>
      <c r="F30" s="18">
        <v>520036120</v>
      </c>
      <c r="G30" s="6" t="s">
        <v>314</v>
      </c>
      <c r="H30" s="6" t="s">
        <v>104</v>
      </c>
      <c r="I30" s="7">
        <v>202177.94</v>
      </c>
      <c r="J30" s="7">
        <v>5850</v>
      </c>
      <c r="K30" s="7">
        <v>0</v>
      </c>
      <c r="L30" s="7">
        <v>11827.41</v>
      </c>
      <c r="M30" s="8">
        <v>2.5999999999999999E-3</v>
      </c>
      <c r="N30" s="8">
        <v>3.7000000000000002E-3</v>
      </c>
      <c r="O30" s="8">
        <v>6.9999999999999999E-4</v>
      </c>
    </row>
    <row r="31" spans="2:15">
      <c r="B31" s="6" t="s">
        <v>331</v>
      </c>
      <c r="C31" s="17">
        <v>566018</v>
      </c>
      <c r="D31" s="18" t="s">
        <v>171</v>
      </c>
      <c r="E31" s="6"/>
      <c r="F31" s="18">
        <v>520007469</v>
      </c>
      <c r="G31" s="6" t="s">
        <v>314</v>
      </c>
      <c r="H31" s="6" t="s">
        <v>104</v>
      </c>
      <c r="I31" s="7">
        <v>160791.37</v>
      </c>
      <c r="J31" s="7">
        <v>9332</v>
      </c>
      <c r="K31" s="7">
        <v>0</v>
      </c>
      <c r="L31" s="7">
        <v>15005.05</v>
      </c>
      <c r="M31" s="8">
        <v>2.5000000000000001E-3</v>
      </c>
      <c r="N31" s="8">
        <v>4.5999999999999999E-3</v>
      </c>
      <c r="O31" s="8">
        <v>8.9999999999999998E-4</v>
      </c>
    </row>
    <row r="32" spans="2:15">
      <c r="B32" s="6" t="s">
        <v>332</v>
      </c>
      <c r="C32" s="17">
        <v>829010</v>
      </c>
      <c r="D32" s="18" t="s">
        <v>171</v>
      </c>
      <c r="E32" s="6"/>
      <c r="F32" s="18">
        <v>520033291</v>
      </c>
      <c r="G32" s="6" t="s">
        <v>333</v>
      </c>
      <c r="H32" s="6" t="s">
        <v>104</v>
      </c>
      <c r="I32" s="7">
        <v>1480163.36</v>
      </c>
      <c r="J32" s="7">
        <v>2333</v>
      </c>
      <c r="K32" s="7">
        <v>0</v>
      </c>
      <c r="L32" s="7">
        <v>34532.21</v>
      </c>
      <c r="M32" s="8">
        <v>1.5299999999999999E-2</v>
      </c>
      <c r="N32" s="8">
        <v>1.0699999999999999E-2</v>
      </c>
      <c r="O32" s="8">
        <v>2.2000000000000001E-3</v>
      </c>
    </row>
    <row r="33" spans="2:15">
      <c r="B33" s="6" t="s">
        <v>334</v>
      </c>
      <c r="C33" s="17">
        <v>288019</v>
      </c>
      <c r="D33" s="18" t="s">
        <v>171</v>
      </c>
      <c r="E33" s="6"/>
      <c r="F33" s="18">
        <v>520037425</v>
      </c>
      <c r="G33" s="6" t="s">
        <v>333</v>
      </c>
      <c r="H33" s="6" t="s">
        <v>104</v>
      </c>
      <c r="I33" s="7">
        <v>85978.3</v>
      </c>
      <c r="J33" s="7">
        <v>10760</v>
      </c>
      <c r="K33" s="7">
        <v>0</v>
      </c>
      <c r="L33" s="7">
        <v>9251.27</v>
      </c>
      <c r="M33" s="8">
        <v>7.0000000000000001E-3</v>
      </c>
      <c r="N33" s="8">
        <v>2.8999999999999998E-3</v>
      </c>
      <c r="O33" s="8">
        <v>5.9999999999999995E-4</v>
      </c>
    </row>
    <row r="34" spans="2:15">
      <c r="B34" s="6" t="s">
        <v>335</v>
      </c>
      <c r="C34" s="17">
        <v>1173137</v>
      </c>
      <c r="D34" s="18" t="s">
        <v>171</v>
      </c>
      <c r="E34" s="6"/>
      <c r="F34" s="18">
        <v>512569237</v>
      </c>
      <c r="G34" s="6" t="s">
        <v>336</v>
      </c>
      <c r="H34" s="6" t="s">
        <v>104</v>
      </c>
      <c r="I34" s="7">
        <v>102905.16</v>
      </c>
      <c r="J34" s="7">
        <v>10140</v>
      </c>
      <c r="K34" s="7">
        <v>131.54</v>
      </c>
      <c r="L34" s="7">
        <v>10566.13</v>
      </c>
      <c r="M34" s="8">
        <v>3.3E-3</v>
      </c>
      <c r="N34" s="8">
        <v>3.3E-3</v>
      </c>
      <c r="O34" s="8">
        <v>6.9999999999999999E-4</v>
      </c>
    </row>
    <row r="35" spans="2:15">
      <c r="B35" s="6" t="s">
        <v>337</v>
      </c>
      <c r="C35" s="17">
        <v>1132356</v>
      </c>
      <c r="D35" s="18" t="s">
        <v>171</v>
      </c>
      <c r="E35" s="6"/>
      <c r="F35" s="18">
        <v>515001659</v>
      </c>
      <c r="G35" s="6" t="s">
        <v>338</v>
      </c>
      <c r="H35" s="6" t="s">
        <v>104</v>
      </c>
      <c r="I35" s="7">
        <v>2886280.09</v>
      </c>
      <c r="J35" s="7">
        <v>1064</v>
      </c>
      <c r="K35" s="7">
        <v>0</v>
      </c>
      <c r="L35" s="7">
        <v>30710.02</v>
      </c>
      <c r="M35" s="8">
        <v>2.3099999999999999E-2</v>
      </c>
      <c r="N35" s="8">
        <v>9.4999999999999998E-3</v>
      </c>
      <c r="O35" s="8">
        <v>1.9E-3</v>
      </c>
    </row>
    <row r="36" spans="2:15">
      <c r="B36" s="6" t="s">
        <v>339</v>
      </c>
      <c r="C36" s="17">
        <v>354019</v>
      </c>
      <c r="D36" s="18" t="s">
        <v>171</v>
      </c>
      <c r="E36" s="6"/>
      <c r="F36" s="18">
        <v>520038100</v>
      </c>
      <c r="G36" s="6" t="s">
        <v>340</v>
      </c>
      <c r="H36" s="6" t="s">
        <v>104</v>
      </c>
      <c r="I36" s="7">
        <v>63593.599999999999</v>
      </c>
      <c r="J36" s="7">
        <v>23750</v>
      </c>
      <c r="K36" s="7">
        <v>0</v>
      </c>
      <c r="L36" s="7">
        <v>15103.48</v>
      </c>
      <c r="M36" s="8">
        <v>8.9999999999999993E-3</v>
      </c>
      <c r="N36" s="8">
        <v>4.7000000000000002E-3</v>
      </c>
      <c r="O36" s="8">
        <v>8.9999999999999998E-4</v>
      </c>
    </row>
    <row r="37" spans="2:15">
      <c r="B37" s="6" t="s">
        <v>341</v>
      </c>
      <c r="C37" s="17">
        <v>694034</v>
      </c>
      <c r="D37" s="18" t="s">
        <v>171</v>
      </c>
      <c r="E37" s="6"/>
      <c r="F37" s="18">
        <v>520025370</v>
      </c>
      <c r="G37" s="6" t="s">
        <v>318</v>
      </c>
      <c r="H37" s="6" t="s">
        <v>104</v>
      </c>
      <c r="I37" s="7">
        <v>149357.14000000001</v>
      </c>
      <c r="J37" s="7">
        <v>11770</v>
      </c>
      <c r="K37" s="7">
        <v>0</v>
      </c>
      <c r="L37" s="7">
        <v>17579.330000000002</v>
      </c>
      <c r="M37" s="8">
        <v>4.3E-3</v>
      </c>
      <c r="N37" s="8">
        <v>5.4000000000000003E-3</v>
      </c>
      <c r="O37" s="8">
        <v>1.1000000000000001E-3</v>
      </c>
    </row>
    <row r="38" spans="2:15">
      <c r="B38" s="6" t="s">
        <v>342</v>
      </c>
      <c r="C38" s="17">
        <v>642017</v>
      </c>
      <c r="D38" s="18" t="s">
        <v>171</v>
      </c>
      <c r="E38" s="6"/>
      <c r="F38" s="18">
        <v>520022971</v>
      </c>
      <c r="G38" s="6" t="s">
        <v>318</v>
      </c>
      <c r="H38" s="6" t="s">
        <v>104</v>
      </c>
      <c r="I38" s="7">
        <v>1191085.3899999999</v>
      </c>
      <c r="J38" s="7">
        <v>5624</v>
      </c>
      <c r="K38" s="7">
        <v>0</v>
      </c>
      <c r="L38" s="7">
        <v>66986.64</v>
      </c>
      <c r="M38" s="8">
        <v>1.8499999999999999E-2</v>
      </c>
      <c r="N38" s="8">
        <v>2.07E-2</v>
      </c>
      <c r="O38" s="8">
        <v>4.1999999999999997E-3</v>
      </c>
    </row>
    <row r="39" spans="2:15">
      <c r="B39" s="6" t="s">
        <v>343</v>
      </c>
      <c r="C39" s="17">
        <v>1168533</v>
      </c>
      <c r="D39" s="18" t="s">
        <v>171</v>
      </c>
      <c r="E39" s="6"/>
      <c r="F39" s="18">
        <v>516084753</v>
      </c>
      <c r="G39" s="6" t="s">
        <v>318</v>
      </c>
      <c r="H39" s="6" t="s">
        <v>104</v>
      </c>
      <c r="I39" s="7">
        <v>54735.42</v>
      </c>
      <c r="J39" s="7">
        <v>7554</v>
      </c>
      <c r="K39" s="7">
        <v>0</v>
      </c>
      <c r="L39" s="7">
        <v>4134.71</v>
      </c>
      <c r="M39" s="8">
        <v>2.2000000000000001E-3</v>
      </c>
      <c r="N39" s="8">
        <v>1.2999999999999999E-3</v>
      </c>
      <c r="O39" s="8">
        <v>2.9999999999999997E-4</v>
      </c>
    </row>
    <row r="40" spans="2:15">
      <c r="B40" s="6" t="s">
        <v>344</v>
      </c>
      <c r="C40" s="17">
        <v>1134139</v>
      </c>
      <c r="D40" s="18" t="s">
        <v>171</v>
      </c>
      <c r="E40" s="6"/>
      <c r="F40" s="18">
        <v>201406588</v>
      </c>
      <c r="G40" s="6" t="s">
        <v>318</v>
      </c>
      <c r="H40" s="6" t="s">
        <v>104</v>
      </c>
      <c r="I40" s="7">
        <v>428461.04</v>
      </c>
      <c r="J40" s="7">
        <v>8830</v>
      </c>
      <c r="K40" s="7">
        <v>0</v>
      </c>
      <c r="L40" s="7">
        <v>37833.11</v>
      </c>
      <c r="M40" s="8">
        <v>8.0999999999999996E-3</v>
      </c>
      <c r="N40" s="8">
        <v>1.17E-2</v>
      </c>
      <c r="O40" s="8">
        <v>2.3999999999999998E-3</v>
      </c>
    </row>
    <row r="41" spans="2:15">
      <c r="B41" s="6" t="s">
        <v>345</v>
      </c>
      <c r="C41" s="17">
        <v>1157403</v>
      </c>
      <c r="D41" s="18" t="s">
        <v>171</v>
      </c>
      <c r="E41" s="6"/>
      <c r="F41" s="18">
        <v>510706153</v>
      </c>
      <c r="G41" s="6" t="s">
        <v>346</v>
      </c>
      <c r="H41" s="6" t="s">
        <v>104</v>
      </c>
      <c r="I41" s="7">
        <v>285086.90999999997</v>
      </c>
      <c r="J41" s="7">
        <v>1320</v>
      </c>
      <c r="K41" s="7">
        <v>0</v>
      </c>
      <c r="L41" s="7">
        <v>3763.15</v>
      </c>
      <c r="M41" s="8">
        <v>1.4E-3</v>
      </c>
      <c r="N41" s="8">
        <v>1.1999999999999999E-3</v>
      </c>
      <c r="O41" s="8">
        <v>2.0000000000000001E-4</v>
      </c>
    </row>
    <row r="42" spans="2:15">
      <c r="B42" s="6" t="s">
        <v>347</v>
      </c>
      <c r="C42" s="17">
        <v>1084698</v>
      </c>
      <c r="D42" s="18" t="s">
        <v>171</v>
      </c>
      <c r="E42" s="6"/>
      <c r="F42" s="18">
        <v>520039942</v>
      </c>
      <c r="G42" s="6" t="s">
        <v>348</v>
      </c>
      <c r="H42" s="6" t="s">
        <v>104</v>
      </c>
      <c r="I42" s="7">
        <v>215872.72</v>
      </c>
      <c r="J42" s="7">
        <v>19210</v>
      </c>
      <c r="K42" s="7">
        <v>0</v>
      </c>
      <c r="L42" s="7">
        <v>41469.15</v>
      </c>
      <c r="M42" s="8">
        <v>9.1999999999999998E-3</v>
      </c>
      <c r="N42" s="8">
        <v>1.2800000000000001E-2</v>
      </c>
      <c r="O42" s="8">
        <v>2.5999999999999999E-3</v>
      </c>
    </row>
    <row r="43" spans="2:15">
      <c r="B43" s="6" t="s">
        <v>349</v>
      </c>
      <c r="C43" s="17">
        <v>390013</v>
      </c>
      <c r="D43" s="18" t="s">
        <v>171</v>
      </c>
      <c r="E43" s="6"/>
      <c r="F43" s="18">
        <v>520038506</v>
      </c>
      <c r="G43" s="6" t="s">
        <v>325</v>
      </c>
      <c r="H43" s="6" t="s">
        <v>104</v>
      </c>
      <c r="I43" s="7">
        <v>1598784.46</v>
      </c>
      <c r="J43" s="7">
        <v>3024</v>
      </c>
      <c r="K43" s="7">
        <v>0</v>
      </c>
      <c r="L43" s="7">
        <v>48347.24</v>
      </c>
      <c r="M43" s="8">
        <v>8.8999999999999999E-3</v>
      </c>
      <c r="N43" s="8">
        <v>1.4999999999999999E-2</v>
      </c>
      <c r="O43" s="8">
        <v>3.0000000000000001E-3</v>
      </c>
    </row>
    <row r="44" spans="2:15">
      <c r="B44" s="6" t="s">
        <v>350</v>
      </c>
      <c r="C44" s="17">
        <v>416016</v>
      </c>
      <c r="D44" s="18" t="s">
        <v>171</v>
      </c>
      <c r="E44" s="6"/>
      <c r="F44" s="18">
        <v>520038910</v>
      </c>
      <c r="G44" s="6" t="s">
        <v>325</v>
      </c>
      <c r="H44" s="6" t="s">
        <v>104</v>
      </c>
      <c r="I44" s="7">
        <v>229702.12</v>
      </c>
      <c r="J44" s="7">
        <v>15730</v>
      </c>
      <c r="K44" s="7">
        <v>0</v>
      </c>
      <c r="L44" s="7">
        <v>36132.14</v>
      </c>
      <c r="M44" s="8">
        <v>1.2999999999999999E-2</v>
      </c>
      <c r="N44" s="8">
        <v>1.12E-2</v>
      </c>
      <c r="O44" s="8">
        <v>2.3E-3</v>
      </c>
    </row>
    <row r="45" spans="2:15">
      <c r="B45" s="6" t="s">
        <v>351</v>
      </c>
      <c r="C45" s="17">
        <v>613034</v>
      </c>
      <c r="D45" s="18" t="s">
        <v>171</v>
      </c>
      <c r="E45" s="6"/>
      <c r="F45" s="18">
        <v>520017807</v>
      </c>
      <c r="G45" s="6" t="s">
        <v>325</v>
      </c>
      <c r="H45" s="6" t="s">
        <v>104</v>
      </c>
      <c r="I45" s="7">
        <v>4879.75</v>
      </c>
      <c r="J45" s="7">
        <v>76070</v>
      </c>
      <c r="K45" s="7">
        <v>0</v>
      </c>
      <c r="L45" s="7">
        <v>3712.03</v>
      </c>
      <c r="M45" s="8">
        <v>8.9999999999999998E-4</v>
      </c>
      <c r="N45" s="8">
        <v>1.1000000000000001E-3</v>
      </c>
      <c r="O45" s="8">
        <v>2.0000000000000001E-4</v>
      </c>
    </row>
    <row r="46" spans="2:15">
      <c r="B46" s="6" t="s">
        <v>352</v>
      </c>
      <c r="C46" s="17">
        <v>1098920</v>
      </c>
      <c r="D46" s="18" t="s">
        <v>171</v>
      </c>
      <c r="E46" s="6"/>
      <c r="F46" s="18">
        <v>513821488</v>
      </c>
      <c r="G46" s="6" t="s">
        <v>325</v>
      </c>
      <c r="H46" s="6" t="s">
        <v>104</v>
      </c>
      <c r="I46" s="7">
        <v>2426826</v>
      </c>
      <c r="J46" s="7">
        <v>1700</v>
      </c>
      <c r="K46" s="7">
        <v>0</v>
      </c>
      <c r="L46" s="7">
        <v>41256.04</v>
      </c>
      <c r="M46" s="8">
        <v>1.2500000000000001E-2</v>
      </c>
      <c r="N46" s="8">
        <v>1.2800000000000001E-2</v>
      </c>
      <c r="O46" s="8">
        <v>2.5999999999999999E-3</v>
      </c>
    </row>
    <row r="47" spans="2:15">
      <c r="B47" s="6" t="s">
        <v>353</v>
      </c>
      <c r="C47" s="17">
        <v>1170877</v>
      </c>
      <c r="D47" s="18" t="s">
        <v>171</v>
      </c>
      <c r="E47" s="6"/>
      <c r="F47" s="18">
        <v>514599943</v>
      </c>
      <c r="G47" s="6" t="s">
        <v>227</v>
      </c>
      <c r="H47" s="6" t="s">
        <v>104</v>
      </c>
      <c r="I47" s="7">
        <v>240933.7</v>
      </c>
      <c r="J47" s="7">
        <v>9675</v>
      </c>
      <c r="K47" s="7">
        <v>0</v>
      </c>
      <c r="L47" s="7">
        <v>23310.34</v>
      </c>
      <c r="M47" s="8">
        <v>6.7999999999999996E-3</v>
      </c>
      <c r="N47" s="8">
        <v>7.1999999999999998E-3</v>
      </c>
      <c r="O47" s="8">
        <v>1.5E-3</v>
      </c>
    </row>
    <row r="48" spans="2:15">
      <c r="B48" s="6" t="s">
        <v>354</v>
      </c>
      <c r="C48" s="17">
        <v>1168186</v>
      </c>
      <c r="D48" s="18" t="s">
        <v>171</v>
      </c>
      <c r="E48" s="6"/>
      <c r="F48" s="18">
        <v>513893123</v>
      </c>
      <c r="G48" s="6" t="s">
        <v>355</v>
      </c>
      <c r="H48" s="6" t="s">
        <v>104</v>
      </c>
      <c r="I48" s="7">
        <v>7534.53</v>
      </c>
      <c r="J48" s="7">
        <v>41750</v>
      </c>
      <c r="K48" s="7">
        <v>0</v>
      </c>
      <c r="L48" s="7">
        <v>3145.67</v>
      </c>
      <c r="M48" s="8">
        <v>2.5000000000000001E-3</v>
      </c>
      <c r="N48" s="8">
        <v>1E-3</v>
      </c>
      <c r="O48" s="8">
        <v>2.0000000000000001E-4</v>
      </c>
    </row>
    <row r="49" spans="2:15">
      <c r="B49" s="6" t="s">
        <v>356</v>
      </c>
      <c r="C49" s="17">
        <v>1087022</v>
      </c>
      <c r="D49" s="18" t="s">
        <v>171</v>
      </c>
      <c r="E49" s="6"/>
      <c r="F49" s="18">
        <v>512157603</v>
      </c>
      <c r="G49" s="6" t="s">
        <v>357</v>
      </c>
      <c r="H49" s="6" t="s">
        <v>104</v>
      </c>
      <c r="I49" s="7">
        <v>288425.89</v>
      </c>
      <c r="J49" s="7">
        <v>24060</v>
      </c>
      <c r="K49" s="7">
        <v>0</v>
      </c>
      <c r="L49" s="7">
        <v>69395.27</v>
      </c>
      <c r="M49" s="8">
        <v>2.0899999999999998E-2</v>
      </c>
      <c r="N49" s="8">
        <v>2.1499999999999998E-2</v>
      </c>
      <c r="O49" s="8">
        <v>4.3E-3</v>
      </c>
    </row>
    <row r="50" spans="2:15">
      <c r="B50" s="6" t="s">
        <v>358</v>
      </c>
      <c r="C50" s="17">
        <v>1104249</v>
      </c>
      <c r="D50" s="18" t="s">
        <v>171</v>
      </c>
      <c r="E50" s="6"/>
      <c r="F50" s="18">
        <v>513770669</v>
      </c>
      <c r="G50" s="6" t="s">
        <v>357</v>
      </c>
      <c r="H50" s="6" t="s">
        <v>104</v>
      </c>
      <c r="I50" s="7">
        <v>8768.64</v>
      </c>
      <c r="J50" s="7">
        <v>20210</v>
      </c>
      <c r="K50" s="7">
        <v>0</v>
      </c>
      <c r="L50" s="7">
        <v>1772.14</v>
      </c>
      <c r="M50" s="8">
        <v>5.9999999999999995E-4</v>
      </c>
      <c r="N50" s="8">
        <v>5.0000000000000001E-4</v>
      </c>
      <c r="O50" s="8">
        <v>1E-4</v>
      </c>
    </row>
    <row r="51" spans="2:15">
      <c r="B51" s="6" t="s">
        <v>359</v>
      </c>
      <c r="C51" s="17">
        <v>777037</v>
      </c>
      <c r="D51" s="18" t="s">
        <v>171</v>
      </c>
      <c r="E51" s="6"/>
      <c r="F51" s="18">
        <v>520022732</v>
      </c>
      <c r="G51" s="6" t="s">
        <v>357</v>
      </c>
      <c r="H51" s="6" t="s">
        <v>104</v>
      </c>
      <c r="I51" s="7">
        <v>3161762.83</v>
      </c>
      <c r="J51" s="7">
        <v>1709</v>
      </c>
      <c r="K51" s="7">
        <v>0</v>
      </c>
      <c r="L51" s="7">
        <v>54034.53</v>
      </c>
      <c r="M51" s="8">
        <v>1.15E-2</v>
      </c>
      <c r="N51" s="8">
        <v>1.67E-2</v>
      </c>
      <c r="O51" s="8">
        <v>3.3999999999999998E-3</v>
      </c>
    </row>
    <row r="52" spans="2:15">
      <c r="B52" s="13" t="s">
        <v>360</v>
      </c>
      <c r="C52" s="14"/>
      <c r="D52" s="21"/>
      <c r="E52" s="13"/>
      <c r="F52" s="13"/>
      <c r="G52" s="13"/>
      <c r="H52" s="13"/>
      <c r="I52" s="15">
        <v>20786102.300000001</v>
      </c>
      <c r="L52" s="15">
        <v>156658.99</v>
      </c>
      <c r="N52" s="16">
        <v>4.8500000000000001E-2</v>
      </c>
      <c r="O52" s="16">
        <v>9.7999999999999997E-3</v>
      </c>
    </row>
    <row r="53" spans="2:15">
      <c r="B53" s="6" t="s">
        <v>361</v>
      </c>
      <c r="C53" s="17">
        <v>1172618</v>
      </c>
      <c r="D53" s="18" t="s">
        <v>171</v>
      </c>
      <c r="E53" s="6"/>
      <c r="F53" s="18">
        <v>512402538</v>
      </c>
      <c r="G53" s="6" t="s">
        <v>333</v>
      </c>
      <c r="H53" s="6" t="s">
        <v>104</v>
      </c>
      <c r="I53" s="7">
        <v>344965.65</v>
      </c>
      <c r="J53" s="7">
        <v>230.2</v>
      </c>
      <c r="K53" s="7">
        <v>0</v>
      </c>
      <c r="L53" s="7">
        <v>794.11</v>
      </c>
      <c r="M53" s="8">
        <v>2.3E-3</v>
      </c>
      <c r="N53" s="8">
        <v>2.0000000000000001E-4</v>
      </c>
      <c r="O53" s="8">
        <v>0</v>
      </c>
    </row>
    <row r="54" spans="2:15">
      <c r="B54" s="6" t="s">
        <v>362</v>
      </c>
      <c r="C54" s="17">
        <v>1094283</v>
      </c>
      <c r="D54" s="18" t="s">
        <v>171</v>
      </c>
      <c r="E54" s="6"/>
      <c r="F54" s="18">
        <v>511786378</v>
      </c>
      <c r="G54" s="6" t="s">
        <v>333</v>
      </c>
      <c r="H54" s="6" t="s">
        <v>104</v>
      </c>
      <c r="I54" s="7">
        <v>76076.56</v>
      </c>
      <c r="J54" s="7">
        <v>1314</v>
      </c>
      <c r="K54" s="7">
        <v>0</v>
      </c>
      <c r="L54" s="7">
        <v>999.65</v>
      </c>
      <c r="M54" s="8">
        <v>7.3000000000000001E-3</v>
      </c>
      <c r="N54" s="8">
        <v>2.9999999999999997E-4</v>
      </c>
      <c r="O54" s="8">
        <v>1E-4</v>
      </c>
    </row>
    <row r="55" spans="2:15">
      <c r="B55" s="6" t="s">
        <v>363</v>
      </c>
      <c r="C55" s="17">
        <v>371013</v>
      </c>
      <c r="D55" s="18" t="s">
        <v>171</v>
      </c>
      <c r="E55" s="6"/>
      <c r="F55" s="18">
        <v>520038225</v>
      </c>
      <c r="G55" s="6" t="s">
        <v>333</v>
      </c>
      <c r="H55" s="6" t="s">
        <v>104</v>
      </c>
      <c r="I55" s="7">
        <v>65347.05</v>
      </c>
      <c r="J55" s="7">
        <v>1815</v>
      </c>
      <c r="K55" s="7">
        <v>0</v>
      </c>
      <c r="L55" s="7">
        <v>1186.05</v>
      </c>
      <c r="M55" s="8">
        <v>4.8999999999999998E-3</v>
      </c>
      <c r="N55" s="8">
        <v>4.0000000000000002E-4</v>
      </c>
      <c r="O55" s="8">
        <v>1E-4</v>
      </c>
    </row>
    <row r="56" spans="2:15">
      <c r="B56" s="6" t="s">
        <v>364</v>
      </c>
      <c r="C56" s="17">
        <v>1142587</v>
      </c>
      <c r="D56" s="18" t="s">
        <v>171</v>
      </c>
      <c r="E56" s="6"/>
      <c r="F56" s="18">
        <v>512466723</v>
      </c>
      <c r="G56" s="6" t="s">
        <v>365</v>
      </c>
      <c r="H56" s="6" t="s">
        <v>104</v>
      </c>
      <c r="I56" s="7">
        <v>1173390.2</v>
      </c>
      <c r="J56" s="7">
        <v>449.6</v>
      </c>
      <c r="K56" s="7">
        <v>0</v>
      </c>
      <c r="L56" s="7">
        <v>5275.56</v>
      </c>
      <c r="M56" s="8">
        <v>1.2800000000000001E-2</v>
      </c>
      <c r="N56" s="8">
        <v>1.6000000000000001E-3</v>
      </c>
      <c r="O56" s="8">
        <v>2.9999999999999997E-4</v>
      </c>
    </row>
    <row r="57" spans="2:15">
      <c r="B57" s="6" t="s">
        <v>366</v>
      </c>
      <c r="C57" s="17">
        <v>1142421</v>
      </c>
      <c r="D57" s="18" t="s">
        <v>171</v>
      </c>
      <c r="E57" s="6"/>
      <c r="F57" s="18">
        <v>514010081</v>
      </c>
      <c r="G57" s="6" t="s">
        <v>336</v>
      </c>
      <c r="H57" s="6" t="s">
        <v>104</v>
      </c>
      <c r="I57" s="7">
        <v>1546490.2</v>
      </c>
      <c r="J57" s="7">
        <v>49</v>
      </c>
      <c r="K57" s="7">
        <v>0</v>
      </c>
      <c r="L57" s="7">
        <v>757.78</v>
      </c>
      <c r="M57" s="8">
        <v>8.6E-3</v>
      </c>
      <c r="N57" s="8">
        <v>2.0000000000000001E-4</v>
      </c>
      <c r="O57" s="8">
        <v>0</v>
      </c>
    </row>
    <row r="58" spans="2:15">
      <c r="B58" s="6" t="s">
        <v>367</v>
      </c>
      <c r="C58" s="17">
        <v>1171529</v>
      </c>
      <c r="D58" s="18" t="s">
        <v>171</v>
      </c>
      <c r="E58" s="6"/>
      <c r="F58" s="18">
        <v>512287517</v>
      </c>
      <c r="G58" s="6" t="s">
        <v>336</v>
      </c>
      <c r="H58" s="6" t="s">
        <v>104</v>
      </c>
      <c r="I58" s="7">
        <v>20542.87</v>
      </c>
      <c r="J58" s="7">
        <v>1669</v>
      </c>
      <c r="K58" s="7">
        <v>0</v>
      </c>
      <c r="L58" s="7">
        <v>342.86</v>
      </c>
      <c r="M58" s="8">
        <v>1.4E-3</v>
      </c>
      <c r="N58" s="8">
        <v>1E-4</v>
      </c>
      <c r="O58" s="8">
        <v>0</v>
      </c>
    </row>
    <row r="59" spans="2:15">
      <c r="B59" s="6" t="s">
        <v>368</v>
      </c>
      <c r="C59" s="17">
        <v>1147685</v>
      </c>
      <c r="D59" s="18" t="s">
        <v>171</v>
      </c>
      <c r="E59" s="6"/>
      <c r="F59" s="18">
        <v>515818524</v>
      </c>
      <c r="G59" s="6" t="s">
        <v>369</v>
      </c>
      <c r="H59" s="6" t="s">
        <v>104</v>
      </c>
      <c r="I59" s="7">
        <v>203667.4</v>
      </c>
      <c r="J59" s="7">
        <v>1976</v>
      </c>
      <c r="K59" s="7">
        <v>0</v>
      </c>
      <c r="L59" s="7">
        <v>4024.47</v>
      </c>
      <c r="M59" s="8">
        <v>1.15E-2</v>
      </c>
      <c r="N59" s="8">
        <v>1.1999999999999999E-3</v>
      </c>
      <c r="O59" s="8">
        <v>2.9999999999999997E-4</v>
      </c>
    </row>
    <row r="60" spans="2:15">
      <c r="B60" s="6" t="s">
        <v>370</v>
      </c>
      <c r="C60" s="17">
        <v>686014</v>
      </c>
      <c r="D60" s="18" t="s">
        <v>171</v>
      </c>
      <c r="E60" s="6"/>
      <c r="F60" s="18">
        <v>520018482</v>
      </c>
      <c r="G60" s="6" t="s">
        <v>369</v>
      </c>
      <c r="H60" s="6" t="s">
        <v>104</v>
      </c>
      <c r="I60" s="7">
        <v>6434.41</v>
      </c>
      <c r="J60" s="7">
        <v>14000</v>
      </c>
      <c r="K60" s="7">
        <v>0</v>
      </c>
      <c r="L60" s="7">
        <v>900.82</v>
      </c>
      <c r="M60" s="8">
        <v>1.9E-3</v>
      </c>
      <c r="N60" s="8">
        <v>2.9999999999999997E-4</v>
      </c>
      <c r="O60" s="8">
        <v>1E-4</v>
      </c>
    </row>
    <row r="61" spans="2:15">
      <c r="B61" s="6" t="s">
        <v>371</v>
      </c>
      <c r="C61" s="17">
        <v>1179993</v>
      </c>
      <c r="D61" s="18" t="s">
        <v>171</v>
      </c>
      <c r="E61" s="6"/>
      <c r="F61" s="18">
        <v>514160530</v>
      </c>
      <c r="G61" s="6" t="s">
        <v>338</v>
      </c>
      <c r="H61" s="6" t="s">
        <v>104</v>
      </c>
      <c r="I61" s="7">
        <v>4410717.99</v>
      </c>
      <c r="J61" s="7">
        <v>68.3</v>
      </c>
      <c r="K61" s="7">
        <v>0</v>
      </c>
      <c r="L61" s="7">
        <v>3012.52</v>
      </c>
      <c r="M61" s="8">
        <v>1.1599999999999999E-2</v>
      </c>
      <c r="N61" s="8">
        <v>8.9999999999999998E-4</v>
      </c>
      <c r="O61" s="8">
        <v>2.0000000000000001E-4</v>
      </c>
    </row>
    <row r="62" spans="2:15">
      <c r="B62" s="6" t="s">
        <v>372</v>
      </c>
      <c r="C62" s="17">
        <v>1165307</v>
      </c>
      <c r="D62" s="18" t="s">
        <v>171</v>
      </c>
      <c r="E62" s="6"/>
      <c r="F62" s="18">
        <v>515615409</v>
      </c>
      <c r="G62" s="6" t="s">
        <v>340</v>
      </c>
      <c r="H62" s="6" t="s">
        <v>104</v>
      </c>
      <c r="I62" s="7">
        <v>23149.07</v>
      </c>
      <c r="J62" s="7">
        <v>771</v>
      </c>
      <c r="K62" s="7">
        <v>0</v>
      </c>
      <c r="L62" s="7">
        <v>178.48</v>
      </c>
      <c r="M62" s="8">
        <v>1.1000000000000001E-3</v>
      </c>
      <c r="N62" s="8">
        <v>1E-4</v>
      </c>
      <c r="O62" s="8">
        <v>0</v>
      </c>
    </row>
    <row r="63" spans="2:15">
      <c r="B63" s="6" t="s">
        <v>373</v>
      </c>
      <c r="C63" s="17">
        <v>1170539</v>
      </c>
      <c r="D63" s="18" t="s">
        <v>171</v>
      </c>
      <c r="E63" s="6"/>
      <c r="F63" s="18">
        <v>514997741</v>
      </c>
      <c r="G63" s="6" t="s">
        <v>340</v>
      </c>
      <c r="H63" s="6" t="s">
        <v>104</v>
      </c>
      <c r="I63" s="7">
        <v>68614.559999999998</v>
      </c>
      <c r="J63" s="7">
        <v>123.9</v>
      </c>
      <c r="K63" s="7">
        <v>0</v>
      </c>
      <c r="L63" s="7">
        <v>85.01</v>
      </c>
      <c r="M63" s="8">
        <v>4.1999999999999997E-3</v>
      </c>
      <c r="N63" s="8">
        <v>0</v>
      </c>
      <c r="O63" s="8">
        <v>0</v>
      </c>
    </row>
    <row r="64" spans="2:15">
      <c r="B64" s="6" t="s">
        <v>374</v>
      </c>
      <c r="C64" s="17">
        <v>1091933</v>
      </c>
      <c r="D64" s="18" t="s">
        <v>171</v>
      </c>
      <c r="E64" s="6"/>
      <c r="F64" s="18">
        <v>513029975</v>
      </c>
      <c r="G64" s="6" t="s">
        <v>316</v>
      </c>
      <c r="H64" s="6" t="s">
        <v>104</v>
      </c>
      <c r="I64" s="7">
        <v>333167.33</v>
      </c>
      <c r="J64" s="7">
        <v>900</v>
      </c>
      <c r="K64" s="7">
        <v>0</v>
      </c>
      <c r="L64" s="7">
        <v>2998.51</v>
      </c>
      <c r="M64" s="8">
        <v>9.7000000000000003E-3</v>
      </c>
      <c r="N64" s="8">
        <v>8.9999999999999998E-4</v>
      </c>
      <c r="O64" s="8">
        <v>2.0000000000000001E-4</v>
      </c>
    </row>
    <row r="65" spans="2:15">
      <c r="B65" s="6" t="s">
        <v>375</v>
      </c>
      <c r="C65" s="17">
        <v>813014</v>
      </c>
      <c r="D65" s="18" t="s">
        <v>171</v>
      </c>
      <c r="E65" s="6"/>
      <c r="F65" s="18">
        <v>520032988</v>
      </c>
      <c r="G65" s="6" t="s">
        <v>316</v>
      </c>
      <c r="H65" s="6" t="s">
        <v>104</v>
      </c>
      <c r="I65" s="7">
        <v>62798.31</v>
      </c>
      <c r="J65" s="7">
        <v>24970</v>
      </c>
      <c r="K65" s="7">
        <v>0</v>
      </c>
      <c r="L65" s="7">
        <v>15680.74</v>
      </c>
      <c r="M65" s="8">
        <v>5.1000000000000004E-3</v>
      </c>
      <c r="N65" s="8">
        <v>4.8999999999999998E-3</v>
      </c>
      <c r="O65" s="8">
        <v>1E-3</v>
      </c>
    </row>
    <row r="66" spans="2:15">
      <c r="B66" s="6" t="s">
        <v>376</v>
      </c>
      <c r="C66" s="17">
        <v>644013</v>
      </c>
      <c r="D66" s="18" t="s">
        <v>171</v>
      </c>
      <c r="E66" s="6"/>
      <c r="F66" s="18">
        <v>520039843</v>
      </c>
      <c r="G66" s="6" t="s">
        <v>316</v>
      </c>
      <c r="H66" s="6" t="s">
        <v>104</v>
      </c>
      <c r="I66" s="7">
        <v>109731.87</v>
      </c>
      <c r="J66" s="7">
        <v>3813</v>
      </c>
      <c r="K66" s="7">
        <v>0</v>
      </c>
      <c r="L66" s="7">
        <v>4184.08</v>
      </c>
      <c r="M66" s="8">
        <v>4.3E-3</v>
      </c>
      <c r="N66" s="8">
        <v>1.2999999999999999E-3</v>
      </c>
      <c r="O66" s="8">
        <v>2.9999999999999997E-4</v>
      </c>
    </row>
    <row r="67" spans="2:15">
      <c r="B67" s="6" t="s">
        <v>377</v>
      </c>
      <c r="C67" s="17">
        <v>1080837</v>
      </c>
      <c r="D67" s="18" t="s">
        <v>171</v>
      </c>
      <c r="E67" s="6"/>
      <c r="F67" s="18">
        <v>520041732</v>
      </c>
      <c r="G67" s="6" t="s">
        <v>378</v>
      </c>
      <c r="H67" s="6" t="s">
        <v>104</v>
      </c>
      <c r="I67" s="7">
        <v>60625.120000000003</v>
      </c>
      <c r="J67" s="7">
        <v>351.1</v>
      </c>
      <c r="K67" s="7">
        <v>0</v>
      </c>
      <c r="L67" s="7">
        <v>212.85</v>
      </c>
      <c r="M67" s="8">
        <v>8.9999999999999998E-4</v>
      </c>
      <c r="N67" s="8">
        <v>1E-4</v>
      </c>
      <c r="O67" s="8">
        <v>0</v>
      </c>
    </row>
    <row r="68" spans="2:15">
      <c r="B68" s="6" t="s">
        <v>379</v>
      </c>
      <c r="C68" s="17">
        <v>1175934</v>
      </c>
      <c r="D68" s="18" t="s">
        <v>171</v>
      </c>
      <c r="E68" s="6"/>
      <c r="F68" s="18">
        <v>515983476</v>
      </c>
      <c r="G68" s="6" t="s">
        <v>318</v>
      </c>
      <c r="H68" s="6" t="s">
        <v>104</v>
      </c>
      <c r="I68" s="7">
        <v>8634616</v>
      </c>
      <c r="J68" s="7">
        <v>507.8</v>
      </c>
      <c r="K68" s="7">
        <v>0</v>
      </c>
      <c r="L68" s="7">
        <v>43846.58</v>
      </c>
      <c r="M68" s="8">
        <v>5.6599999999999998E-2</v>
      </c>
      <c r="N68" s="8">
        <v>1.3599999999999999E-2</v>
      </c>
      <c r="O68" s="8">
        <v>2.7000000000000001E-3</v>
      </c>
    </row>
    <row r="69" spans="2:15">
      <c r="B69" s="6" t="s">
        <v>380</v>
      </c>
      <c r="C69" s="17">
        <v>175018</v>
      </c>
      <c r="D69" s="18" t="s">
        <v>171</v>
      </c>
      <c r="E69" s="6"/>
      <c r="F69" s="18">
        <v>520034356</v>
      </c>
      <c r="G69" s="6" t="s">
        <v>346</v>
      </c>
      <c r="H69" s="6" t="s">
        <v>104</v>
      </c>
      <c r="I69" s="7">
        <v>46363.98</v>
      </c>
      <c r="J69" s="7">
        <v>9239</v>
      </c>
      <c r="K69" s="7">
        <v>0</v>
      </c>
      <c r="L69" s="7">
        <v>4283.57</v>
      </c>
      <c r="M69" s="8">
        <v>3.0000000000000001E-3</v>
      </c>
      <c r="N69" s="8">
        <v>1.2999999999999999E-3</v>
      </c>
      <c r="O69" s="8">
        <v>2.9999999999999997E-4</v>
      </c>
    </row>
    <row r="70" spans="2:15">
      <c r="B70" s="6" t="s">
        <v>381</v>
      </c>
      <c r="C70" s="17">
        <v>1096106</v>
      </c>
      <c r="D70" s="18" t="s">
        <v>171</v>
      </c>
      <c r="E70" s="6"/>
      <c r="F70" s="18">
        <v>513773564</v>
      </c>
      <c r="G70" s="6" t="s">
        <v>346</v>
      </c>
      <c r="H70" s="6" t="s">
        <v>104</v>
      </c>
      <c r="I70" s="7">
        <v>29889.72</v>
      </c>
      <c r="J70" s="7">
        <v>5280</v>
      </c>
      <c r="K70" s="7">
        <v>0</v>
      </c>
      <c r="L70" s="7">
        <v>1578.18</v>
      </c>
      <c r="M70" s="8">
        <v>2E-3</v>
      </c>
      <c r="N70" s="8">
        <v>5.0000000000000001E-4</v>
      </c>
      <c r="O70" s="8">
        <v>1E-4</v>
      </c>
    </row>
    <row r="71" spans="2:15">
      <c r="B71" s="6" t="s">
        <v>382</v>
      </c>
      <c r="C71" s="17">
        <v>1171107</v>
      </c>
      <c r="D71" s="18" t="s">
        <v>171</v>
      </c>
      <c r="E71" s="6"/>
      <c r="F71" s="6" t="s">
        <v>383</v>
      </c>
      <c r="G71" s="6" t="s">
        <v>384</v>
      </c>
      <c r="H71" s="6" t="s">
        <v>104</v>
      </c>
      <c r="I71" s="7">
        <v>0.01</v>
      </c>
      <c r="J71" s="7">
        <v>375</v>
      </c>
      <c r="K71" s="7">
        <v>0</v>
      </c>
      <c r="L71" s="7">
        <v>0</v>
      </c>
      <c r="M71" s="8">
        <v>0</v>
      </c>
      <c r="N71" s="8">
        <v>0</v>
      </c>
      <c r="O71" s="8">
        <v>0</v>
      </c>
    </row>
    <row r="72" spans="2:15">
      <c r="B72" s="6" t="s">
        <v>385</v>
      </c>
      <c r="C72" s="17">
        <v>1173434</v>
      </c>
      <c r="D72" s="18" t="s">
        <v>171</v>
      </c>
      <c r="E72" s="6"/>
      <c r="F72" s="18">
        <v>515236735</v>
      </c>
      <c r="G72" s="6" t="s">
        <v>386</v>
      </c>
      <c r="H72" s="6" t="s">
        <v>104</v>
      </c>
      <c r="I72" s="7">
        <v>83489.34</v>
      </c>
      <c r="J72" s="7">
        <v>405.1</v>
      </c>
      <c r="K72" s="7">
        <v>0</v>
      </c>
      <c r="L72" s="7">
        <v>338.22</v>
      </c>
      <c r="M72" s="8">
        <v>5.8999999999999999E-3</v>
      </c>
      <c r="N72" s="8">
        <v>1E-4</v>
      </c>
      <c r="O72" s="8">
        <v>0</v>
      </c>
    </row>
    <row r="73" spans="2:15">
      <c r="B73" s="6" t="s">
        <v>387</v>
      </c>
      <c r="C73" s="17">
        <v>1172527</v>
      </c>
      <c r="D73" s="18" t="s">
        <v>171</v>
      </c>
      <c r="E73" s="6"/>
      <c r="F73" s="18">
        <v>515369296</v>
      </c>
      <c r="G73" s="6" t="s">
        <v>386</v>
      </c>
      <c r="H73" s="6" t="s">
        <v>104</v>
      </c>
      <c r="I73" s="7">
        <v>89926.83</v>
      </c>
      <c r="J73" s="7">
        <v>163.5</v>
      </c>
      <c r="K73" s="7">
        <v>0</v>
      </c>
      <c r="L73" s="7">
        <v>147.03</v>
      </c>
      <c r="M73" s="8">
        <v>2.3E-3</v>
      </c>
      <c r="N73" s="8">
        <v>0</v>
      </c>
      <c r="O73" s="8">
        <v>0</v>
      </c>
    </row>
    <row r="74" spans="2:15">
      <c r="B74" s="6" t="s">
        <v>388</v>
      </c>
      <c r="C74" s="17">
        <v>1171404</v>
      </c>
      <c r="D74" s="18" t="s">
        <v>171</v>
      </c>
      <c r="E74" s="6"/>
      <c r="F74" s="18">
        <v>515078293</v>
      </c>
      <c r="G74" s="6" t="s">
        <v>389</v>
      </c>
      <c r="H74" s="6" t="s">
        <v>104</v>
      </c>
      <c r="I74" s="7">
        <v>30397.33</v>
      </c>
      <c r="J74" s="7">
        <v>336.9</v>
      </c>
      <c r="K74" s="7">
        <v>0</v>
      </c>
      <c r="L74" s="7">
        <v>102.41</v>
      </c>
      <c r="M74" s="8">
        <v>9.1999999999999998E-3</v>
      </c>
      <c r="N74" s="8">
        <v>0</v>
      </c>
      <c r="O74" s="8">
        <v>0</v>
      </c>
    </row>
    <row r="75" spans="2:15">
      <c r="B75" s="6" t="s">
        <v>390</v>
      </c>
      <c r="C75" s="17">
        <v>1128461</v>
      </c>
      <c r="D75" s="18" t="s">
        <v>171</v>
      </c>
      <c r="E75" s="6"/>
      <c r="F75" s="18">
        <v>514192558</v>
      </c>
      <c r="G75" s="6" t="s">
        <v>389</v>
      </c>
      <c r="H75" s="6" t="s">
        <v>104</v>
      </c>
      <c r="I75" s="7">
        <v>154602.01999999999</v>
      </c>
      <c r="J75" s="7">
        <v>59.3</v>
      </c>
      <c r="K75" s="7">
        <v>0</v>
      </c>
      <c r="L75" s="7">
        <v>91.68</v>
      </c>
      <c r="M75" s="8">
        <v>3.7000000000000002E-3</v>
      </c>
      <c r="N75" s="8">
        <v>0</v>
      </c>
      <c r="O75" s="8">
        <v>0</v>
      </c>
    </row>
    <row r="76" spans="2:15">
      <c r="B76" s="6" t="s">
        <v>391</v>
      </c>
      <c r="C76" s="17">
        <v>1183813</v>
      </c>
      <c r="D76" s="18" t="s">
        <v>171</v>
      </c>
      <c r="E76" s="6"/>
      <c r="F76" s="18">
        <v>512737560</v>
      </c>
      <c r="G76" s="6" t="s">
        <v>323</v>
      </c>
      <c r="H76" s="6" t="s">
        <v>104</v>
      </c>
      <c r="I76" s="7">
        <v>1502288.45</v>
      </c>
      <c r="J76" s="7">
        <v>1042</v>
      </c>
      <c r="K76" s="7">
        <v>0</v>
      </c>
      <c r="L76" s="7">
        <v>15653.85</v>
      </c>
      <c r="M76" s="8">
        <v>2.46E-2</v>
      </c>
      <c r="N76" s="8">
        <v>4.7999999999999996E-3</v>
      </c>
      <c r="O76" s="8">
        <v>1E-3</v>
      </c>
    </row>
    <row r="77" spans="2:15">
      <c r="B77" s="6" t="s">
        <v>392</v>
      </c>
      <c r="C77" s="17">
        <v>1172204</v>
      </c>
      <c r="D77" s="18" t="s">
        <v>171</v>
      </c>
      <c r="E77" s="6"/>
      <c r="F77" s="18">
        <v>514739325</v>
      </c>
      <c r="G77" s="6" t="s">
        <v>393</v>
      </c>
      <c r="H77" s="6" t="s">
        <v>104</v>
      </c>
      <c r="I77" s="7">
        <v>56687.4</v>
      </c>
      <c r="J77" s="7">
        <v>392.7</v>
      </c>
      <c r="K77" s="7">
        <v>0</v>
      </c>
      <c r="L77" s="7">
        <v>222.61</v>
      </c>
      <c r="M77" s="8">
        <v>2.3999999999999998E-3</v>
      </c>
      <c r="N77" s="8">
        <v>1E-4</v>
      </c>
      <c r="O77" s="8">
        <v>0</v>
      </c>
    </row>
    <row r="78" spans="2:15">
      <c r="B78" s="6" t="s">
        <v>394</v>
      </c>
      <c r="C78" s="17">
        <v>235010</v>
      </c>
      <c r="D78" s="18" t="s">
        <v>171</v>
      </c>
      <c r="E78" s="6"/>
      <c r="F78" s="18">
        <v>520034562</v>
      </c>
      <c r="G78" s="6" t="s">
        <v>325</v>
      </c>
      <c r="H78" s="6" t="s">
        <v>104</v>
      </c>
      <c r="I78" s="7">
        <v>3264.55</v>
      </c>
      <c r="J78" s="7">
        <v>1570</v>
      </c>
      <c r="K78" s="7">
        <v>0</v>
      </c>
      <c r="L78" s="7">
        <v>51.25</v>
      </c>
      <c r="M78" s="8">
        <v>2.0000000000000001E-4</v>
      </c>
      <c r="N78" s="8">
        <v>0</v>
      </c>
      <c r="O78" s="8">
        <v>0</v>
      </c>
    </row>
    <row r="79" spans="2:15">
      <c r="B79" s="6" t="s">
        <v>395</v>
      </c>
      <c r="C79" s="17">
        <v>1190628</v>
      </c>
      <c r="D79" s="18" t="s">
        <v>171</v>
      </c>
      <c r="E79" s="6"/>
      <c r="F79" s="18">
        <v>516597549</v>
      </c>
      <c r="G79" s="6" t="s">
        <v>325</v>
      </c>
      <c r="H79" s="6" t="s">
        <v>104</v>
      </c>
      <c r="I79" s="7">
        <v>30426.32</v>
      </c>
      <c r="J79" s="7">
        <v>1179</v>
      </c>
      <c r="K79" s="7">
        <v>0</v>
      </c>
      <c r="L79" s="7">
        <v>358.73</v>
      </c>
      <c r="M79" s="8">
        <v>1.2999999999999999E-3</v>
      </c>
      <c r="N79" s="8">
        <v>1E-4</v>
      </c>
      <c r="O79" s="8">
        <v>0</v>
      </c>
    </row>
    <row r="80" spans="2:15">
      <c r="B80" s="6" t="s">
        <v>396</v>
      </c>
      <c r="C80" s="17">
        <v>1119080</v>
      </c>
      <c r="D80" s="18" t="s">
        <v>171</v>
      </c>
      <c r="E80" s="6"/>
      <c r="F80" s="18">
        <v>511134298</v>
      </c>
      <c r="G80" s="6" t="s">
        <v>325</v>
      </c>
      <c r="H80" s="6" t="s">
        <v>104</v>
      </c>
      <c r="I80" s="7">
        <v>192445.75</v>
      </c>
      <c r="J80" s="7">
        <v>7260</v>
      </c>
      <c r="K80" s="7">
        <v>0</v>
      </c>
      <c r="L80" s="7">
        <v>13971.56</v>
      </c>
      <c r="M80" s="8">
        <v>1.34E-2</v>
      </c>
      <c r="N80" s="8">
        <v>4.3E-3</v>
      </c>
      <c r="O80" s="8">
        <v>8.9999999999999998E-4</v>
      </c>
    </row>
    <row r="81" spans="2:15">
      <c r="B81" s="6" t="s">
        <v>397</v>
      </c>
      <c r="C81" s="17">
        <v>1169945</v>
      </c>
      <c r="D81" s="18" t="s">
        <v>171</v>
      </c>
      <c r="E81" s="6"/>
      <c r="F81" s="18">
        <v>514347160</v>
      </c>
      <c r="G81" s="6" t="s">
        <v>398</v>
      </c>
      <c r="H81" s="6" t="s">
        <v>104</v>
      </c>
      <c r="I81" s="7">
        <v>22113.71</v>
      </c>
      <c r="J81" s="7">
        <v>108.4</v>
      </c>
      <c r="K81" s="7">
        <v>0</v>
      </c>
      <c r="L81" s="7">
        <v>23.97</v>
      </c>
      <c r="M81" s="8">
        <v>1.1999999999999999E-3</v>
      </c>
      <c r="N81" s="8">
        <v>0</v>
      </c>
      <c r="O81" s="8">
        <v>0</v>
      </c>
    </row>
    <row r="82" spans="2:15">
      <c r="B82" s="6" t="s">
        <v>399</v>
      </c>
      <c r="C82" s="17">
        <v>1169978</v>
      </c>
      <c r="D82" s="18" t="s">
        <v>171</v>
      </c>
      <c r="E82" s="6"/>
      <c r="F82" s="18">
        <v>515933950</v>
      </c>
      <c r="G82" s="6" t="s">
        <v>400</v>
      </c>
      <c r="H82" s="6" t="s">
        <v>104</v>
      </c>
      <c r="I82" s="7">
        <v>12287.51</v>
      </c>
      <c r="J82" s="7">
        <v>658.3</v>
      </c>
      <c r="K82" s="7">
        <v>0</v>
      </c>
      <c r="L82" s="7">
        <v>80.89</v>
      </c>
      <c r="M82" s="8">
        <v>5.5999999999999999E-3</v>
      </c>
      <c r="N82" s="8">
        <v>0</v>
      </c>
      <c r="O82" s="8">
        <v>0</v>
      </c>
    </row>
    <row r="83" spans="2:15">
      <c r="B83" s="6" t="s">
        <v>401</v>
      </c>
      <c r="C83" s="17">
        <v>1185057</v>
      </c>
      <c r="D83" s="18" t="s">
        <v>171</v>
      </c>
      <c r="E83" s="6"/>
      <c r="F83" s="18">
        <v>514288661</v>
      </c>
      <c r="G83" s="6" t="s">
        <v>355</v>
      </c>
      <c r="H83" s="6" t="s">
        <v>104</v>
      </c>
      <c r="I83" s="7">
        <v>612772.14</v>
      </c>
      <c r="J83" s="7">
        <v>1403</v>
      </c>
      <c r="K83" s="7">
        <v>0</v>
      </c>
      <c r="L83" s="7">
        <v>8597.19</v>
      </c>
      <c r="M83" s="8">
        <v>2.4899999999999999E-2</v>
      </c>
      <c r="N83" s="8">
        <v>2.7000000000000001E-3</v>
      </c>
      <c r="O83" s="8">
        <v>5.0000000000000001E-4</v>
      </c>
    </row>
    <row r="84" spans="2:15">
      <c r="B84" s="6" t="s">
        <v>402</v>
      </c>
      <c r="C84" s="17">
        <v>208017</v>
      </c>
      <c r="D84" s="18" t="s">
        <v>171</v>
      </c>
      <c r="E84" s="6"/>
      <c r="F84" s="18">
        <v>520036070</v>
      </c>
      <c r="G84" s="6" t="s">
        <v>355</v>
      </c>
      <c r="H84" s="6" t="s">
        <v>104</v>
      </c>
      <c r="I84" s="7">
        <v>370050.6</v>
      </c>
      <c r="J84" s="7">
        <v>2380</v>
      </c>
      <c r="K84" s="7">
        <v>0</v>
      </c>
      <c r="L84" s="7">
        <v>8807.2000000000007</v>
      </c>
      <c r="M84" s="8">
        <v>1.1299999999999999E-2</v>
      </c>
      <c r="N84" s="8">
        <v>2.7000000000000001E-3</v>
      </c>
      <c r="O84" s="8">
        <v>5.0000000000000001E-4</v>
      </c>
    </row>
    <row r="85" spans="2:15">
      <c r="B85" s="6" t="s">
        <v>403</v>
      </c>
      <c r="C85" s="17">
        <v>1142405</v>
      </c>
      <c r="D85" s="18" t="s">
        <v>171</v>
      </c>
      <c r="E85" s="6"/>
      <c r="F85" s="18">
        <v>1504619</v>
      </c>
      <c r="G85" s="6" t="s">
        <v>355</v>
      </c>
      <c r="H85" s="6" t="s">
        <v>104</v>
      </c>
      <c r="I85" s="7">
        <v>202677.56</v>
      </c>
      <c r="J85" s="7">
        <v>4422</v>
      </c>
      <c r="K85" s="7">
        <v>52.74</v>
      </c>
      <c r="L85" s="7">
        <v>9015.15</v>
      </c>
      <c r="M85" s="8">
        <v>3.5000000000000001E-3</v>
      </c>
      <c r="N85" s="8">
        <v>2.8E-3</v>
      </c>
      <c r="O85" s="8">
        <v>5.9999999999999995E-4</v>
      </c>
    </row>
    <row r="86" spans="2:15">
      <c r="B86" s="6" t="s">
        <v>404</v>
      </c>
      <c r="C86" s="17">
        <v>1173699</v>
      </c>
      <c r="D86" s="18" t="s">
        <v>171</v>
      </c>
      <c r="E86" s="6"/>
      <c r="F86" s="18">
        <v>516250107</v>
      </c>
      <c r="G86" s="6" t="s">
        <v>357</v>
      </c>
      <c r="H86" s="6" t="s">
        <v>104</v>
      </c>
      <c r="I86" s="7">
        <v>206084.48000000001</v>
      </c>
      <c r="J86" s="7">
        <v>4297</v>
      </c>
      <c r="K86" s="7">
        <v>0</v>
      </c>
      <c r="L86" s="7">
        <v>8855.4500000000007</v>
      </c>
      <c r="M86" s="8">
        <v>8.2000000000000007E-3</v>
      </c>
      <c r="N86" s="8">
        <v>2.7000000000000001E-3</v>
      </c>
      <c r="O86" s="8">
        <v>5.9999999999999995E-4</v>
      </c>
    </row>
    <row r="87" spans="2:15">
      <c r="B87" s="13" t="s">
        <v>405</v>
      </c>
      <c r="C87" s="14"/>
      <c r="D87" s="21"/>
      <c r="E87" s="13"/>
      <c r="F87" s="13"/>
      <c r="G87" s="13"/>
      <c r="H87" s="13"/>
      <c r="I87" s="15">
        <v>0</v>
      </c>
      <c r="L87" s="15">
        <v>0</v>
      </c>
      <c r="N87" s="16">
        <v>0</v>
      </c>
      <c r="O87" s="16">
        <v>0</v>
      </c>
    </row>
    <row r="88" spans="2:15">
      <c r="B88" s="3" t="s">
        <v>141</v>
      </c>
      <c r="C88" s="12"/>
      <c r="D88" s="20"/>
      <c r="E88" s="3"/>
      <c r="F88" s="3"/>
      <c r="G88" s="3"/>
      <c r="H88" s="3"/>
      <c r="I88" s="9">
        <v>12391853.26</v>
      </c>
      <c r="L88" s="9">
        <v>1237110.19</v>
      </c>
      <c r="N88" s="10">
        <v>0.38300000000000001</v>
      </c>
      <c r="O88" s="10">
        <v>7.7200000000000005E-2</v>
      </c>
    </row>
    <row r="89" spans="2:15">
      <c r="B89" s="13" t="s">
        <v>216</v>
      </c>
      <c r="C89" s="14"/>
      <c r="D89" s="21"/>
      <c r="E89" s="13"/>
      <c r="F89" s="13"/>
      <c r="G89" s="13"/>
      <c r="H89" s="13"/>
      <c r="I89" s="15">
        <v>107123.99</v>
      </c>
      <c r="L89" s="15">
        <v>4775.6099999999997</v>
      </c>
      <c r="N89" s="16">
        <v>1.5E-3</v>
      </c>
      <c r="O89" s="16">
        <v>2.9999999999999997E-4</v>
      </c>
    </row>
    <row r="90" spans="2:15">
      <c r="B90" s="6" t="s">
        <v>406</v>
      </c>
      <c r="C90" s="17" t="s">
        <v>407</v>
      </c>
      <c r="D90" s="18" t="s">
        <v>408</v>
      </c>
      <c r="E90" s="6" t="s">
        <v>244</v>
      </c>
      <c r="F90" s="18">
        <v>520041146</v>
      </c>
      <c r="G90" s="6" t="s">
        <v>278</v>
      </c>
      <c r="H90" s="6" t="s">
        <v>44</v>
      </c>
      <c r="I90" s="7">
        <v>57585.13</v>
      </c>
      <c r="J90" s="7">
        <v>1914</v>
      </c>
      <c r="K90" s="7">
        <v>0</v>
      </c>
      <c r="L90" s="7">
        <v>3997.6</v>
      </c>
      <c r="M90" s="8">
        <v>5.0000000000000001E-4</v>
      </c>
      <c r="N90" s="8">
        <v>1.1999999999999999E-3</v>
      </c>
      <c r="O90" s="8">
        <v>2.0000000000000001E-4</v>
      </c>
    </row>
    <row r="91" spans="2:15">
      <c r="B91" s="6" t="s">
        <v>409</v>
      </c>
      <c r="C91" s="17" t="s">
        <v>410</v>
      </c>
      <c r="D91" s="18" t="s">
        <v>408</v>
      </c>
      <c r="E91" s="6" t="s">
        <v>244</v>
      </c>
      <c r="F91" s="18">
        <v>513870683</v>
      </c>
      <c r="G91" s="6" t="s">
        <v>411</v>
      </c>
      <c r="H91" s="6" t="s">
        <v>44</v>
      </c>
      <c r="I91" s="7">
        <v>49538.86</v>
      </c>
      <c r="J91" s="7">
        <v>433</v>
      </c>
      <c r="K91" s="7">
        <v>0</v>
      </c>
      <c r="L91" s="7">
        <v>778</v>
      </c>
      <c r="M91" s="8">
        <v>2.0000000000000001E-4</v>
      </c>
      <c r="N91" s="8">
        <v>2.0000000000000001E-4</v>
      </c>
      <c r="O91" s="8">
        <v>0</v>
      </c>
    </row>
    <row r="92" spans="2:15">
      <c r="B92" s="13" t="s">
        <v>217</v>
      </c>
      <c r="C92" s="14"/>
      <c r="D92" s="21"/>
      <c r="E92" s="13"/>
      <c r="F92" s="13"/>
      <c r="G92" s="13"/>
      <c r="H92" s="13"/>
      <c r="I92" s="15">
        <v>12284729.279999999</v>
      </c>
      <c r="L92" s="15">
        <v>1232334.58</v>
      </c>
      <c r="N92" s="16">
        <v>0.38150000000000001</v>
      </c>
      <c r="O92" s="16">
        <v>7.6899999999999996E-2</v>
      </c>
    </row>
    <row r="93" spans="2:15">
      <c r="B93" s="6" t="s">
        <v>412</v>
      </c>
      <c r="C93" s="17" t="s">
        <v>413</v>
      </c>
      <c r="D93" s="18" t="s">
        <v>414</v>
      </c>
      <c r="E93" s="6" t="s">
        <v>244</v>
      </c>
      <c r="F93" s="6"/>
      <c r="G93" s="6" t="s">
        <v>278</v>
      </c>
      <c r="H93" s="6" t="s">
        <v>49</v>
      </c>
      <c r="I93" s="7">
        <v>199623.27</v>
      </c>
      <c r="J93" s="7">
        <v>6160</v>
      </c>
      <c r="K93" s="7">
        <v>0</v>
      </c>
      <c r="L93" s="7">
        <v>49329.82</v>
      </c>
      <c r="M93" s="8">
        <v>1E-4</v>
      </c>
      <c r="N93" s="8">
        <v>1.5299999999999999E-2</v>
      </c>
      <c r="O93" s="8">
        <v>3.0999999999999999E-3</v>
      </c>
    </row>
    <row r="94" spans="2:15">
      <c r="B94" s="6" t="s">
        <v>415</v>
      </c>
      <c r="C94" s="17" t="s">
        <v>416</v>
      </c>
      <c r="D94" s="18" t="s">
        <v>417</v>
      </c>
      <c r="E94" s="6" t="s">
        <v>244</v>
      </c>
      <c r="F94" s="6"/>
      <c r="G94" s="6" t="s">
        <v>418</v>
      </c>
      <c r="H94" s="6" t="s">
        <v>44</v>
      </c>
      <c r="I94" s="7">
        <v>700665.58</v>
      </c>
      <c r="J94" s="7">
        <v>5633</v>
      </c>
      <c r="K94" s="7">
        <v>1010.17</v>
      </c>
      <c r="L94" s="7">
        <v>144162.39000000001</v>
      </c>
      <c r="M94" s="8">
        <v>1.4E-3</v>
      </c>
      <c r="N94" s="8">
        <v>4.4600000000000001E-2</v>
      </c>
      <c r="O94" s="8">
        <v>8.9999999999999993E-3</v>
      </c>
    </row>
    <row r="95" spans="2:15">
      <c r="B95" s="6" t="s">
        <v>419</v>
      </c>
      <c r="C95" s="17" t="s">
        <v>420</v>
      </c>
      <c r="D95" s="18" t="s">
        <v>417</v>
      </c>
      <c r="E95" s="6" t="s">
        <v>244</v>
      </c>
      <c r="F95" s="6"/>
      <c r="G95" s="6" t="s">
        <v>286</v>
      </c>
      <c r="H95" s="6" t="s">
        <v>44</v>
      </c>
      <c r="I95" s="7">
        <v>31584.29</v>
      </c>
      <c r="J95" s="7">
        <v>39987</v>
      </c>
      <c r="K95" s="7">
        <v>219.14</v>
      </c>
      <c r="L95" s="7">
        <v>46026.73</v>
      </c>
      <c r="M95" s="8">
        <v>1E-4</v>
      </c>
      <c r="N95" s="8">
        <v>1.4200000000000001E-2</v>
      </c>
      <c r="O95" s="8">
        <v>2.8999999999999998E-3</v>
      </c>
    </row>
    <row r="96" spans="2:15">
      <c r="B96" s="6" t="s">
        <v>421</v>
      </c>
      <c r="C96" s="17" t="s">
        <v>422</v>
      </c>
      <c r="D96" s="18" t="s">
        <v>423</v>
      </c>
      <c r="E96" s="6" t="s">
        <v>244</v>
      </c>
      <c r="F96" s="6"/>
      <c r="G96" s="6" t="s">
        <v>286</v>
      </c>
      <c r="H96" s="6" t="s">
        <v>45</v>
      </c>
      <c r="I96" s="7">
        <v>447247.63</v>
      </c>
      <c r="J96" s="7">
        <v>368800</v>
      </c>
      <c r="K96" s="7">
        <v>0</v>
      </c>
      <c r="L96" s="7">
        <v>42286.93</v>
      </c>
      <c r="M96" s="8">
        <v>5.0000000000000001E-4</v>
      </c>
      <c r="N96" s="8">
        <v>1.3100000000000001E-2</v>
      </c>
      <c r="O96" s="8">
        <v>2.5999999999999999E-3</v>
      </c>
    </row>
    <row r="97" spans="2:15">
      <c r="B97" s="6" t="s">
        <v>424</v>
      </c>
      <c r="C97" s="17" t="s">
        <v>425</v>
      </c>
      <c r="D97" s="18" t="s">
        <v>423</v>
      </c>
      <c r="E97" s="6" t="s">
        <v>244</v>
      </c>
      <c r="F97" s="6"/>
      <c r="G97" s="6" t="s">
        <v>286</v>
      </c>
      <c r="H97" s="6" t="s">
        <v>45</v>
      </c>
      <c r="I97" s="7">
        <v>792125.42</v>
      </c>
      <c r="J97" s="7">
        <v>212250</v>
      </c>
      <c r="K97" s="7">
        <v>0</v>
      </c>
      <c r="L97" s="7">
        <v>43103.13</v>
      </c>
      <c r="M97" s="8">
        <v>6.9999999999999999E-4</v>
      </c>
      <c r="N97" s="8">
        <v>1.3299999999999999E-2</v>
      </c>
      <c r="O97" s="8">
        <v>2.7000000000000001E-3</v>
      </c>
    </row>
    <row r="98" spans="2:15">
      <c r="B98" s="6" t="s">
        <v>426</v>
      </c>
      <c r="C98" s="17" t="s">
        <v>427</v>
      </c>
      <c r="D98" s="18" t="s">
        <v>184</v>
      </c>
      <c r="E98" s="6" t="s">
        <v>244</v>
      </c>
      <c r="F98" s="6"/>
      <c r="G98" s="6" t="s">
        <v>428</v>
      </c>
      <c r="H98" s="6" t="s">
        <v>52</v>
      </c>
      <c r="I98" s="7">
        <v>7312.55</v>
      </c>
      <c r="J98" s="7">
        <v>1214000</v>
      </c>
      <c r="K98" s="7">
        <v>0</v>
      </c>
      <c r="L98" s="7">
        <v>47778.33</v>
      </c>
      <c r="M98" s="8">
        <v>1E-3</v>
      </c>
      <c r="N98" s="8">
        <v>1.4800000000000001E-2</v>
      </c>
      <c r="O98" s="8">
        <v>3.0000000000000001E-3</v>
      </c>
    </row>
    <row r="99" spans="2:15">
      <c r="B99" s="6" t="s">
        <v>429</v>
      </c>
      <c r="C99" s="17" t="s">
        <v>430</v>
      </c>
      <c r="D99" s="18" t="s">
        <v>408</v>
      </c>
      <c r="E99" s="6" t="s">
        <v>244</v>
      </c>
      <c r="F99" s="6"/>
      <c r="G99" s="6" t="s">
        <v>431</v>
      </c>
      <c r="H99" s="6" t="s">
        <v>44</v>
      </c>
      <c r="I99" s="7">
        <v>188177.18</v>
      </c>
      <c r="J99" s="7">
        <v>15194</v>
      </c>
      <c r="K99" s="7">
        <v>0</v>
      </c>
      <c r="L99" s="7">
        <v>103701.88</v>
      </c>
      <c r="M99" s="8">
        <v>1.8240000000000002E-5</v>
      </c>
      <c r="N99" s="8">
        <v>3.2099999999999997E-2</v>
      </c>
      <c r="O99" s="8">
        <v>6.4999999999999997E-3</v>
      </c>
    </row>
    <row r="100" spans="2:15">
      <c r="B100" s="6" t="s">
        <v>432</v>
      </c>
      <c r="C100" s="17" t="s">
        <v>433</v>
      </c>
      <c r="D100" s="18" t="s">
        <v>434</v>
      </c>
      <c r="E100" s="6" t="s">
        <v>244</v>
      </c>
      <c r="F100" s="6"/>
      <c r="G100" s="6" t="s">
        <v>435</v>
      </c>
      <c r="H100" s="6" t="s">
        <v>47</v>
      </c>
      <c r="I100" s="7">
        <v>193010.82</v>
      </c>
      <c r="J100" s="7">
        <v>9751</v>
      </c>
      <c r="K100" s="7">
        <v>0</v>
      </c>
      <c r="L100" s="7">
        <v>81182.16</v>
      </c>
      <c r="M100" s="8">
        <v>1E-4</v>
      </c>
      <c r="N100" s="8">
        <v>2.5100000000000001E-2</v>
      </c>
      <c r="O100" s="8">
        <v>5.1000000000000004E-3</v>
      </c>
    </row>
    <row r="101" spans="2:15">
      <c r="B101" s="6" t="s">
        <v>436</v>
      </c>
      <c r="C101" s="17" t="s">
        <v>437</v>
      </c>
      <c r="D101" s="18" t="s">
        <v>184</v>
      </c>
      <c r="E101" s="6" t="s">
        <v>244</v>
      </c>
      <c r="F101" s="6"/>
      <c r="G101" s="6" t="s">
        <v>435</v>
      </c>
      <c r="H101" s="6" t="s">
        <v>57</v>
      </c>
      <c r="I101" s="7">
        <v>1589945.35</v>
      </c>
      <c r="J101" s="7">
        <v>18200</v>
      </c>
      <c r="K101" s="7">
        <v>0</v>
      </c>
      <c r="L101" s="7">
        <v>102986.8</v>
      </c>
      <c r="M101" s="8">
        <v>3.0999999999999999E-3</v>
      </c>
      <c r="N101" s="8">
        <v>3.1899999999999998E-2</v>
      </c>
      <c r="O101" s="8">
        <v>6.4000000000000003E-3</v>
      </c>
    </row>
    <row r="102" spans="2:15">
      <c r="B102" s="6" t="s">
        <v>438</v>
      </c>
      <c r="C102" s="17" t="s">
        <v>439</v>
      </c>
      <c r="D102" s="18" t="s">
        <v>408</v>
      </c>
      <c r="E102" s="6" t="s">
        <v>244</v>
      </c>
      <c r="F102" s="6"/>
      <c r="G102" s="6" t="s">
        <v>245</v>
      </c>
      <c r="H102" s="6" t="s">
        <v>44</v>
      </c>
      <c r="I102" s="7">
        <v>3187.89</v>
      </c>
      <c r="J102" s="7">
        <v>120</v>
      </c>
      <c r="K102" s="7">
        <v>0</v>
      </c>
      <c r="L102" s="7">
        <v>13.87</v>
      </c>
      <c r="M102" s="8">
        <v>1E-3</v>
      </c>
      <c r="N102" s="8">
        <v>0</v>
      </c>
      <c r="O102" s="8">
        <v>0</v>
      </c>
    </row>
    <row r="103" spans="2:15">
      <c r="B103" s="6" t="s">
        <v>440</v>
      </c>
      <c r="C103" s="17" t="s">
        <v>441</v>
      </c>
      <c r="D103" s="18" t="s">
        <v>423</v>
      </c>
      <c r="E103" s="6" t="s">
        <v>244</v>
      </c>
      <c r="F103" s="6"/>
      <c r="G103" s="6" t="s">
        <v>245</v>
      </c>
      <c r="H103" s="6" t="s">
        <v>45</v>
      </c>
      <c r="I103" s="7">
        <v>398290.2</v>
      </c>
      <c r="J103" s="7">
        <v>405400</v>
      </c>
      <c r="K103" s="7">
        <v>0</v>
      </c>
      <c r="L103" s="7">
        <v>41395.26</v>
      </c>
      <c r="M103" s="8">
        <v>2.9999999999999997E-4</v>
      </c>
      <c r="N103" s="8">
        <v>1.2800000000000001E-2</v>
      </c>
      <c r="O103" s="8">
        <v>2.5999999999999999E-3</v>
      </c>
    </row>
    <row r="104" spans="2:15">
      <c r="B104" s="6" t="s">
        <v>442</v>
      </c>
      <c r="C104" s="17" t="s">
        <v>443</v>
      </c>
      <c r="D104" s="18" t="s">
        <v>414</v>
      </c>
      <c r="E104" s="6" t="s">
        <v>244</v>
      </c>
      <c r="F104" s="6"/>
      <c r="G104" s="6" t="s">
        <v>444</v>
      </c>
      <c r="H104" s="6" t="s">
        <v>49</v>
      </c>
      <c r="I104" s="7">
        <v>323679.27</v>
      </c>
      <c r="J104" s="7">
        <v>6259</v>
      </c>
      <c r="K104" s="7">
        <v>0</v>
      </c>
      <c r="L104" s="7">
        <v>81271.350000000006</v>
      </c>
      <c r="M104" s="8">
        <v>2.9999999999999997E-4</v>
      </c>
      <c r="N104" s="8">
        <v>2.52E-2</v>
      </c>
      <c r="O104" s="8">
        <v>5.1000000000000004E-3</v>
      </c>
    </row>
    <row r="105" spans="2:15">
      <c r="B105" s="6" t="s">
        <v>445</v>
      </c>
      <c r="C105" s="17" t="s">
        <v>446</v>
      </c>
      <c r="D105" s="18" t="s">
        <v>417</v>
      </c>
      <c r="E105" s="6" t="s">
        <v>244</v>
      </c>
      <c r="F105" s="6"/>
      <c r="G105" s="6" t="s">
        <v>444</v>
      </c>
      <c r="H105" s="6" t="s">
        <v>44</v>
      </c>
      <c r="I105" s="7">
        <v>0</v>
      </c>
      <c r="J105" s="7">
        <v>3066</v>
      </c>
      <c r="K105" s="7">
        <v>345.27</v>
      </c>
      <c r="L105" s="7">
        <v>345.27</v>
      </c>
      <c r="M105" s="8">
        <v>0</v>
      </c>
      <c r="N105" s="8">
        <v>1E-4</v>
      </c>
      <c r="O105" s="8">
        <v>0</v>
      </c>
    </row>
    <row r="106" spans="2:15">
      <c r="B106" s="6" t="s">
        <v>447</v>
      </c>
      <c r="C106" s="17" t="s">
        <v>448</v>
      </c>
      <c r="D106" s="18" t="s">
        <v>449</v>
      </c>
      <c r="E106" s="6" t="s">
        <v>244</v>
      </c>
      <c r="F106" s="6"/>
      <c r="G106" s="6" t="s">
        <v>444</v>
      </c>
      <c r="H106" s="6" t="s">
        <v>46</v>
      </c>
      <c r="I106" s="7">
        <v>1913005.83</v>
      </c>
      <c r="J106" s="7">
        <v>153.78</v>
      </c>
      <c r="K106" s="7">
        <v>0</v>
      </c>
      <c r="L106" s="7">
        <v>13593.86</v>
      </c>
      <c r="M106" s="8">
        <v>2.0000000000000001E-4</v>
      </c>
      <c r="N106" s="8">
        <v>4.1999999999999997E-3</v>
      </c>
      <c r="O106" s="8">
        <v>8.0000000000000004E-4</v>
      </c>
    </row>
    <row r="107" spans="2:15">
      <c r="B107" s="6" t="s">
        <v>450</v>
      </c>
      <c r="C107" s="17" t="s">
        <v>451</v>
      </c>
      <c r="D107" s="18" t="s">
        <v>414</v>
      </c>
      <c r="E107" s="6" t="s">
        <v>244</v>
      </c>
      <c r="F107" s="6"/>
      <c r="G107" s="6" t="s">
        <v>444</v>
      </c>
      <c r="H107" s="6" t="s">
        <v>49</v>
      </c>
      <c r="I107" s="7">
        <v>878515.6</v>
      </c>
      <c r="J107" s="7">
        <v>1285.2</v>
      </c>
      <c r="K107" s="7">
        <v>0</v>
      </c>
      <c r="L107" s="7">
        <v>45293.7</v>
      </c>
      <c r="M107" s="8">
        <v>2.9999999999999997E-4</v>
      </c>
      <c r="N107" s="8">
        <v>1.4E-2</v>
      </c>
      <c r="O107" s="8">
        <v>2.8E-3</v>
      </c>
    </row>
    <row r="108" spans="2:15">
      <c r="B108" s="6" t="s">
        <v>452</v>
      </c>
      <c r="C108" s="17" t="s">
        <v>453</v>
      </c>
      <c r="D108" s="18" t="s">
        <v>417</v>
      </c>
      <c r="E108" s="6" t="s">
        <v>244</v>
      </c>
      <c r="F108" s="6"/>
      <c r="G108" s="6" t="s">
        <v>454</v>
      </c>
      <c r="H108" s="6" t="s">
        <v>44</v>
      </c>
      <c r="I108" s="7">
        <v>20355.54</v>
      </c>
      <c r="J108" s="7">
        <v>912</v>
      </c>
      <c r="K108" s="7">
        <v>0</v>
      </c>
      <c r="L108" s="7">
        <v>673.33</v>
      </c>
      <c r="M108" s="8">
        <v>8.9999999999999998E-4</v>
      </c>
      <c r="N108" s="8">
        <v>2.0000000000000001E-4</v>
      </c>
      <c r="O108" s="8">
        <v>0</v>
      </c>
    </row>
    <row r="109" spans="2:15">
      <c r="B109" s="6" t="s">
        <v>455</v>
      </c>
      <c r="C109" s="17" t="s">
        <v>456</v>
      </c>
      <c r="D109" s="18" t="s">
        <v>408</v>
      </c>
      <c r="E109" s="6" t="s">
        <v>244</v>
      </c>
      <c r="F109" s="6"/>
      <c r="G109" s="6" t="s">
        <v>457</v>
      </c>
      <c r="H109" s="6" t="s">
        <v>44</v>
      </c>
      <c r="I109" s="7">
        <v>195152.57</v>
      </c>
      <c r="J109" s="7">
        <v>13969</v>
      </c>
      <c r="K109" s="7">
        <v>0</v>
      </c>
      <c r="L109" s="7">
        <v>98875.15</v>
      </c>
      <c r="M109" s="8">
        <v>3.2889999999999999E-5</v>
      </c>
      <c r="N109" s="8">
        <v>3.0599999999999999E-2</v>
      </c>
      <c r="O109" s="8">
        <v>6.1999999999999998E-3</v>
      </c>
    </row>
    <row r="110" spans="2:15">
      <c r="B110" s="6" t="s">
        <v>458</v>
      </c>
      <c r="C110" s="17" t="s">
        <v>459</v>
      </c>
      <c r="D110" s="18" t="s">
        <v>408</v>
      </c>
      <c r="E110" s="6" t="s">
        <v>244</v>
      </c>
      <c r="F110" s="6"/>
      <c r="G110" s="6" t="s">
        <v>457</v>
      </c>
      <c r="H110" s="6" t="s">
        <v>44</v>
      </c>
      <c r="I110" s="7">
        <v>142123.18</v>
      </c>
      <c r="J110" s="7">
        <v>37604</v>
      </c>
      <c r="K110" s="7">
        <v>0</v>
      </c>
      <c r="L110" s="7">
        <v>193841.39</v>
      </c>
      <c r="M110" s="8">
        <v>1.9130000000000001E-5</v>
      </c>
      <c r="N110" s="8">
        <v>0.06</v>
      </c>
      <c r="O110" s="8">
        <v>1.21E-2</v>
      </c>
    </row>
    <row r="111" spans="2:15">
      <c r="B111" s="6" t="s">
        <v>460</v>
      </c>
      <c r="C111" s="17" t="s">
        <v>461</v>
      </c>
      <c r="D111" s="18" t="s">
        <v>408</v>
      </c>
      <c r="E111" s="6" t="s">
        <v>244</v>
      </c>
      <c r="F111" s="6"/>
      <c r="G111" s="6" t="s">
        <v>462</v>
      </c>
      <c r="H111" s="6" t="s">
        <v>44</v>
      </c>
      <c r="I111" s="7">
        <v>138007.03</v>
      </c>
      <c r="J111" s="7">
        <v>19253</v>
      </c>
      <c r="K111" s="7">
        <v>0</v>
      </c>
      <c r="L111" s="7">
        <v>96371.18</v>
      </c>
      <c r="M111" s="8">
        <v>8.8300000000000002E-6</v>
      </c>
      <c r="N111" s="8">
        <v>2.98E-2</v>
      </c>
      <c r="O111" s="8">
        <v>6.0000000000000001E-3</v>
      </c>
    </row>
    <row r="112" spans="2:15">
      <c r="B112" s="6" t="s">
        <v>463</v>
      </c>
      <c r="C112" s="17" t="s">
        <v>464</v>
      </c>
      <c r="D112" s="18" t="s">
        <v>465</v>
      </c>
      <c r="E112" s="6" t="s">
        <v>244</v>
      </c>
      <c r="F112" s="6"/>
      <c r="G112" s="6" t="s">
        <v>462</v>
      </c>
      <c r="H112" s="6" t="s">
        <v>54</v>
      </c>
      <c r="I112" s="7">
        <v>4122720.07</v>
      </c>
      <c r="J112" s="7">
        <v>1</v>
      </c>
      <c r="K112" s="7">
        <v>0</v>
      </c>
      <c r="L112" s="7">
        <v>102.05</v>
      </c>
      <c r="M112" s="8">
        <v>3.0999999999999999E-3</v>
      </c>
      <c r="N112" s="8">
        <v>0</v>
      </c>
      <c r="O112" s="8">
        <v>0</v>
      </c>
    </row>
    <row r="115" spans="2:8">
      <c r="B115" s="6" t="s">
        <v>150</v>
      </c>
      <c r="C115" s="17"/>
      <c r="D115" s="18"/>
      <c r="E115" s="6"/>
      <c r="F115" s="6"/>
      <c r="G115" s="6"/>
      <c r="H115" s="6"/>
    </row>
    <row r="119" spans="2:8">
      <c r="B119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466</v>
      </c>
    </row>
    <row r="8" spans="2:14">
      <c r="B8" s="3" t="s">
        <v>85</v>
      </c>
      <c r="C8" s="3" t="s">
        <v>86</v>
      </c>
      <c r="D8" s="3" t="s">
        <v>153</v>
      </c>
      <c r="E8" s="3" t="s">
        <v>87</v>
      </c>
      <c r="F8" s="3" t="s">
        <v>211</v>
      </c>
      <c r="G8" s="3" t="s">
        <v>90</v>
      </c>
      <c r="H8" s="3" t="s">
        <v>156</v>
      </c>
      <c r="I8" s="3" t="s">
        <v>43</v>
      </c>
      <c r="J8" s="3" t="s">
        <v>157</v>
      </c>
      <c r="K8" s="3" t="s">
        <v>93</v>
      </c>
      <c r="L8" s="3" t="s">
        <v>158</v>
      </c>
      <c r="M8" s="3" t="s">
        <v>159</v>
      </c>
      <c r="N8" s="3" t="s">
        <v>160</v>
      </c>
    </row>
    <row r="9" spans="2:14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467</v>
      </c>
      <c r="C11" s="12"/>
      <c r="D11" s="20"/>
      <c r="E11" s="3"/>
      <c r="F11" s="3"/>
      <c r="G11" s="3"/>
      <c r="H11" s="9">
        <v>1752912.74</v>
      </c>
      <c r="K11" s="9">
        <v>398737</v>
      </c>
      <c r="M11" s="10">
        <v>1</v>
      </c>
      <c r="N11" s="10">
        <v>2.4899999999999999E-2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468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469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470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471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472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473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141</v>
      </c>
      <c r="C19" s="12"/>
      <c r="D19" s="20"/>
      <c r="E19" s="3"/>
      <c r="F19" s="3"/>
      <c r="G19" s="3"/>
      <c r="H19" s="9">
        <v>1752912.74</v>
      </c>
      <c r="K19" s="9">
        <v>398737</v>
      </c>
      <c r="M19" s="10">
        <v>1</v>
      </c>
      <c r="N19" s="10">
        <v>2.4899999999999999E-2</v>
      </c>
    </row>
    <row r="20" spans="2:14">
      <c r="B20" s="13" t="s">
        <v>474</v>
      </c>
      <c r="C20" s="14"/>
      <c r="D20" s="21"/>
      <c r="E20" s="13"/>
      <c r="F20" s="13"/>
      <c r="G20" s="13"/>
      <c r="H20" s="15">
        <v>1752912.74</v>
      </c>
      <c r="K20" s="15">
        <v>398737</v>
      </c>
      <c r="M20" s="16">
        <v>1</v>
      </c>
      <c r="N20" s="16">
        <v>2.4899999999999999E-2</v>
      </c>
    </row>
    <row r="21" spans="2:14">
      <c r="B21" s="6" t="s">
        <v>475</v>
      </c>
      <c r="C21" s="17" t="s">
        <v>476</v>
      </c>
      <c r="D21" s="18" t="s">
        <v>417</v>
      </c>
      <c r="E21" s="6"/>
      <c r="F21" s="6" t="s">
        <v>477</v>
      </c>
      <c r="G21" s="6" t="s">
        <v>44</v>
      </c>
      <c r="H21" s="7">
        <v>689267.03</v>
      </c>
      <c r="I21" s="7">
        <v>8384</v>
      </c>
      <c r="J21" s="7">
        <v>0</v>
      </c>
      <c r="K21" s="7">
        <v>209597.61</v>
      </c>
      <c r="L21" s="8">
        <v>1.6000000000000001E-3</v>
      </c>
      <c r="M21" s="8">
        <v>0.52569999999999995</v>
      </c>
      <c r="N21" s="8">
        <v>1.3100000000000001E-2</v>
      </c>
    </row>
    <row r="22" spans="2:14">
      <c r="B22" s="6" t="s">
        <v>478</v>
      </c>
      <c r="C22" s="17" t="s">
        <v>479</v>
      </c>
      <c r="D22" s="18" t="s">
        <v>417</v>
      </c>
      <c r="E22" s="6"/>
      <c r="F22" s="6" t="s">
        <v>477</v>
      </c>
      <c r="G22" s="6" t="s">
        <v>44</v>
      </c>
      <c r="H22" s="7">
        <v>943495.73</v>
      </c>
      <c r="I22" s="7">
        <v>3750</v>
      </c>
      <c r="J22" s="7">
        <v>1379.96</v>
      </c>
      <c r="K22" s="7">
        <v>129707.17</v>
      </c>
      <c r="L22" s="8">
        <v>2.29E-2</v>
      </c>
      <c r="M22" s="8">
        <v>0.32529999999999998</v>
      </c>
      <c r="N22" s="8">
        <v>8.0999999999999996E-3</v>
      </c>
    </row>
    <row r="23" spans="2:14">
      <c r="B23" s="6" t="s">
        <v>480</v>
      </c>
      <c r="C23" s="17" t="s">
        <v>481</v>
      </c>
      <c r="D23" s="18" t="s">
        <v>417</v>
      </c>
      <c r="E23" s="6"/>
      <c r="F23" s="6" t="s">
        <v>477</v>
      </c>
      <c r="G23" s="6" t="s">
        <v>44</v>
      </c>
      <c r="H23" s="7">
        <v>120149.98</v>
      </c>
      <c r="I23" s="7">
        <v>13638</v>
      </c>
      <c r="J23" s="7">
        <v>0</v>
      </c>
      <c r="K23" s="7">
        <v>59432.22</v>
      </c>
      <c r="L23" s="8">
        <v>4.0000000000000002E-4</v>
      </c>
      <c r="M23" s="8">
        <v>0.14910000000000001</v>
      </c>
      <c r="N23" s="8">
        <v>3.7000000000000002E-3</v>
      </c>
    </row>
    <row r="24" spans="2:14">
      <c r="B24" s="13" t="s">
        <v>482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472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473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150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483</v>
      </c>
    </row>
    <row r="8" spans="2:15">
      <c r="B8" s="3" t="s">
        <v>85</v>
      </c>
      <c r="C8" s="3" t="s">
        <v>86</v>
      </c>
      <c r="D8" s="3" t="s">
        <v>153</v>
      </c>
      <c r="E8" s="3" t="s">
        <v>87</v>
      </c>
      <c r="F8" s="3" t="s">
        <v>211</v>
      </c>
      <c r="G8" s="3" t="s">
        <v>88</v>
      </c>
      <c r="H8" s="3" t="s">
        <v>89</v>
      </c>
      <c r="I8" s="3" t="s">
        <v>90</v>
      </c>
      <c r="J8" s="3" t="s">
        <v>156</v>
      </c>
      <c r="K8" s="3" t="s">
        <v>43</v>
      </c>
      <c r="L8" s="3" t="s">
        <v>93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484</v>
      </c>
      <c r="C11" s="12"/>
      <c r="D11" s="20"/>
      <c r="E11" s="3"/>
      <c r="F11" s="3"/>
      <c r="G11" s="3"/>
      <c r="H11" s="3"/>
      <c r="I11" s="3"/>
      <c r="J11" s="9">
        <v>12931036.359999999</v>
      </c>
      <c r="L11" s="9">
        <v>464664.53</v>
      </c>
      <c r="N11" s="10">
        <v>1</v>
      </c>
      <c r="O11" s="10">
        <v>2.9000000000000001E-2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485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486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487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488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141</v>
      </c>
      <c r="C17" s="12"/>
      <c r="D17" s="20"/>
      <c r="E17" s="3"/>
      <c r="F17" s="3"/>
      <c r="G17" s="3"/>
      <c r="H17" s="3"/>
      <c r="I17" s="3"/>
      <c r="J17" s="9">
        <v>12931036.359999999</v>
      </c>
      <c r="L17" s="9">
        <v>464664.53</v>
      </c>
      <c r="N17" s="10">
        <v>1</v>
      </c>
      <c r="O17" s="10">
        <v>2.9000000000000001E-2</v>
      </c>
    </row>
    <row r="18" spans="2:15">
      <c r="B18" s="13" t="s">
        <v>485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489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487</v>
      </c>
      <c r="C20" s="14"/>
      <c r="D20" s="21"/>
      <c r="E20" s="13"/>
      <c r="F20" s="13"/>
      <c r="G20" s="13"/>
      <c r="H20" s="13"/>
      <c r="I20" s="13"/>
      <c r="J20" s="15">
        <v>12931036.359999999</v>
      </c>
      <c r="L20" s="15">
        <v>464664.53</v>
      </c>
      <c r="N20" s="16">
        <v>1</v>
      </c>
      <c r="O20" s="16">
        <v>2.9000000000000001E-2</v>
      </c>
    </row>
    <row r="21" spans="2:15">
      <c r="B21" s="6" t="s">
        <v>490</v>
      </c>
      <c r="C21" s="17" t="s">
        <v>491</v>
      </c>
      <c r="D21" s="18" t="s">
        <v>184</v>
      </c>
      <c r="E21" s="6"/>
      <c r="F21" s="6" t="s">
        <v>477</v>
      </c>
      <c r="G21" s="6" t="s">
        <v>492</v>
      </c>
      <c r="H21" s="6"/>
      <c r="I21" s="6" t="s">
        <v>44</v>
      </c>
      <c r="J21" s="7">
        <v>104359.71</v>
      </c>
      <c r="K21" s="7">
        <v>22796</v>
      </c>
      <c r="L21" s="7">
        <v>86285.74</v>
      </c>
      <c r="M21" s="8">
        <v>1.2200000000000001E-2</v>
      </c>
      <c r="N21" s="8">
        <v>0.1857</v>
      </c>
      <c r="O21" s="8">
        <v>5.4000000000000003E-3</v>
      </c>
    </row>
    <row r="22" spans="2:15">
      <c r="B22" s="6" t="s">
        <v>493</v>
      </c>
      <c r="C22" s="17" t="s">
        <v>494</v>
      </c>
      <c r="D22" s="18" t="s">
        <v>184</v>
      </c>
      <c r="E22" s="6"/>
      <c r="F22" s="6" t="s">
        <v>477</v>
      </c>
      <c r="G22" s="6" t="s">
        <v>492</v>
      </c>
      <c r="H22" s="6"/>
      <c r="I22" s="6" t="s">
        <v>45</v>
      </c>
      <c r="J22" s="7">
        <v>11535.11</v>
      </c>
      <c r="K22" s="7">
        <v>3440600</v>
      </c>
      <c r="L22" s="7">
        <v>10174.74</v>
      </c>
      <c r="M22" s="8">
        <v>1.8E-3</v>
      </c>
      <c r="N22" s="8">
        <v>2.1899999999999999E-2</v>
      </c>
      <c r="O22" s="8">
        <v>5.9999999999999995E-4</v>
      </c>
    </row>
    <row r="23" spans="2:15">
      <c r="B23" s="6" t="s">
        <v>495</v>
      </c>
      <c r="C23" s="17" t="s">
        <v>496</v>
      </c>
      <c r="D23" s="18" t="s">
        <v>184</v>
      </c>
      <c r="E23" s="6"/>
      <c r="F23" s="6" t="s">
        <v>477</v>
      </c>
      <c r="G23" s="6" t="s">
        <v>492</v>
      </c>
      <c r="H23" s="6"/>
      <c r="I23" s="6" t="s">
        <v>49</v>
      </c>
      <c r="J23" s="7">
        <v>190458.08</v>
      </c>
      <c r="K23" s="7">
        <v>4533</v>
      </c>
      <c r="L23" s="7">
        <v>34634.01</v>
      </c>
      <c r="M23" s="8">
        <v>1.5E-3</v>
      </c>
      <c r="N23" s="8">
        <v>7.4499999999999997E-2</v>
      </c>
      <c r="O23" s="8">
        <v>2.2000000000000001E-3</v>
      </c>
    </row>
    <row r="24" spans="2:15">
      <c r="B24" s="6" t="s">
        <v>497</v>
      </c>
      <c r="C24" s="17" t="s">
        <v>498</v>
      </c>
      <c r="D24" s="18" t="s">
        <v>449</v>
      </c>
      <c r="E24" s="6"/>
      <c r="F24" s="6" t="s">
        <v>477</v>
      </c>
      <c r="G24" s="6" t="s">
        <v>492</v>
      </c>
      <c r="H24" s="6"/>
      <c r="I24" s="6" t="s">
        <v>45</v>
      </c>
      <c r="J24" s="7">
        <v>4586036.0199999996</v>
      </c>
      <c r="K24" s="7">
        <v>18064.310000000001</v>
      </c>
      <c r="L24" s="7">
        <v>21238.61</v>
      </c>
      <c r="M24" s="8">
        <v>7.4000000000000003E-3</v>
      </c>
      <c r="N24" s="8">
        <v>4.5699999999999998E-2</v>
      </c>
      <c r="O24" s="8">
        <v>1.2999999999999999E-3</v>
      </c>
    </row>
    <row r="25" spans="2:15">
      <c r="B25" s="6" t="s">
        <v>499</v>
      </c>
      <c r="C25" s="17" t="s">
        <v>500</v>
      </c>
      <c r="D25" s="18" t="s">
        <v>434</v>
      </c>
      <c r="E25" s="6"/>
      <c r="F25" s="6" t="s">
        <v>477</v>
      </c>
      <c r="G25" s="6" t="s">
        <v>492</v>
      </c>
      <c r="H25" s="6"/>
      <c r="I25" s="6" t="s">
        <v>47</v>
      </c>
      <c r="J25" s="7">
        <v>31759.119999999999</v>
      </c>
      <c r="K25" s="7">
        <v>18260</v>
      </c>
      <c r="L25" s="7">
        <v>25014.91</v>
      </c>
      <c r="M25" s="8">
        <v>3.5999999999999999E-3</v>
      </c>
      <c r="N25" s="8">
        <v>5.3800000000000001E-2</v>
      </c>
      <c r="O25" s="8">
        <v>1.6000000000000001E-3</v>
      </c>
    </row>
    <row r="26" spans="2:15">
      <c r="B26" s="6" t="s">
        <v>501</v>
      </c>
      <c r="C26" s="17" t="s">
        <v>502</v>
      </c>
      <c r="D26" s="18" t="s">
        <v>184</v>
      </c>
      <c r="E26" s="6"/>
      <c r="F26" s="6" t="s">
        <v>477</v>
      </c>
      <c r="G26" s="6" t="s">
        <v>492</v>
      </c>
      <c r="H26" s="6"/>
      <c r="I26" s="6" t="s">
        <v>44</v>
      </c>
      <c r="J26" s="7">
        <v>14888.95</v>
      </c>
      <c r="K26" s="7">
        <v>22865.23</v>
      </c>
      <c r="L26" s="7">
        <v>12347.73</v>
      </c>
      <c r="M26" s="8">
        <v>2.5399999999999999E-2</v>
      </c>
      <c r="N26" s="8">
        <v>2.6599999999999999E-2</v>
      </c>
      <c r="O26" s="8">
        <v>8.0000000000000004E-4</v>
      </c>
    </row>
    <row r="27" spans="2:15">
      <c r="B27" s="6" t="s">
        <v>503</v>
      </c>
      <c r="C27" s="17" t="s">
        <v>504</v>
      </c>
      <c r="D27" s="18" t="s">
        <v>184</v>
      </c>
      <c r="E27" s="6"/>
      <c r="F27" s="6" t="s">
        <v>477</v>
      </c>
      <c r="G27" s="6" t="s">
        <v>492</v>
      </c>
      <c r="H27" s="6"/>
      <c r="I27" s="6" t="s">
        <v>44</v>
      </c>
      <c r="J27" s="7">
        <v>831063.71</v>
      </c>
      <c r="K27" s="7">
        <v>2915.06</v>
      </c>
      <c r="L27" s="7">
        <v>87867.72</v>
      </c>
      <c r="M27" s="8">
        <v>6.3E-3</v>
      </c>
      <c r="N27" s="8">
        <v>0.18909999999999999</v>
      </c>
      <c r="O27" s="8">
        <v>5.4999999999999997E-3</v>
      </c>
    </row>
    <row r="28" spans="2:15">
      <c r="B28" s="6" t="s">
        <v>505</v>
      </c>
      <c r="C28" s="17" t="s">
        <v>506</v>
      </c>
      <c r="D28" s="18" t="s">
        <v>184</v>
      </c>
      <c r="E28" s="6"/>
      <c r="F28" s="6" t="s">
        <v>477</v>
      </c>
      <c r="G28" s="6" t="s">
        <v>492</v>
      </c>
      <c r="H28" s="6"/>
      <c r="I28" s="6" t="s">
        <v>46</v>
      </c>
      <c r="J28" s="7">
        <v>5502305.0300000003</v>
      </c>
      <c r="K28" s="7">
        <v>125.07</v>
      </c>
      <c r="L28" s="7">
        <v>31799.8</v>
      </c>
      <c r="M28" s="8">
        <v>6.3E-3</v>
      </c>
      <c r="N28" s="8">
        <v>6.8400000000000002E-2</v>
      </c>
      <c r="O28" s="8">
        <v>2E-3</v>
      </c>
    </row>
    <row r="29" spans="2:15">
      <c r="B29" s="6" t="s">
        <v>507</v>
      </c>
      <c r="C29" s="17" t="s">
        <v>508</v>
      </c>
      <c r="D29" s="18" t="s">
        <v>184</v>
      </c>
      <c r="E29" s="6"/>
      <c r="F29" s="6" t="s">
        <v>477</v>
      </c>
      <c r="G29" s="6" t="s">
        <v>492</v>
      </c>
      <c r="H29" s="6"/>
      <c r="I29" s="6" t="s">
        <v>44</v>
      </c>
      <c r="J29" s="7">
        <v>525573.78</v>
      </c>
      <c r="K29" s="7">
        <v>1945.65</v>
      </c>
      <c r="L29" s="7">
        <v>37089.07</v>
      </c>
      <c r="M29" s="8">
        <v>1.0699999999999999E-2</v>
      </c>
      <c r="N29" s="8">
        <v>7.9799999999999996E-2</v>
      </c>
      <c r="O29" s="8">
        <v>2.3E-3</v>
      </c>
    </row>
    <row r="30" spans="2:15">
      <c r="B30" s="6" t="s">
        <v>509</v>
      </c>
      <c r="C30" s="17" t="s">
        <v>510</v>
      </c>
      <c r="D30" s="18" t="s">
        <v>184</v>
      </c>
      <c r="E30" s="6"/>
      <c r="F30" s="6" t="s">
        <v>477</v>
      </c>
      <c r="G30" s="6" t="s">
        <v>492</v>
      </c>
      <c r="H30" s="6"/>
      <c r="I30" s="6" t="s">
        <v>49</v>
      </c>
      <c r="J30" s="7">
        <v>32027.74</v>
      </c>
      <c r="K30" s="7">
        <v>16896</v>
      </c>
      <c r="L30" s="7">
        <v>21708.400000000001</v>
      </c>
      <c r="M30" s="8">
        <v>1.84E-2</v>
      </c>
      <c r="N30" s="8">
        <v>4.6699999999999998E-2</v>
      </c>
      <c r="O30" s="8">
        <v>1.4E-3</v>
      </c>
    </row>
    <row r="31" spans="2:15">
      <c r="B31" s="6" t="s">
        <v>511</v>
      </c>
      <c r="C31" s="17" t="s">
        <v>512</v>
      </c>
      <c r="D31" s="18" t="s">
        <v>184</v>
      </c>
      <c r="E31" s="6"/>
      <c r="F31" s="6" t="s">
        <v>477</v>
      </c>
      <c r="G31" s="6" t="s">
        <v>492</v>
      </c>
      <c r="H31" s="6"/>
      <c r="I31" s="6" t="s">
        <v>44</v>
      </c>
      <c r="J31" s="7">
        <v>1070364.33</v>
      </c>
      <c r="K31" s="7">
        <v>2212.8000000000002</v>
      </c>
      <c r="L31" s="7">
        <v>85905.57</v>
      </c>
      <c r="M31" s="8">
        <v>2.1600000000000001E-2</v>
      </c>
      <c r="N31" s="8">
        <v>0.18490000000000001</v>
      </c>
      <c r="O31" s="8">
        <v>5.4000000000000003E-3</v>
      </c>
    </row>
    <row r="32" spans="2:15">
      <c r="B32" s="6" t="s">
        <v>513</v>
      </c>
      <c r="C32" s="17" t="s">
        <v>514</v>
      </c>
      <c r="D32" s="18" t="s">
        <v>184</v>
      </c>
      <c r="E32" s="6"/>
      <c r="F32" s="6" t="s">
        <v>477</v>
      </c>
      <c r="G32" s="6" t="s">
        <v>492</v>
      </c>
      <c r="H32" s="6"/>
      <c r="I32" s="6" t="s">
        <v>45</v>
      </c>
      <c r="J32" s="7">
        <v>30664.79</v>
      </c>
      <c r="K32" s="7">
        <v>1348111</v>
      </c>
      <c r="L32" s="7">
        <v>10598.22</v>
      </c>
      <c r="M32" s="8">
        <v>9.7000000000000003E-3</v>
      </c>
      <c r="N32" s="8">
        <v>2.2800000000000001E-2</v>
      </c>
      <c r="O32" s="8">
        <v>6.9999999999999999E-4</v>
      </c>
    </row>
    <row r="33" spans="2:15">
      <c r="B33" s="13" t="s">
        <v>472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150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515</v>
      </c>
    </row>
    <row r="8" spans="2:12">
      <c r="B8" s="3" t="s">
        <v>85</v>
      </c>
      <c r="C8" s="3" t="s">
        <v>86</v>
      </c>
      <c r="D8" s="3" t="s">
        <v>153</v>
      </c>
      <c r="E8" s="3" t="s">
        <v>211</v>
      </c>
      <c r="F8" s="3" t="s">
        <v>90</v>
      </c>
      <c r="G8" s="3" t="s">
        <v>156</v>
      </c>
      <c r="H8" s="3" t="s">
        <v>43</v>
      </c>
      <c r="I8" s="3" t="s">
        <v>93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516</v>
      </c>
      <c r="C11" s="12"/>
      <c r="D11" s="20"/>
      <c r="E11" s="3"/>
      <c r="F11" s="3"/>
      <c r="G11" s="9">
        <v>185885</v>
      </c>
      <c r="I11" s="9">
        <v>49.06</v>
      </c>
      <c r="K11" s="10">
        <v>1</v>
      </c>
      <c r="L11" s="10">
        <v>0</v>
      </c>
    </row>
    <row r="12" spans="2:12">
      <c r="B12" s="3" t="s">
        <v>517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215</v>
      </c>
      <c r="C14" s="12"/>
      <c r="D14" s="20"/>
      <c r="E14" s="3"/>
      <c r="F14" s="3"/>
      <c r="G14" s="9">
        <v>185885</v>
      </c>
      <c r="I14" s="9">
        <v>49.06</v>
      </c>
      <c r="K14" s="10">
        <v>1</v>
      </c>
      <c r="L14" s="10">
        <v>0</v>
      </c>
    </row>
    <row r="15" spans="2:12">
      <c r="B15" s="13" t="s">
        <v>519</v>
      </c>
      <c r="C15" s="14"/>
      <c r="D15" s="21"/>
      <c r="E15" s="13"/>
      <c r="F15" s="13"/>
      <c r="G15" s="15">
        <v>185885</v>
      </c>
      <c r="I15" s="15">
        <v>49.06</v>
      </c>
      <c r="K15" s="16">
        <v>1</v>
      </c>
      <c r="L15" s="16">
        <v>0</v>
      </c>
    </row>
    <row r="16" spans="2:12">
      <c r="B16" s="6" t="s">
        <v>520</v>
      </c>
      <c r="C16" s="17" t="s">
        <v>521</v>
      </c>
      <c r="D16" s="18" t="s">
        <v>408</v>
      </c>
      <c r="E16" s="6" t="s">
        <v>522</v>
      </c>
      <c r="F16" s="6" t="s">
        <v>44</v>
      </c>
      <c r="G16" s="7">
        <v>63479</v>
      </c>
      <c r="H16" s="7">
        <v>3.2</v>
      </c>
      <c r="I16" s="7">
        <v>7.37</v>
      </c>
      <c r="J16" s="8">
        <v>2.0000000000000001E-4</v>
      </c>
      <c r="K16" s="8">
        <v>0.1502</v>
      </c>
      <c r="L16" s="8">
        <v>0</v>
      </c>
    </row>
    <row r="17" spans="2:12">
      <c r="B17" s="6" t="s">
        <v>523</v>
      </c>
      <c r="C17" s="17" t="s">
        <v>524</v>
      </c>
      <c r="D17" s="18" t="s">
        <v>417</v>
      </c>
      <c r="E17" s="6" t="s">
        <v>525</v>
      </c>
      <c r="F17" s="6" t="s">
        <v>44</v>
      </c>
      <c r="G17" s="7">
        <v>53677</v>
      </c>
      <c r="H17" s="7">
        <v>10.53</v>
      </c>
      <c r="I17" s="7">
        <v>20.5</v>
      </c>
      <c r="J17" s="8">
        <v>0</v>
      </c>
      <c r="K17" s="8">
        <v>0.4178</v>
      </c>
      <c r="L17" s="8">
        <v>0</v>
      </c>
    </row>
    <row r="18" spans="2:12">
      <c r="B18" s="6" t="s">
        <v>526</v>
      </c>
      <c r="C18" s="17" t="s">
        <v>527</v>
      </c>
      <c r="D18" s="18" t="s">
        <v>408</v>
      </c>
      <c r="E18" s="6" t="s">
        <v>525</v>
      </c>
      <c r="F18" s="6" t="s">
        <v>44</v>
      </c>
      <c r="G18" s="7">
        <v>57671</v>
      </c>
      <c r="H18" s="7">
        <v>6.49</v>
      </c>
      <c r="I18" s="7">
        <v>13.58</v>
      </c>
      <c r="J18" s="8">
        <v>4.3E-3</v>
      </c>
      <c r="K18" s="8">
        <v>0.2767</v>
      </c>
      <c r="L18" s="8">
        <v>0</v>
      </c>
    </row>
    <row r="19" spans="2:12">
      <c r="B19" s="6" t="s">
        <v>528</v>
      </c>
      <c r="C19" s="17" t="s">
        <v>529</v>
      </c>
      <c r="D19" s="18" t="s">
        <v>408</v>
      </c>
      <c r="E19" s="6" t="s">
        <v>525</v>
      </c>
      <c r="F19" s="6" t="s">
        <v>44</v>
      </c>
      <c r="G19" s="7">
        <v>11058</v>
      </c>
      <c r="H19" s="7">
        <v>19</v>
      </c>
      <c r="I19" s="7">
        <v>7.62</v>
      </c>
      <c r="J19" s="8">
        <v>4.0000000000000002E-4</v>
      </c>
      <c r="K19" s="8">
        <v>0.15529999999999999</v>
      </c>
      <c r="L19" s="8">
        <v>0</v>
      </c>
    </row>
    <row r="22" spans="2:12">
      <c r="B22" s="6" t="s">
        <v>150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2024-02-07T08:55:30Z</dcterms:created>
  <dcterms:modified xsi:type="dcterms:W3CDTF">2024-02-07T14:52:39Z</dcterms:modified>
</cp:coreProperties>
</file>