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03A9A0C3-B6E9-41E6-B7C6-F2889618F264}" xr6:coauthVersionLast="36" xr6:coauthVersionMax="36" xr10:uidLastSave="{00000000-0000-0000-0000-000000000000}"/>
  <bookViews>
    <workbookView xWindow="0" yWindow="0" windowWidth="28800" windowHeight="11970" xr2:uid="{A4E28093-3115-432C-9F55-BB0ADA25335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<sst xmlns="http://schemas.openxmlformats.org/spreadsheetml/2006/main" count="74" uniqueCount="52">
  <si>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</si>
  <si>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</si>
  <si>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</si>
  <si>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</si>
  <si>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</si>
  <si>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</si>
  <si>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</si>
  <si>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</si>
  <si>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</si>
  <si>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</si>
  <si>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60%-70%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</si>
  <si>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</si>
  <si>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</si>
  <si>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</si>
  <si>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</si>
  <si>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</si>
  <si>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</si>
  <si>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</si>
  <si>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</si>
  <si>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</si>
  <si>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</si>
  <si>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</si>
  <si>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</si>
  <si>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</si>
  <si>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</si>
  <si>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</si>
  <si>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</si>
  <si>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</si>
  <si>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</si>
  <si>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</si>
  <si>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</si>
  <si>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</si>
  <si>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</si>
  <si>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</si>
  <si>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</si>
  <si>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</si>
  <si>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</si>
  <si>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</si>
  <si>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</si>
  <si>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</si>
  <si>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</si>
  <si>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</si>
  <si>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</si>
  <si>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</si>
  <si>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</si>
  <si>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</si>
  <si>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</si>
  <si>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</si>
  <si>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</si>
  <si>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מסלול לבני 50 עד 60 לאלטשולר שחם פנסיה כללית לבני 50 עד 60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</si>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</sst>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38071A5-9D5A-4404-9779-042A4A2B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663100-C462-4146-9C2B-40C0A053C9E1}" name="WebTBL" displayName="WebTBL" ref="B4:G20" totalsRowShown="0" headerRowDxfId="10" dataDxfId="8" headerRowBorderDxfId="9" tableBorderDxfId="7" totalsRowBorderDxfId="6">
  <autoFilter ref="B4:G20" xr:uid="{3CB62CEE-1C73-49AE-BF03-1160F5A31251}"/>
  <tableColumns count="6">
    <tableColumn id="1" xr3:uid="{4427C9CA-5D75-45FB-9CCD-4FAA826F0BAC}" name="אפיק השקעה" dataDxfId="5"/>
    <tableColumn id="2" xr3:uid="{737FE1C9-FD6D-4EE3-8FDB-38CE56BFC294}" name="שיעור החשיפה בפועל ליום  31/12/2023*" dataDxfId="4"/>
    <tableColumn id="3" xr3:uid="{2AF94271-685C-4D81-A1EB-4D19460DBE8C}" name="שיעור החשיפה צפוי לשנת 2024" dataDxfId="3"/>
    <tableColumn id="4" xr3:uid="{ECE8D4DD-C1D9-4613-A79E-C9CEE6F14B86}" name="טווח סטייה" dataDxfId="2" dataCellStyle="Percent"/>
    <tableColumn id="5" xr3:uid="{E3BDD362-D57C-470F-AFB5-C70550E6EFD9}" name="גבולות שיעור החשיפה הצפויה" dataDxfId="1" dataCellStyle="Percent"/>
    <tableColumn id="6" xr3:uid="{C330A596-9BE7-44D6-96E9-D3897C518DD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B565-B0B3-4053-8BD5-08C26F2FF4BF}">
  <sheetPr codeName="גיליון3">
    <tabColor theme="6"/>
  </sheetPr>
  <dimension ref="B1:J51"/>
  <sheetViews>
    <sheetView showGridLines="0" rightToLeft="1" tabSelected="1" topLeftCell="A7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0.64870000000000005</v>
      </c>
      <c r="D5" s="7">
        <v>0.65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1.8700000000000001E-2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0.51490000000000002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1.0699999999999999E-2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1.9099999999999999E-2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1.67E-2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8.3999999999999995E-3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-7.1000000000000004E-3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2.76E-2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3.5499999999999997E-2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5.4000000000000003E-3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50</v>
      </c>
      <c r="C18" s="7">
        <f>SUM(C4:C17)</f>
        <v>1.2986</v>
      </c>
      <c r="D18" s="7">
        <f>SUM(D4:D17)</f>
        <v>1.6000000000000003</v>
      </c>
      <c r="E18" s="8"/>
      <c r="F18" s="9"/>
      <c r="G18" s="10"/>
    </row>
    <row r="19" spans="2:7" x14ac:dyDescent="0.2">
      <c r="B19" s="6" t="s">
        <v>39</v>
      </c>
      <c r="C19" s="7">
        <v>0.25879999999999997</v>
      </c>
      <c r="D19" s="7">
        <v>0.22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48</v>
      </c>
      <c r="C31" s="31"/>
      <c r="D31" s="31"/>
      <c r="E31" s="28"/>
      <c r="F31" s="28"/>
      <c r="G31" s="29"/>
    </row>
    <row r="32" spans="2:7" x14ac:dyDescent="0.2">
      <c r="B32" s="27" t="s">
        <v>49</v>
      </c>
      <c r="C32" s="32"/>
      <c r="D32" s="32"/>
      <c r="E32" s="33"/>
      <c r="F32" s="33"/>
      <c r="G32" s="30"/>
    </row>
    <row r="33" spans="2:7" x14ac:dyDescent="0.2">
      <c r="B33" s="27" t="s">
        <v>51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069F1E0E-D2F5-4807-9239-6B570257379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2024-06-20T10:30:59Z</dcterms:created>
  <dcterms:modified xsi:type="dcterms:W3CDTF">2024-06-30T13:22:57Z</dcterms:modified>
</cp:coreProperties>
</file>