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1930AC0E-F20C-4A7D-A056-7BF35DE496E1}" xr6:coauthVersionLast="36" xr6:coauthVersionMax="36" xr10:uidLastSave="{00000000-0000-0000-0000-000000000000}"/>
  <bookViews>
    <workbookView xWindow="0" yWindow="0" windowWidth="28800" windowHeight="11685" xr2:uid="{66DAF2F7-F021-47C9-8B9D-937AE7CC3DB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<sst xmlns="http://schemas.openxmlformats.org/spreadsheetml/2006/main" count="78" uniqueCount="56">
  <si>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</si>
  <si>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</si>
  <si>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</si>
  <si>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</si>
  <si>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</si>
  <si>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</si>
  <si>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</si>
  <si>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</si>
  <si>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</si>
  <si>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</si>
  <si>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11%-21%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</si>
  <si>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</si>
  <si>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</si>
  <si>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</si>
  <si>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</si>
  <si>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</si>
  <si>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</si>
  <si>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</si>
  <si>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</si>
  <si>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</si>
  <si>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</si>
  <si>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68%-80%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</si>
  <si>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</si>
  <si>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</si>
  <si>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</si>
  <si>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</si>
  <si>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</si>
  <si>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</si>
  <si>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</si>
  <si>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</si>
  <si>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</si>
  <si>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</si>
  <si>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</si>
  <si>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</si>
  <si>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</si>
  <si>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</si>
  <si>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</si>
  <si>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</si>
  <si>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</si>
  <si>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</si>
  <si>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</si>
  <si>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</si>
  <si>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</si>
  <si>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</si>
  <si>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</si>
  <si>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</si>
  <si>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</si>
  <si>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</si>
  <si>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</si>
  <si>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</si>
  <si>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</si>
  <si>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</si>
  <si>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</si>
  <si>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</si>
  <si>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</si>
  <si>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מ-10% ל-16%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</si>
</sst>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79328F5-1FBB-42E9-96E4-125FB202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F5B4CC-059F-48C3-9DB4-6029CA39A57E}" name="WebTBL" displayName="WebTBL" ref="B4:G21" totalsRowShown="0" headerRowDxfId="10" dataDxfId="8" headerRowBorderDxfId="9" tableBorderDxfId="7" totalsRowBorderDxfId="6">
  <autoFilter ref="B4:G21" xr:uid="{98B0BDE8-FDDD-4460-BBCB-465136729092}"/>
  <tableColumns count="6">
    <tableColumn id="1" xr3:uid="{9F844485-6C84-4947-9889-9BCF4024E056}" name="אפיק השקעה" dataDxfId="5"/>
    <tableColumn id="2" xr3:uid="{591B9D26-5F8E-40BC-B2EC-55CFBB400C56}" name="שיעור החשיפה בפועל ליום  31/12/2023*" dataDxfId="4"/>
    <tableColumn id="3" xr3:uid="{E9D87C79-1E51-48E1-A9DA-792FF90A1E3E}" name="שיעור החשיפה צפוי לשנת 2024" dataDxfId="3"/>
    <tableColumn id="4" xr3:uid="{24566DE7-899A-4F3C-83A9-12BE99DD7FBF}" name="טווח סטייה" dataDxfId="2" dataCellStyle="Percent"/>
    <tableColumn id="5" xr3:uid="{38E93AAA-F0EB-4E53-903A-BEBC69A5C014}" name="גבולות שיעור החשיפה הצפויה" dataDxfId="1" dataCellStyle="Percent"/>
    <tableColumn id="6" xr3:uid="{BAB5516E-6C51-44A3-A1A4-713DE0D5F92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8BF4-20F6-409E-B354-85AACBBE15B8}">
  <sheetPr codeName="גיליון3">
    <tabColor theme="6"/>
  </sheetPr>
  <dimension ref="B1:J52"/>
  <sheetViews>
    <sheetView showGridLines="0" rightToLeft="1" tabSelected="1" zoomScale="70" zoomScaleNormal="70" workbookViewId="0">
      <selection activeCell="D21" sqref="D21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0.1419</v>
      </c>
      <c r="D5" s="7">
        <v>0.16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0.3498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5.0000000000000001E-4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0.75039999999999996</v>
      </c>
      <c r="D8" s="7">
        <v>0.74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4.1999999999999997E-3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1.7600000000000001E-2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0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-1.4999999999999999E-2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0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0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43</v>
      </c>
      <c r="C19" s="7">
        <f>SUM(C4:C18)</f>
        <v>1.2494000000000001</v>
      </c>
      <c r="D19" s="7">
        <f>SUM(D4:D18)</f>
        <v>1.6900000000000004</v>
      </c>
      <c r="E19" s="8"/>
      <c r="F19" s="9"/>
      <c r="G19" s="10"/>
    </row>
    <row r="20" spans="2:7" x14ac:dyDescent="0.2">
      <c r="B20" s="6" t="s">
        <v>44</v>
      </c>
      <c r="C20" s="7">
        <v>0.3342</v>
      </c>
      <c r="D20" s="7">
        <v>0.35</v>
      </c>
      <c r="E20" s="8" t="s">
        <v>17</v>
      </c>
      <c r="F20" s="9" t="s">
        <v>45</v>
      </c>
      <c r="G20" s="10" t="s">
        <v>46</v>
      </c>
    </row>
    <row r="21" spans="2:7" x14ac:dyDescent="0.2">
      <c r="B21" s="11" t="s">
        <v>47</v>
      </c>
      <c r="C21" s="12"/>
      <c r="D21" s="35">
        <v>2.5000000000000001E-3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48</v>
      </c>
      <c r="C25" s="16"/>
      <c r="D25" s="16"/>
      <c r="E25"/>
      <c r="F25"/>
    </row>
    <row r="26" spans="2:7" x14ac:dyDescent="0.2">
      <c r="B26" s="34" t="s">
        <v>49</v>
      </c>
    </row>
    <row r="27" spans="2:7" x14ac:dyDescent="0.2">
      <c r="B27" t="s">
        <v>50</v>
      </c>
    </row>
    <row r="28" spans="2:7" x14ac:dyDescent="0.2">
      <c r="B28" t="s">
        <v>51</v>
      </c>
    </row>
    <row r="29" spans="2:7" x14ac:dyDescent="0.2">
      <c r="B29" t="s">
        <v>52</v>
      </c>
    </row>
    <row r="30" spans="2:7" x14ac:dyDescent="0.2">
      <c r="B30" s="20" t="s">
        <v>53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54</v>
      </c>
      <c r="C32" s="22"/>
      <c r="D32" s="22"/>
      <c r="E32" s="23"/>
      <c r="F32" s="23"/>
      <c r="G32" s="24"/>
    </row>
    <row r="33" spans="2:7" x14ac:dyDescent="0.2">
      <c r="B33" s="25" t="s">
        <v>55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B794E9CC-CE33-4BDD-97BF-8EA2759A066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2024-02-11T10:13:18Z</dcterms:created>
  <dcterms:modified xsi:type="dcterms:W3CDTF">2024-02-12T08:07:34Z</dcterms:modified>
</cp:coreProperties>
</file>