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גמל\"/>
    </mc:Choice>
  </mc:AlternateContent>
  <xr:revisionPtr revIDLastSave="0" documentId="13_ncr:1_{577B5EE9-429C-415A-89CD-E8EC15CF9005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2" i="27" l="1"/>
</calcChain>
</file>

<file path=xl/sharedStrings.xml><?xml version="1.0" encoding="utf-8"?>
<sst xmlns="http://schemas.openxmlformats.org/spreadsheetml/2006/main" count="5717" uniqueCount="1831">
  <si>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</si>
  <si>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</si>
  <si>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</si>
  <si>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</si>
  <si>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</si>
  <si>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</si>
  <si>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</si>
  <si>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</si>
  <si>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</si>
  <si>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</si>
  <si>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</si>
  <si>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</si>
  <si>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</si>
  <si>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</si>
  <si>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</si>
  <si>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</si>
  <si>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</si>
  <si>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</si>
  <si>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</si>
  <si>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</si>
  <si>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</si>
  <si>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</si>
  <si>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</si>
  <si>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</si>
  <si>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</si>
  <si>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</si>
  <si>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</si>
  <si>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</si>
  <si>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</si>
  <si>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</si>
  <si>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</si>
  <si>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</si>
  <si>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</si>
  <si>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</si>
  <si>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</si>
  <si>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</si>
  <si>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</si>
  <si>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</si>
  <si>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</si>
  <si>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</si>
  <si>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</si>
  <si>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</si>
  <si>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</si>
  <si>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</si>
  <si>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</si>
  <si>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</si>
  <si>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</si>
  <si>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</si>
  <si>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</si>
  <si>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</si>
  <si>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</si>
  <si>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</si>
  <si>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</si>
  <si>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</si>
  <si>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</si>
  <si>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</si>
  <si>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</si>
  <si>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</si>
  <si>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</si>
  <si>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</si>
  <si>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</si>
  <si>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</si>
  <si>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</si>
  <si>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</si>
  <si>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</si>
  <si>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</si>
  <si>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</si>
  <si>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</si>
  <si>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</si>
  <si>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</si>
  <si>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</si>
  <si>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</si>
  <si>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</si>
  <si>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</si>
  <si>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</si>
  <si>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</si>
  <si>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</si>
  <si>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</si>
  <si>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</si>
  <si>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</si>
  <si>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</si>
  <si>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</si>
  <si>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</si>
  <si>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</si>
  <si>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</si>
  <si>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</si>
  <si>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</si>
  <si>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</si>
  <si>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</si>
  <si>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</si>
  <si>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</si>
  <si>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</si>
  <si>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</si>
  <si>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</si>
  <si>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</si>
  <si>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</si>
  <si>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</si>
  <si>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</si>
  <si>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</si>
  <si>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</si>
  <si>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</si>
  <si>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</si>
  <si>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</si>
  <si>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</si>
  <si>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</si>
  <si>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</si>
  <si>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</si>
  <si>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</si>
  <si>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</si>
  <si>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</si>
  <si>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</si>
  <si>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</si>
  <si>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</si>
  <si>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</si>
  <si>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</si>
  <si>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</si>
  <si>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</si>
  <si>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</si>
  <si>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</si>
  <si>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</si>
  <si>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</si>
  <si>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</si>
  <si>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</si>
  <si>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</si>
  <si>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</si>
  <si>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</si>
  <si>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</si>
  <si>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</si>
  <si>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</si>
  <si>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</si>
  <si>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</si>
  <si>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</si>
  <si>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</si>
  <si>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</si>
  <si>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</si>
  <si>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</si>
  <si>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</si>
  <si>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</si>
  <si>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</si>
  <si>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</si>
  <si>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</si>
  <si>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</si>
  <si>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</si>
  <si>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</si>
  <si>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</si>
  <si>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</si>
  <si>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</si>
  <si>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</si>
  <si>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</si>
  <si>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</si>
  <si>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</si>
  <si>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</si>
  <si>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</si>
  <si>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</si>
  <si>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</si>
  <si>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</si>
  <si>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</si>
  <si>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</si>
  <si>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</si>
  <si>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</si>
  <si>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</si>
  <si>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</si>
  <si>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</si>
  <si>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</si>
  <si>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</si>
  <si>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</si>
  <si>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</si>
  <si>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</si>
  <si>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</si>
  <si>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</si>
  <si>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</si>
  <si>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</si>
  <si>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</si>
  <si>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</si>
  <si>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</si>
  <si>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</si>
  <si>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</si>
  <si>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</si>
  <si>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</si>
  <si>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</si>
  <si>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</si>
  <si>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</si>
  <si>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</si>
  <si>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</si>
  <si>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</si>
  <si>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</si>
  <si>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</si>
  <si>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</si>
  <si>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</si>
  <si>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</si>
  <si>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</si>
  <si>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</si>
  <si>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</si>
  <si>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</si>
  <si>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</si>
  <si>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</si>
  <si>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</si>
  <si>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</si>
  <si>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447אלטשולר גמל אגח ללא מניות</t>
  </si>
  <si>
    <t>1376</t>
  </si>
  <si>
    <t>קוד קופת הגמל</t>
  </si>
  <si>
    <t>513173393-00000000001092-1376-000</t>
  </si>
  <si>
    <t>בהתאם לשיטה שיושמה בדוח הכספי *</t>
  </si>
  <si>
    <t>כתר שבדי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</si>
  <si>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</si>
  <si>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</si>
  <si>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</si>
  <si>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</si>
  <si>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</si>
  <si>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</si>
  <si>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</si>
  <si>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</si>
  <si>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</si>
  <si>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</si>
  <si>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</si>
  <si>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</si>
  <si>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</si>
  <si>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</si>
  <si>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</si>
  <si>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</si>
  <si>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</si>
  <si>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</si>
  <si>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דולר- לאומי</t>
  </si>
  <si>
    <t>20001- 10- לאומי</t>
  </si>
  <si>
    <t>יורו- לאומי</t>
  </si>
  <si>
    <t>20003- 10- לאומי</t>
  </si>
  <si>
    <t>כת.נורב- לאומי</t>
  </si>
  <si>
    <t>280028- 10-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</si>
  <si>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</si>
  <si>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</si>
  <si>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</si>
  <si>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</si>
  <si>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</si>
  <si>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</si>
  <si>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</si>
  <si>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</si>
  <si>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CSA במטבע 20001 (OTC)- לאומי</t>
  </si>
  <si>
    <t>777200010- 10-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</si>
  <si>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</si>
  <si>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</si>
  <si>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</si>
  <si>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</si>
  <si>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NORTHWIND- לאומי</t>
  </si>
  <si>
    <t>28999170- 10- לאומי</t>
  </si>
  <si>
    <t>לא מדורג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</si>
  <si>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</si>
  <si>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</si>
  <si>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</si>
  <si>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</si>
  <si>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</si>
  <si>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</si>
  <si>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27/09/11</t>
  </si>
  <si>
    <t>ממשל צמודה 0527- גליל</t>
  </si>
  <si>
    <t>1140847</t>
  </si>
  <si>
    <t>27/07/17</t>
  </si>
  <si>
    <t>ממשל צמודה 1025- גליל</t>
  </si>
  <si>
    <t>1135912</t>
  </si>
  <si>
    <t>20/01/16</t>
  </si>
  <si>
    <t>ממשלתית צמודה 0.5% 0529- גליל</t>
  </si>
  <si>
    <t>1157023</t>
  </si>
  <si>
    <t>21/08/19</t>
  </si>
  <si>
    <t>ממשלתית צמודה 0726- גליל</t>
  </si>
  <si>
    <t>1169564</t>
  </si>
  <si>
    <t>11/01/21</t>
  </si>
  <si>
    <t>סה"כ לא צמודות</t>
  </si>
  <si>
    <t>סה"כ מלווה קצר מועד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</si>
  <si>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</si>
  <si>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</si>
  <si>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</si>
  <si>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</si>
  <si>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</si>
  <si>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27/12/23</t>
  </si>
  <si>
    <t>מלווה קצר מועד 314- בנק ישראל- מק"מ</t>
  </si>
  <si>
    <t>8240319</t>
  </si>
  <si>
    <t>05/12/23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</si>
  <si>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</si>
  <si>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</si>
  <si>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</si>
  <si>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</si>
  <si>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</si>
  <si>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</si>
  <si>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</si>
  <si>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</si>
  <si>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</si>
  <si>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524- בנק ישראל- מק"מ</t>
  </si>
  <si>
    <t>8240525</t>
  </si>
  <si>
    <t>02/05/23</t>
  </si>
  <si>
    <t>מקמ 614- בנק ישראל- מק"מ</t>
  </si>
  <si>
    <t>8240616</t>
  </si>
  <si>
    <t>סה"כ שחר</t>
  </si>
  <si>
    <t>ממשל שיקלית 0928- שחר</t>
  </si>
  <si>
    <t>1150879</t>
  </si>
  <si>
    <t>29/04/21</t>
  </si>
  <si>
    <t>ממשל שקלית 11/52 2.8%- שחר</t>
  </si>
  <si>
    <t>1184076</t>
  </si>
  <si>
    <t>07/02/22</t>
  </si>
  <si>
    <t>ממשלתית שקלית 1.00% 03/30- שחר</t>
  </si>
  <si>
    <t>1160985</t>
  </si>
  <si>
    <t>סה"כ גילון</t>
  </si>
  <si>
    <t>ממשלתי משתנה 1130- גילון חדש</t>
  </si>
  <si>
    <t>1166552</t>
  </si>
  <si>
    <t>סה"כ צמודות לדולר</t>
  </si>
  <si>
    <t>סה"כ אג"ח של ממשלת ישראל שהונפקו בחו"ל</t>
  </si>
  <si>
    <t>ISRAEL 1.5% 01/18/26- ממשל דואלית</t>
  </si>
  <si>
    <t>XS1551294256</t>
  </si>
  <si>
    <t>A1</t>
  </si>
  <si>
    <t>Moodys</t>
  </si>
  <si>
    <t>21/11/23</t>
  </si>
  <si>
    <t>ISRAEL 5 10/30/26 C- מדינת ישראל</t>
  </si>
  <si>
    <t>XS2711443932</t>
  </si>
  <si>
    <t>12/12/23</t>
  </si>
  <si>
    <t>סה"כ אג"ח שהנפיקו ממשלות זרות בחו"ל</t>
  </si>
  <si>
    <t>T 2 1/2 04/30/24- US TREASURY Bills</t>
  </si>
  <si>
    <t>US91282CEK36</t>
  </si>
  <si>
    <t>Aaa</t>
  </si>
  <si>
    <t>24/10/23</t>
  </si>
  <si>
    <t>T 4 5/8 06/30/25</t>
  </si>
  <si>
    <t>US91282CHL81</t>
  </si>
  <si>
    <t>31/08/23</t>
  </si>
  <si>
    <t>T BILL 0% 03/28/2024- US TREASURY Bills</t>
  </si>
  <si>
    <t>US912797GY72</t>
  </si>
  <si>
    <t>30/10/23</t>
  </si>
  <si>
    <t>B 05/16/24- Treasury Bill</t>
  </si>
  <si>
    <t>US912797FH58</t>
  </si>
  <si>
    <t>AA+</t>
  </si>
  <si>
    <t>S&amp;P</t>
  </si>
  <si>
    <t>15/11/23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</si>
  <si>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</si>
  <si>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</si>
  <si>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</si>
  <si>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</si>
  <si>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</si>
  <si>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</si>
  <si>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</si>
  <si>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</si>
  <si>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</si>
  <si>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</si>
  <si>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</si>
  <si>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</si>
  <si>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</si>
  <si>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09/03/20</t>
  </si>
  <si>
    <t>לאומי   אגח 179- בנק לאומי לישראל בע"מ</t>
  </si>
  <si>
    <t>6040372</t>
  </si>
  <si>
    <t>520018078</t>
  </si>
  <si>
    <t>לאומי אגח  185- בנק לאומי לישראל בע"מ</t>
  </si>
  <si>
    <t>1201821</t>
  </si>
  <si>
    <t>21/12/23</t>
  </si>
  <si>
    <t>לאומי אגח 186- בנק לאומי לישראל בע"מ</t>
  </si>
  <si>
    <t>1201839</t>
  </si>
  <si>
    <t>מז  הנפק    46 1.22% 9/2027- מזרחי טפחות חברה להנפקות בע"מ</t>
  </si>
  <si>
    <t>2310225</t>
  </si>
  <si>
    <t>520032046</t>
  </si>
  <si>
    <t>30/06/20</t>
  </si>
  <si>
    <t>מז טפ הנ אגח 68- מזרחי טפחות חברה להנפקות בע"מ</t>
  </si>
  <si>
    <t>1202142</t>
  </si>
  <si>
    <t>26/12/23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</si>
  <si>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</si>
  <si>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</si>
  <si>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</si>
  <si>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</si>
  <si>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</si>
  <si>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</si>
  <si>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</si>
  <si>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</si>
  <si>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</si>
  <si>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</si>
  <si>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</si>
  <si>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</si>
  <si>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</si>
  <si>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</si>
  <si>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</si>
  <si>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</si>
  <si>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</si>
  <si>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</si>
  <si>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</si>
  <si>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</si>
  <si>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</si>
  <si>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</si>
  <si>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</si>
  <si>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</si>
  <si>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</si>
  <si>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</si>
  <si>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</si>
  <si>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</si>
  <si>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</si>
  <si>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</si>
  <si>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</si>
  <si>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</si>
  <si>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</si>
  <si>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</si>
  <si>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ilBBB-</t>
  </si>
  <si>
    <t>07/07/13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</si>
  <si>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</si>
  <si>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</si>
  <si>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</si>
  <si>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</si>
  <si>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</si>
  <si>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</si>
  <si>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</si>
  <si>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</si>
  <si>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</si>
  <si>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</si>
  <si>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</si>
  <si>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18/08/21</t>
  </si>
  <si>
    <t>קרדן אן וי אגח ב- קרדן אן.וי.</t>
  </si>
  <si>
    <t>1113034</t>
  </si>
  <si>
    <t>1239114</t>
  </si>
  <si>
    <t>07/04/13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</si>
  <si>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</si>
  <si>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</si>
  <si>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</si>
  <si>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</si>
  <si>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</si>
  <si>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</si>
  <si>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</si>
  <si>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</si>
  <si>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</si>
  <si>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</si>
  <si>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</si>
  <si>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</si>
  <si>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בחול</t>
  </si>
  <si>
    <t>ilA+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</si>
  <si>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</si>
  <si>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</si>
  <si>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</si>
  <si>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</si>
  <si>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</si>
  <si>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</si>
  <si>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</si>
  <si>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</si>
  <si>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</si>
  <si>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</si>
  <si>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</si>
  <si>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</si>
  <si>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</si>
  <si>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</si>
  <si>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</si>
  <si>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</si>
  <si>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</si>
  <si>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</si>
  <si>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</si>
  <si>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</si>
  <si>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</si>
  <si>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</si>
  <si>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</si>
  <si>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</si>
  <si>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</si>
  <si>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</si>
  <si>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CITIGROUP INC 0.697 25/08/36- CITIGROUP INC</t>
  </si>
  <si>
    <t>US172967DS78</t>
  </si>
  <si>
    <t>10083</t>
  </si>
  <si>
    <t>Banks</t>
  </si>
  <si>
    <t>BBB</t>
  </si>
  <si>
    <t>11/11/21</t>
  </si>
  <si>
    <t>Blagso 3 5/8 01/15/26- Blackstone Management Associates VII L.L.C</t>
  </si>
  <si>
    <t>US09261LAC28</t>
  </si>
  <si>
    <t>981583551</t>
  </si>
  <si>
    <t>Diversified Financials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</si>
  <si>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</si>
  <si>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</si>
  <si>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</si>
  <si>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</si>
  <si>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</si>
  <si>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</si>
  <si>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</si>
  <si>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</si>
  <si>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</si>
  <si>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</si>
  <si>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</si>
  <si>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</si>
  <si>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</si>
  <si>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</si>
  <si>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</si>
  <si>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</si>
  <si>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</si>
  <si>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</si>
  <si>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</si>
  <si>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</si>
  <si>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</si>
  <si>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</si>
  <si>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</si>
  <si>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</si>
  <si>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</si>
  <si>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3.875 11/01/24- TPG Specialty Lending In</t>
  </si>
  <si>
    <t>US87265KAF93</t>
  </si>
  <si>
    <t>13159</t>
  </si>
  <si>
    <t>30/01/20</t>
  </si>
  <si>
    <t>VW 3.748 PERP CORP- Volkswagen intl fin</t>
  </si>
  <si>
    <t>XS2342732562</t>
  </si>
  <si>
    <t>10774</t>
  </si>
  <si>
    <t>Automobiles &amp; Components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</si>
  <si>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</si>
  <si>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</si>
  <si>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</si>
  <si>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</si>
  <si>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</si>
  <si>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</si>
  <si>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</si>
  <si>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</si>
  <si>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</si>
  <si>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</si>
  <si>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</si>
  <si>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</si>
  <si>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</si>
  <si>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</si>
  <si>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</si>
  <si>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Swk 4 15/03/2060 CORP- Stanley black &amp; decker i</t>
  </si>
  <si>
    <t>US854502AM31</t>
  </si>
  <si>
    <t>12716</t>
  </si>
  <si>
    <t>Capital Goods</t>
  </si>
  <si>
    <t>04/02/20</t>
  </si>
  <si>
    <t>Pemex 4.5 01/26- PETROLEOS MEXICANOS</t>
  </si>
  <si>
    <t>US71654QBW15</t>
  </si>
  <si>
    <t>12345</t>
  </si>
  <si>
    <t>B1</t>
  </si>
  <si>
    <t>29/03/16</t>
  </si>
  <si>
    <t>Pemex 4.75% 02/26/29- PETROLEOS MEXICANOS</t>
  </si>
  <si>
    <t>XS1824424706</t>
  </si>
  <si>
    <t>18/12/18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</si>
  <si>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</si>
  <si>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</si>
  <si>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</si>
  <si>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</si>
  <si>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</si>
  <si>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</si>
  <si>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</si>
  <si>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</si>
  <si>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</si>
  <si>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</si>
  <si>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</si>
  <si>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</si>
  <si>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</si>
  <si>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</si>
  <si>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</si>
  <si>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</si>
  <si>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</si>
  <si>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</si>
  <si>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</si>
  <si>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</si>
  <si>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</si>
  <si>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</si>
  <si>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</si>
  <si>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</si>
  <si>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</si>
  <si>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</si>
  <si>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UXYH4_US 10yr Ultra Fut 0324- חוזים עתידיים בחול</t>
  </si>
  <si>
    <t>70182223</t>
  </si>
  <si>
    <t>Other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</si>
  <si>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</si>
  <si>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</si>
  <si>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</si>
  <si>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</si>
  <si>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</si>
  <si>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</si>
  <si>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</si>
  <si>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</si>
  <si>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</si>
  <si>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</si>
  <si>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</si>
  <si>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</si>
  <si>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</si>
  <si>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</si>
  <si>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</si>
  <si>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</si>
  <si>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</si>
  <si>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</si>
  <si>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מטריקס נעמ 1 ל- מטריקס אי.טי בע"מ</t>
  </si>
  <si>
    <t>4450219</t>
  </si>
  <si>
    <t>520039413</t>
  </si>
  <si>
    <t>השקעות בהי-טק</t>
  </si>
  <si>
    <t>15/12/21</t>
  </si>
  <si>
    <t>נעמ ביג- ביג מרכזי קניות (2004) בע"מ</t>
  </si>
  <si>
    <t>800080871</t>
  </si>
  <si>
    <t>513623314</t>
  </si>
  <si>
    <t>נדלן מניב בישראל</t>
  </si>
  <si>
    <t>22/03/21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</si>
  <si>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</si>
  <si>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</si>
  <si>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</si>
  <si>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</si>
  <si>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</si>
  <si>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</si>
  <si>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רפאל אגח ג- רפאל-רשות לפיתוח אמצעי לחימה בע"מ</t>
  </si>
  <si>
    <t>1140276</t>
  </si>
  <si>
    <t>520042185</t>
  </si>
  <si>
    <t>ביטחוניות</t>
  </si>
  <si>
    <t>04/05/21</t>
  </si>
  <si>
    <t>נתיבי גז אג"ח א - רמ- נתיבי הגז הטבעי לישראל בע"מ</t>
  </si>
  <si>
    <t>1103084</t>
  </si>
  <si>
    <t>513436394</t>
  </si>
  <si>
    <t>Aa1.il</t>
  </si>
  <si>
    <t>15/03/09</t>
  </si>
  <si>
    <t>דרך ארץ אגח ב מזנין- דרך ארץ הייווייז (1997) בע"מ</t>
  </si>
  <si>
    <t>299916680</t>
  </si>
  <si>
    <t>512475203</t>
  </si>
  <si>
    <t>ilA-</t>
  </si>
  <si>
    <t>ישאל אמלט אגח ה (11025854 )- א.נ שוהם בידנס בע"מ</t>
  </si>
  <si>
    <t>800064669</t>
  </si>
  <si>
    <t>520043860</t>
  </si>
  <si>
    <t>ilC</t>
  </si>
  <si>
    <t>18/11/21</t>
  </si>
  <si>
    <t>אלון חברת הדלק אגח סד' א- אלון חברת הדלק לישראל בע"מ</t>
  </si>
  <si>
    <t>10101567</t>
  </si>
  <si>
    <t>520041690</t>
  </si>
  <si>
    <t>17/01/10</t>
  </si>
  <si>
    <t>אפריקה כז' לס- אפריקה ישראל השקעות בינלאומיות בע"מ</t>
  </si>
  <si>
    <t>800077059</t>
  </si>
  <si>
    <t>512560335</t>
  </si>
  <si>
    <t>03/02/20</t>
  </si>
  <si>
    <t>דויסבורג אגח א- דויסבורג הולדינג (לוקסמבורג) אס.איי</t>
  </si>
  <si>
    <t>1103647</t>
  </si>
  <si>
    <t>112244</t>
  </si>
  <si>
    <t>06/08/07</t>
  </si>
  <si>
    <t>דויסבורג אגח א חש 4/10- דויסבורג הולדינג (לוקסמבורג) אס.איי</t>
  </si>
  <si>
    <t>1119015</t>
  </si>
  <si>
    <t>03/05/10</t>
  </si>
  <si>
    <t>דוראה אג ג'- דוראה השקעות ופיתוח בע"מ</t>
  </si>
  <si>
    <t>37201091</t>
  </si>
  <si>
    <t>520038282</t>
  </si>
  <si>
    <t>20/09/07</t>
  </si>
  <si>
    <t>דוראה אגח ד- דוראה השקעות ופיתוח בע"מ</t>
  </si>
  <si>
    <t>37201170</t>
  </si>
  <si>
    <t>01/04/07</t>
  </si>
  <si>
    <t>דיגל אגח א- דיגל השקעות ואחזקות בע"מ</t>
  </si>
  <si>
    <t>4930046</t>
  </si>
  <si>
    <t>520039546</t>
  </si>
  <si>
    <t>19/08/07</t>
  </si>
  <si>
    <t>דיידלנד אגח א- מגדלי דיידלנד בע"מ</t>
  </si>
  <si>
    <t>1104835</t>
  </si>
  <si>
    <t>513959098</t>
  </si>
  <si>
    <t>06/06/07</t>
  </si>
  <si>
    <t>חפציבה גרוזלם אגח 2- חפציבה ג'רוזלם גולד בע"מ</t>
  </si>
  <si>
    <t>1099952</t>
  </si>
  <si>
    <t>510404460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</si>
  <si>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</si>
  <si>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</si>
  <si>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</si>
  <si>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</si>
  <si>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</si>
  <si>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</si>
  <si>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</si>
  <si>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</si>
  <si>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</si>
  <si>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</si>
  <si>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</si>
  <si>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</si>
  <si>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</si>
  <si>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</si>
  <si>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</si>
  <si>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</si>
  <si>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אנרגיה מתחדשת</t>
  </si>
  <si>
    <t>01/07/20</t>
  </si>
  <si>
    <t>גב-ים נגב אגח א רמ- גב-ים נגב בע"מ</t>
  </si>
  <si>
    <t>1151141</t>
  </si>
  <si>
    <t>514189596</t>
  </si>
  <si>
    <t>30/07/18</t>
  </si>
  <si>
    <t>ביטוח ישיר אגח יא רמ- ביטוח ישיר - השקעות פיננסיות בע"מ</t>
  </si>
  <si>
    <t>1138825</t>
  </si>
  <si>
    <t>520044439</t>
  </si>
  <si>
    <t>A</t>
  </si>
  <si>
    <t>21/07/16</t>
  </si>
  <si>
    <t>כלל תעש אגח טז-רמ- כלל תעשיות בע"מ</t>
  </si>
  <si>
    <t>6080238</t>
  </si>
  <si>
    <t>520021874</t>
  </si>
  <si>
    <t>29/12/19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</si>
  <si>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</si>
  <si>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</si>
  <si>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</si>
  <si>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</si>
  <si>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</si>
  <si>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</si>
  <si>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</si>
  <si>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גמול השקע ב- גמול חברה להשקעות בע"מ</t>
  </si>
  <si>
    <t>11167550</t>
  </si>
  <si>
    <t>520018136</t>
  </si>
  <si>
    <t>17/12/09</t>
  </si>
  <si>
    <t>פולין ייזום 2- Aurec Capital</t>
  </si>
  <si>
    <t>29994351</t>
  </si>
  <si>
    <t>516432275</t>
  </si>
  <si>
    <t>פולין ייזום 2 נוסף- Aurec Capital</t>
  </si>
  <si>
    <t>299943511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</si>
  <si>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</si>
  <si>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</si>
  <si>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</si>
  <si>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</si>
  <si>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</si>
  <si>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FL  Randy B.V- FL RANDY BV</t>
  </si>
  <si>
    <t>299926600</t>
  </si>
  <si>
    <t>12947</t>
  </si>
  <si>
    <t>Hema Amsterdam MMZ- MMZ Properties Den Bosch Adam One BV</t>
  </si>
  <si>
    <t>299930161</t>
  </si>
  <si>
    <t>12891</t>
  </si>
  <si>
    <t>סה"כ קרנות הון סיכון</t>
  </si>
  <si>
    <t>סה"כ קרנות גידור</t>
  </si>
  <si>
    <t>סה"כ קרנות נדל"ן</t>
  </si>
  <si>
    <t>יסודות ג' פסגות- יסודות ג' נדלן ופיתוח</t>
  </si>
  <si>
    <t>800076812</t>
  </si>
  <si>
    <t>03/12/19</t>
  </si>
  <si>
    <t>סה"כ קרנות השקעה אחרות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</si>
  <si>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</si>
  <si>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</si>
  <si>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</si>
  <si>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</si>
  <si>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</si>
  <si>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קרדיטו- קרדיטו בע"מ</t>
  </si>
  <si>
    <t>29993691</t>
  </si>
  <si>
    <t>19/03/20</t>
  </si>
  <si>
    <t>מנוף אוריגו 1- קרן מנוף אוריגו 1</t>
  </si>
  <si>
    <t>29992010</t>
  </si>
  <si>
    <t>26/10/09</t>
  </si>
  <si>
    <t>סה"כ קרנות הון סיכון בחו"ל</t>
  </si>
  <si>
    <t>סה"כ קרנות גידור בחו"ל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</si>
  <si>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</si>
  <si>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</si>
  <si>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</si>
  <si>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</si>
  <si>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</si>
  <si>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</si>
  <si>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סה"כ קרנות נדל"ן בחו"ל</t>
  </si>
  <si>
    <t>Forma Holland 5- Forma fund General Partner LTD</t>
  </si>
  <si>
    <t>29993486</t>
  </si>
  <si>
    <t>10/07/19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</si>
  <si>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</si>
  <si>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</si>
  <si>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</si>
  <si>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</si>
  <si>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</si>
  <si>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</si>
  <si>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European Fund 4- LCN European Fund 3 GP S.A R.L</t>
  </si>
  <si>
    <t>28999155</t>
  </si>
  <si>
    <t>18/01/23</t>
  </si>
  <si>
    <t>MBP 1 QFPF- MBP REAL ESTATE FUND 1</t>
  </si>
  <si>
    <t>29993607</t>
  </si>
  <si>
    <t>06/03/18</t>
  </si>
  <si>
    <t>Mideal 1- Mideal Partnership Lp</t>
  </si>
  <si>
    <t>29992746</t>
  </si>
  <si>
    <t>16/02/17</t>
  </si>
  <si>
    <t>Mideal 2- Mideal Partnership Lp</t>
  </si>
  <si>
    <t>29993972</t>
  </si>
  <si>
    <t>14/01/21</t>
  </si>
  <si>
    <t>Northwind Debt 1- Northwind Debt Fund 1 GP LLC</t>
  </si>
  <si>
    <t>29993809</t>
  </si>
  <si>
    <t>27/07/20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</si>
  <si>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</si>
  <si>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</si>
  <si>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</si>
  <si>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</si>
  <si>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</si>
  <si>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</si>
  <si>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</si>
  <si>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</si>
  <si>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</si>
  <si>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</si>
  <si>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</si>
  <si>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</si>
  <si>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</si>
  <si>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Madison Realty Capital Debt Fund 5- Madison Reality Capital DEBT</t>
  </si>
  <si>
    <t>800077240</t>
  </si>
  <si>
    <t>26/05/20</t>
  </si>
  <si>
    <t>סה"כ כתבי אופציה בישראל</t>
  </si>
  <si>
    <t>סה"כ מט"ח/מט"ח</t>
  </si>
  <si>
    <t>Cpi  09.03.32 poalim- בנק הפועלים בע"מ</t>
  </si>
  <si>
    <t>900152140</t>
  </si>
  <si>
    <t>ל.ר.</t>
  </si>
  <si>
    <t>09/03/22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</si>
  <si>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</si>
  <si>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</si>
  <si>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</si>
  <si>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</si>
  <si>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</si>
  <si>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</si>
  <si>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</si>
  <si>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</si>
  <si>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</si>
  <si>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6y 11.5.2029 poalim- בנק הפועלים בע"מ</t>
  </si>
  <si>
    <t>90018120</t>
  </si>
  <si>
    <t>14/05/23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</si>
  <si>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</si>
  <si>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</si>
  <si>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</si>
  <si>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</si>
  <si>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</si>
  <si>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</si>
  <si>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20231114 EUR/ILS 4.1100000 20240229</t>
  </si>
  <si>
    <t>90019522</t>
  </si>
  <si>
    <t>14/11/23</t>
  </si>
  <si>
    <t>FWD CCY\ILS 20231010 EUR\ILS 4.1729000 20240208</t>
  </si>
  <si>
    <t>90019208</t>
  </si>
  <si>
    <t>10/10/23</t>
  </si>
  <si>
    <t>FWD CCY\ILS 20231010 EUR\ILS 4.1730000 20240208</t>
  </si>
  <si>
    <t>90019207</t>
  </si>
  <si>
    <t>FWD CCY\ILS 20231016 USD\ILS 3.9600000 20240125</t>
  </si>
  <si>
    <t>90019243</t>
  </si>
  <si>
    <t>16/10/23</t>
  </si>
  <si>
    <t>FWD CCY\ILS 20231024 USD\ILS 4.0180000 20240318</t>
  </si>
  <si>
    <t>90019313</t>
  </si>
  <si>
    <t>FWD CCY\ILS 20231026 NOK\ILS 0.3620000 20240226</t>
  </si>
  <si>
    <t>90019356</t>
  </si>
  <si>
    <t>26/10/23</t>
  </si>
  <si>
    <t>FWD CCY\ILS 20231109 USD\ILS 3.8245000 20240215</t>
  </si>
  <si>
    <t>90019487</t>
  </si>
  <si>
    <t>09/11/23</t>
  </si>
  <si>
    <t>FWD CCY\ILS 20231114 EUR\ILS 4.1087000 20240131</t>
  </si>
  <si>
    <t>90019514</t>
  </si>
  <si>
    <t>FWD CCY\ILS 20231120 USD\ILS 3.7199000 20240215</t>
  </si>
  <si>
    <t>90019549</t>
  </si>
  <si>
    <t>20/11/23</t>
  </si>
  <si>
    <t>FWD CCY\ILS 20231120 USD\ILS 3.7255000 20240118</t>
  </si>
  <si>
    <t>90019555</t>
  </si>
  <si>
    <t>FWD CCY\ILS 20231129 USD\ILS 3.6660000 20240216</t>
  </si>
  <si>
    <t>90019629</t>
  </si>
  <si>
    <t>29/11/23</t>
  </si>
  <si>
    <t>FWD CCY\ILS 20231211 USD\ILS 3.7130000 20240118</t>
  </si>
  <si>
    <t>90019689</t>
  </si>
  <si>
    <t>11/12/23</t>
  </si>
  <si>
    <t>FWJ CCY\ILS 20231003 USD/ILS 3.8120000 20240327</t>
  </si>
  <si>
    <t>90019151</t>
  </si>
  <si>
    <t>03/10/23</t>
  </si>
  <si>
    <t>FWJ CCY\ILS 20231108 USD/ILS 3.8295000 20240311</t>
  </si>
  <si>
    <t>90019480</t>
  </si>
  <si>
    <t>08/11/23</t>
  </si>
  <si>
    <t>FWP CCY\ILS 20231002 EUR/ILS 4.0470000 20240115</t>
  </si>
  <si>
    <t>90019144</t>
  </si>
  <si>
    <t>02/10/23</t>
  </si>
  <si>
    <t>FWP CCY\ILS 20231115 USD/ILS 3.7540000 20240216</t>
  </si>
  <si>
    <t>90019527</t>
  </si>
  <si>
    <t>FWP CCY\ILS 20231214 USD/ILS 3.6681000 20240118</t>
  </si>
  <si>
    <t>90019736</t>
  </si>
  <si>
    <t>14/12/23</t>
  </si>
  <si>
    <t>FWP CCY\ILS 20231219 USD/ILS 3.6475500 20240126</t>
  </si>
  <si>
    <t>90019761</t>
  </si>
  <si>
    <t>19/12/23</t>
  </si>
  <si>
    <t>FWD CCY\ILS 20231002 EUR\ILS 4.0470000 20240112- בנק לאומי לישראל בע"מ</t>
  </si>
  <si>
    <t>90019141</t>
  </si>
  <si>
    <t>FWD CCY\ILS 20231005 USD\ILS 3.8295000 20240202- בנק לאומי לישראל בע"מ</t>
  </si>
  <si>
    <t>90019178</t>
  </si>
  <si>
    <t>05/10/23</t>
  </si>
  <si>
    <t>FWD CCY\ILS 20231031 EUR\ILS 4.2703000 20240124- בנק לאומי לישראל בע"מ</t>
  </si>
  <si>
    <t>90019398</t>
  </si>
  <si>
    <t>31/10/23</t>
  </si>
  <si>
    <t>FWD CCY\ILS 20231106 USD\ILS 3.8940000 20240126- בנק לאומי לישראל בע"מ</t>
  </si>
  <si>
    <t>90019446</t>
  </si>
  <si>
    <t>06/11/23</t>
  </si>
  <si>
    <t>FWD CCY\ILS 20231107 EUR\ILS 4.1230000 20240124- בנק לאומי לישראל בע"מ</t>
  </si>
  <si>
    <t>90019463</t>
  </si>
  <si>
    <t>07/11/23</t>
  </si>
  <si>
    <t>FWD CCY\ILS 20231107 USD\ILS 3.8470000 20240126- בנק לאומי לישראל בע"מ</t>
  </si>
  <si>
    <t>90019461</t>
  </si>
  <si>
    <t>FWD CCY\ILS 20231121 EUR\ILS 4.0610000 20240307- בנק לאומי לישראל בע"מ</t>
  </si>
  <si>
    <t>90019567</t>
  </si>
  <si>
    <t>FWD CCY\ILS 20231127 USD\ILS 3.7190000 20240118- בנק לאומי לישראל בע"מ</t>
  </si>
  <si>
    <t>90019600</t>
  </si>
  <si>
    <t>27/11/23</t>
  </si>
  <si>
    <t>FWD CCY\ILS 20231128 EUR\ILS 4.0576000 20240131- בנק לאומי לישראל בע"מ</t>
  </si>
  <si>
    <t>90019615</t>
  </si>
  <si>
    <t>28/11/23</t>
  </si>
  <si>
    <t>FWD CCY\ILS 20231128 USD\ILS 3.6980000 20240118- בנק לאומי לישראל בע"מ</t>
  </si>
  <si>
    <t>90019612</t>
  </si>
  <si>
    <t>FWD CCY\ILS 20231206 EUR\ILS 4.0016000 20240124- בנק לאומי לישראל בע"מ</t>
  </si>
  <si>
    <t>90019665</t>
  </si>
  <si>
    <t>06/12/23</t>
  </si>
  <si>
    <t>FWD CCY\ILS 20231207 USD\ILS 3.6860000 20240314- בנק לאומי לישראל בע"מ</t>
  </si>
  <si>
    <t>90019673</t>
  </si>
  <si>
    <t>07/12/23</t>
  </si>
  <si>
    <t>FWD CCY\ILS 20231227 USD\ILS 3.6215000 20240126- בנק לאומי לישראל בע"מ</t>
  </si>
  <si>
    <t>90019798</t>
  </si>
  <si>
    <t>FWD CCY\ILS 20231228 EUR\ILS 4.0197000 20240131- בנק לאומי לישראל בע"מ</t>
  </si>
  <si>
    <t>90019812</t>
  </si>
  <si>
    <t>28/12/23</t>
  </si>
  <si>
    <t>FWD CCY\ILS 20231228 EUR\ILS 4.0205500 20240112- בנק לאומי לישראל בע"מ</t>
  </si>
  <si>
    <t>90019813</t>
  </si>
  <si>
    <t>FWD CCY\ILS 20231228 USD\ILS 3.6110000 20240118- בנק לאומי לישראל בע"מ</t>
  </si>
  <si>
    <t>90019811</t>
  </si>
  <si>
    <t>FWP CCY\ILS 20230703 USD/ILS 3.6830000 20240110</t>
  </si>
  <si>
    <t>90018394</t>
  </si>
  <si>
    <t>03/07/23</t>
  </si>
  <si>
    <t>FWD CCY\ILS 20230814 PLN\ILS 0.9098200 20240118- בנק לאומי לישראל בע"מ</t>
  </si>
  <si>
    <t>90018724</t>
  </si>
  <si>
    <t>14/08/23</t>
  </si>
  <si>
    <t>FWD CCY\ILS 20230914 GBP\ILS 4.7380000 20240124- בנק לאומי לישראל בע"מ</t>
  </si>
  <si>
    <t>90019022</t>
  </si>
  <si>
    <t>14/09/23</t>
  </si>
  <si>
    <t>FWD CCY\ILS 20230926 GBP\ILS 4.6200000 20240124- בנק לאומי לישראל בע"מ</t>
  </si>
  <si>
    <t>90019092</t>
  </si>
  <si>
    <t>26/09/23</t>
  </si>
  <si>
    <t>FWD CCY\ILS 20230926 USD\ILS 3.7924000 20240129- בנק לאומי לישראל בע"מ</t>
  </si>
  <si>
    <t>90019091</t>
  </si>
  <si>
    <t>FWD CCY\ILS 20230926 USD\ILS 3.7954000 20240129- בנק לאומי לישראל בע"מ</t>
  </si>
  <si>
    <t>90019090</t>
  </si>
  <si>
    <t>IRS 31.03.30 CITI- CITI Bank</t>
  </si>
  <si>
    <t>29994596</t>
  </si>
  <si>
    <t>04/12/23</t>
  </si>
  <si>
    <t>IRS2 31.03.30 CITI- CITI Bank</t>
  </si>
  <si>
    <t>29994597</t>
  </si>
  <si>
    <t>IRS3 31.03.30 CITI- CITI Bank</t>
  </si>
  <si>
    <t>29994598</t>
  </si>
  <si>
    <t>08/12/23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</si>
  <si>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</si>
  <si>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</si>
  <si>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</si>
  <si>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</si>
  <si>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</si>
  <si>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</si>
  <si>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IRS 31.03.30 Poalim- בנק הפועלים בע"מ</t>
  </si>
  <si>
    <t>29994595</t>
  </si>
  <si>
    <t>004 20280928 ILS ILS TELBOR FLOAT FIXED 0 3.5166- בנק לאומי לישראל בע"מ</t>
  </si>
  <si>
    <t>90019611</t>
  </si>
  <si>
    <t>007 20270118 ILS EUR TELBOR FLOAT FIXED 0 1.5- בנק לאומי לישראל בע"מ</t>
  </si>
  <si>
    <t>90019565</t>
  </si>
  <si>
    <t>20280710 ILS GBP FIXED FIXED 4.1 4.3- בנק לאומי לישראל בע"מ</t>
  </si>
  <si>
    <t>90008567</t>
  </si>
  <si>
    <t>05/06/19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</si>
  <si>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</si>
  <si>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</si>
  <si>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</si>
  <si>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</si>
  <si>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</si>
  <si>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</si>
  <si>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</si>
  <si>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</si>
  <si>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</si>
  <si>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</si>
  <si>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</si>
  <si>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</si>
  <si>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</si>
  <si>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</si>
  <si>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</si>
  <si>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</si>
  <si>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</si>
  <si>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</si>
  <si>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</si>
  <si>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</si>
  <si>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</si>
  <si>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</si>
  <si>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</si>
  <si>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</si>
  <si>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</si>
  <si>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</si>
  <si>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</si>
  <si>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</si>
  <si>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</si>
  <si>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</si>
  <si>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</si>
  <si>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</si>
  <si>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</si>
  <si>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</si>
  <si>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</si>
  <si>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</si>
  <si>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</si>
  <si>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</si>
  <si>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</si>
  <si>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</si>
  <si>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</si>
  <si>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</si>
  <si>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</si>
  <si>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</si>
  <si>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</si>
  <si>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</si>
  <si>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</si>
  <si>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</si>
  <si>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</si>
  <si>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</si>
  <si>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Mad 2015-11/144A/D- Madison Avenue Trust</t>
  </si>
  <si>
    <t>US556227AJ56</t>
  </si>
  <si>
    <t>21/09/15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</si>
  <si>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</si>
  <si>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</si>
  <si>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</si>
  <si>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</si>
  <si>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</si>
  <si>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הלוואות פסגות גדיש אגח</t>
  </si>
  <si>
    <t>לא</t>
  </si>
  <si>
    <t>810004408</t>
  </si>
  <si>
    <t>28/07/09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</si>
  <si>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</si>
  <si>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</si>
  <si>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</si>
  <si>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</si>
  <si>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</si>
  <si>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520000522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</si>
  <si>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</si>
  <si>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</si>
  <si>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</si>
  <si>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</si>
  <si>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</si>
  <si>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</si>
  <si>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</si>
  <si>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</si>
  <si>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</si>
  <si>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</si>
  <si>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</si>
  <si>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</si>
  <si>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</si>
  <si>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</si>
  <si>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</si>
  <si>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</si>
  <si>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</si>
  <si>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</si>
  <si>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הלוואה 113 12/2020</t>
  </si>
  <si>
    <t>29993936</t>
  </si>
  <si>
    <t>540285947</t>
  </si>
  <si>
    <t>A2.il</t>
  </si>
  <si>
    <t>02/12/20</t>
  </si>
  <si>
    <t>סה"כ מובטחות בבטחונות אחרים</t>
  </si>
  <si>
    <t>הלוואה 28 05/2016</t>
  </si>
  <si>
    <t>29992697</t>
  </si>
  <si>
    <t>05/05/16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</si>
  <si>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</si>
  <si>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</si>
  <si>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</si>
  <si>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</si>
  <si>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</si>
  <si>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</si>
  <si>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</si>
  <si>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</si>
  <si>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</si>
  <si>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</si>
  <si>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</si>
  <si>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</si>
  <si>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</si>
  <si>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</si>
  <si>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</si>
  <si>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</si>
  <si>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</si>
  <si>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</si>
  <si>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</si>
  <si>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ilAA+</t>
  </si>
  <si>
    <t>28/11/17</t>
  </si>
  <si>
    <t>הלוואה 181 10/2021</t>
  </si>
  <si>
    <t>800073470</t>
  </si>
  <si>
    <t>26/07/17</t>
  </si>
  <si>
    <t>הלוואה 182 10/2021</t>
  </si>
  <si>
    <t>800075277</t>
  </si>
  <si>
    <t>02/05/18</t>
  </si>
  <si>
    <t>הלוואה 38 01/2018</t>
  </si>
  <si>
    <t>29992951</t>
  </si>
  <si>
    <t>16/01/18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</si>
  <si>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</si>
  <si>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</si>
  <si>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</si>
  <si>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</si>
  <si>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</si>
  <si>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</si>
  <si>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</si>
  <si>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</si>
  <si>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</si>
  <si>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</si>
  <si>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</si>
  <si>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</si>
  <si>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</si>
  <si>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</si>
  <si>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</si>
  <si>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</si>
  <si>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</si>
  <si>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</si>
  <si>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</si>
  <si>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</si>
  <si>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</si>
  <si>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</si>
  <si>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</si>
  <si>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</si>
  <si>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</si>
  <si>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</si>
  <si>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</si>
  <si>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</si>
  <si>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</si>
  <si>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</si>
  <si>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</si>
  <si>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</si>
  <si>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</si>
  <si>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</si>
  <si>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</si>
  <si>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</si>
  <si>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</si>
  <si>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</si>
  <si>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</si>
  <si>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</si>
  <si>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</si>
  <si>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</si>
  <si>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</si>
  <si>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</si>
  <si>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</si>
  <si>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</si>
  <si>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</si>
  <si>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</si>
  <si>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</si>
  <si>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</si>
  <si>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</si>
  <si>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</si>
  <si>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</si>
  <si>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</si>
  <si>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</si>
  <si>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</si>
  <si>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</si>
  <si>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</si>
  <si>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</si>
  <si>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</si>
  <si>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</si>
  <si>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</si>
  <si>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</si>
  <si>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</si>
  <si>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</si>
  <si>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</si>
  <si>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</si>
  <si>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</si>
  <si>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</si>
  <si>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</si>
  <si>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</si>
  <si>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</si>
  <si>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</si>
  <si>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</si>
  <si>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</si>
  <si>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</si>
  <si>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</si>
  <si>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</si>
  <si>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</si>
  <si>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</si>
  <si>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</si>
  <si>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</si>
  <si>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</si>
  <si>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</si>
  <si>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</si>
  <si>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</si>
  <si>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</si>
  <si>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</si>
  <si>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</si>
  <si>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</si>
  <si>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</si>
  <si>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</si>
  <si>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</si>
  <si>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</si>
  <si>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</si>
  <si>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</si>
  <si>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</si>
  <si>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</si>
  <si>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</si>
  <si>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</si>
  <si>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</si>
  <si>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</si>
  <si>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</si>
  <si>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</si>
  <si>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</si>
  <si>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</si>
  <si>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</si>
  <si>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</si>
  <si>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235 10/2021</t>
  </si>
  <si>
    <t>800067902</t>
  </si>
  <si>
    <t>513708818</t>
  </si>
  <si>
    <t>28/04/15</t>
  </si>
  <si>
    <t>חשמל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</si>
  <si>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</si>
  <si>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</si>
  <si>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</si>
  <si>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</si>
  <si>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</si>
  <si>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</si>
  <si>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</si>
  <si>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</si>
  <si>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</si>
  <si>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</si>
  <si>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</si>
  <si>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</si>
  <si>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</si>
  <si>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</si>
  <si>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</si>
  <si>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</si>
  <si>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</si>
  <si>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234 10/2021</t>
  </si>
  <si>
    <t>800066292</t>
  </si>
  <si>
    <t>514329507</t>
  </si>
  <si>
    <t>02/06/14</t>
  </si>
  <si>
    <t>הלוואה 236 10/2021</t>
  </si>
  <si>
    <t>892142209</t>
  </si>
  <si>
    <t>28/06/07</t>
  </si>
  <si>
    <t>הלוואה 237 10/2021</t>
  </si>
  <si>
    <t>800080897</t>
  </si>
  <si>
    <t>514874155</t>
  </si>
  <si>
    <t>29/03/21</t>
  </si>
  <si>
    <t>הלוואה 238 10/2021</t>
  </si>
  <si>
    <t>800080905</t>
  </si>
  <si>
    <t>04/2022 הלוואה 286</t>
  </si>
  <si>
    <t>28999164</t>
  </si>
  <si>
    <t>515955201</t>
  </si>
  <si>
    <t>22/06/22</t>
  </si>
  <si>
    <t>28999181</t>
  </si>
  <si>
    <t>24/10/22</t>
  </si>
  <si>
    <t>28999220</t>
  </si>
  <si>
    <t>30/05/23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</si>
  <si>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</si>
  <si>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</si>
  <si>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</si>
  <si>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</si>
  <si>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</si>
  <si>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</si>
  <si>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</si>
  <si>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</si>
  <si>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243 10/2021</t>
  </si>
  <si>
    <t>28999185</t>
  </si>
  <si>
    <t>550266373</t>
  </si>
  <si>
    <t>17/11/22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</si>
  <si>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</si>
  <si>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</si>
  <si>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</si>
  <si>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</si>
  <si>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</si>
  <si>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</si>
  <si>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</si>
  <si>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550255368</t>
  </si>
  <si>
    <t>02/02/20</t>
  </si>
  <si>
    <t>הלוואה 264 10/2021</t>
  </si>
  <si>
    <t>800077505</t>
  </si>
  <si>
    <t>513893123</t>
  </si>
  <si>
    <t>02/08/20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</si>
  <si>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</si>
  <si>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</si>
  <si>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</si>
  <si>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</si>
  <si>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</si>
  <si>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</si>
  <si>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</si>
  <si>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</si>
  <si>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</si>
  <si>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</si>
  <si>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</si>
  <si>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</si>
  <si>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03/10/22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</si>
  <si>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</si>
  <si>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</si>
  <si>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</si>
  <si>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</si>
  <si>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</si>
  <si>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</si>
  <si>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</si>
  <si>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</si>
  <si>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13/03/23</t>
  </si>
  <si>
    <t>הלוואה 306 04/2023</t>
  </si>
  <si>
    <t>28999216</t>
  </si>
  <si>
    <t>11/05/23</t>
  </si>
  <si>
    <t>הלוואה 307 04/2023</t>
  </si>
  <si>
    <t>28999222</t>
  </si>
  <si>
    <t>13/06/23</t>
  </si>
  <si>
    <t>28999227</t>
  </si>
  <si>
    <t>28/08/23</t>
  </si>
  <si>
    <t>הלוואה 308 04/2023</t>
  </si>
  <si>
    <t>28999223</t>
  </si>
  <si>
    <t>19/06/23</t>
  </si>
  <si>
    <t>הלוואה 309</t>
  </si>
  <si>
    <t>28999232</t>
  </si>
  <si>
    <t>27/09/23</t>
  </si>
  <si>
    <t>הלוואה 309 08/2023</t>
  </si>
  <si>
    <t>28999235</t>
  </si>
  <si>
    <t>הלוואה 310</t>
  </si>
  <si>
    <t>28999225</t>
  </si>
  <si>
    <t>23/07/23</t>
  </si>
  <si>
    <t>הלוואה 312 08/2023</t>
  </si>
  <si>
    <t>28999240</t>
  </si>
  <si>
    <t>30/11/23</t>
  </si>
  <si>
    <t>הלוואה 313 11/2022</t>
  </si>
  <si>
    <t>28999247</t>
  </si>
  <si>
    <t>31/12/23</t>
  </si>
  <si>
    <t>הלוואה 139 05/2021</t>
  </si>
  <si>
    <t>29994280</t>
  </si>
  <si>
    <t>516015674</t>
  </si>
  <si>
    <t>31/05/21</t>
  </si>
  <si>
    <t>הלוואה 258 10/2021</t>
  </si>
  <si>
    <t>800082091</t>
  </si>
  <si>
    <t>05/09/21</t>
  </si>
  <si>
    <t>הלוואה 260 10/2021</t>
  </si>
  <si>
    <t>800077679</t>
  </si>
  <si>
    <t>01/11/20</t>
  </si>
  <si>
    <t>הלוואה 308 09/2023</t>
  </si>
  <si>
    <t>28999233</t>
  </si>
  <si>
    <t>הלוואה 310 09/2023</t>
  </si>
  <si>
    <t>28999236</t>
  </si>
  <si>
    <t>הלוואה 311</t>
  </si>
  <si>
    <t>28999229</t>
  </si>
  <si>
    <t>הלוואה 311 09/2023</t>
  </si>
  <si>
    <t>28999239</t>
  </si>
  <si>
    <t>הלוואה 166 12/2021</t>
  </si>
  <si>
    <t>29994409</t>
  </si>
  <si>
    <t>540280369</t>
  </si>
  <si>
    <t>13/12/21</t>
  </si>
  <si>
    <t>הלוואה 19 05/2015</t>
  </si>
  <si>
    <t>90146006</t>
  </si>
  <si>
    <t>511153629</t>
  </si>
  <si>
    <t>06/05/15</t>
  </si>
  <si>
    <t>הלוואה 266 10/2021</t>
  </si>
  <si>
    <t>800067241</t>
  </si>
  <si>
    <t>29/12/14</t>
  </si>
  <si>
    <t>הלוואה 267 10/2021</t>
  </si>
  <si>
    <t>800067266</t>
  </si>
  <si>
    <t>30/12/14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</si>
  <si>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</si>
  <si>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</si>
  <si>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</si>
  <si>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</si>
  <si>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</si>
  <si>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</si>
  <si>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63 02/2019</t>
  </si>
  <si>
    <t>29993306</t>
  </si>
  <si>
    <t>511786352</t>
  </si>
  <si>
    <t>03/02/19</t>
  </si>
  <si>
    <t>הלוואה 67 04/2019</t>
  </si>
  <si>
    <t>29993370</t>
  </si>
  <si>
    <t>512351479</t>
  </si>
  <si>
    <t>02/04/19</t>
  </si>
  <si>
    <t>מזון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</si>
  <si>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</si>
  <si>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</si>
  <si>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</si>
  <si>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</si>
  <si>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</si>
  <si>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</si>
  <si>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</si>
  <si>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</si>
  <si>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</si>
  <si>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</si>
  <si>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</si>
  <si>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</si>
  <si>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</si>
  <si>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</si>
  <si>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</si>
  <si>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28/10/16</t>
  </si>
  <si>
    <t>הלוואה 62 01/2019</t>
  </si>
  <si>
    <t>29993303</t>
  </si>
  <si>
    <t>13107</t>
  </si>
  <si>
    <t>28/01/19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</si>
  <si>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</si>
  <si>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</si>
  <si>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</si>
  <si>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</si>
  <si>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</si>
  <si>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</si>
  <si>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</si>
  <si>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ilCCC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</si>
  <si>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</si>
  <si>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</si>
  <si>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</si>
  <si>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</si>
  <si>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</si>
  <si>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</si>
  <si>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</si>
  <si>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</si>
  <si>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</si>
  <si>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</si>
  <si>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</si>
  <si>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</si>
  <si>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</si>
  <si>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</si>
  <si>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</si>
  <si>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</si>
  <si>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</si>
  <si>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</si>
  <si>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</si>
  <si>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</si>
  <si>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</si>
  <si>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</si>
  <si>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</si>
  <si>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</si>
  <si>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</si>
  <si>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</si>
  <si>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</si>
  <si>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</si>
  <si>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</si>
  <si>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</si>
  <si>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</si>
  <si>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</si>
  <si>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27/01/22</t>
  </si>
  <si>
    <t>29994246</t>
  </si>
  <si>
    <t>14/09/21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</si>
  <si>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</si>
  <si>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</si>
  <si>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</si>
  <si>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</si>
  <si>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</si>
  <si>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</si>
  <si>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</si>
  <si>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</si>
  <si>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</si>
  <si>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</si>
  <si>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</si>
  <si>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</si>
  <si>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</si>
  <si>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295 05/2022</t>
  </si>
  <si>
    <t>28999168</t>
  </si>
  <si>
    <t>25/07/22</t>
  </si>
  <si>
    <t>הלוואה 77 01/2020</t>
  </si>
  <si>
    <t>29993621</t>
  </si>
  <si>
    <t>13155</t>
  </si>
  <si>
    <t>13/01/20</t>
  </si>
  <si>
    <t>Transportation</t>
  </si>
  <si>
    <t>הלוואה 79 01/2020</t>
  </si>
  <si>
    <t>29993634</t>
  </si>
  <si>
    <t>13158</t>
  </si>
  <si>
    <t>Technology Hardware &amp; Equipment</t>
  </si>
  <si>
    <t>פקדון לאומי- בנק לאומי לישראל בע"מ</t>
  </si>
  <si>
    <t>800074064</t>
  </si>
  <si>
    <t>סה"כ נקוב במט"ח</t>
  </si>
  <si>
    <t>סה"כ צמודי מט"ח</t>
  </si>
  <si>
    <t>סה"כ מניב</t>
  </si>
  <si>
    <t>נדלן בזק גמל- נדלן בזק חיפה</t>
  </si>
  <si>
    <t>04/05/23</t>
  </si>
  <si>
    <t>משרדים</t>
  </si>
  <si>
    <t>דרך בר יהודה 31 מפרץ חיפה</t>
  </si>
  <si>
    <t>סה"כ לא מניב</t>
  </si>
  <si>
    <t>ריאליטי קרקע חקלאית גמל -  בנימניה גוש 10165</t>
  </si>
  <si>
    <t>חקלאי</t>
  </si>
  <si>
    <t>גבעת עדה בנימינה, חלקה 30-31 גוש 10165</t>
  </si>
  <si>
    <t>ריאליטי קרקע חלקאית גמל -  פ"ת 2 גוש 6931- בנק לאומי לישראל בע"מ</t>
  </si>
  <si>
    <t>07/08/23</t>
  </si>
  <si>
    <t>פתח תקווה</t>
  </si>
  <si>
    <t>ריאליטי קרקע חקלאית גמל  - ראשלצ גוש 3630- בנק לאומי לישראל בע"מ</t>
  </si>
  <si>
    <t>גוש 3630 חלקות 101,105,107,109,111,39</t>
  </si>
  <si>
    <t>ריאליטי קרקע חלקאית גמל -  פ"ת 1 גוש 6351- ריאליטי ניהול קרקעות חקלאיות</t>
  </si>
  <si>
    <t>24/05/23</t>
  </si>
  <si>
    <t>ריאליטי קרקע חקלאית גמל - נס ציונה 2 גוש 3768- ריאליטי ניהול קרקעות חקלאיות</t>
  </si>
  <si>
    <t>נס ציונה,חלקה 3 בגוש 3768</t>
  </si>
  <si>
    <t>ריאליטי קרקע חקלאית גמל - נס ציונה 3 גוש 3754- ריאליטי ניהול קרקעות חקלאיות</t>
  </si>
  <si>
    <t>חלקה 3754 –נס ציונה</t>
  </si>
  <si>
    <t>ריאליטי קרקע חקלאית גמל - נס ציונה 1 גוש 3755- ריאליטי קרן השקעות בנדל"ן 3</t>
  </si>
  <si>
    <t>נס ציונה , חלקה 9 בגוש 3755</t>
  </si>
  <si>
    <t>Ludwigshafen Real Estate- Ludwigshafen Real Estate</t>
  </si>
  <si>
    <t>Rheinallee 11, 67061 Ludwigshafen am Rhein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</si>
  <si>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</si>
  <si>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</si>
  <si>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</si>
  <si>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</si>
  <si>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</si>
  <si>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</si>
  <si>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</si>
  <si>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</si>
  <si>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</si>
  <si>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</si>
  <si>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</si>
  <si>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</si>
  <si>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</si>
  <si>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</si>
  <si>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</si>
  <si>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</si>
  <si>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</si>
  <si>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</si>
  <si>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</si>
  <si>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</si>
  <si>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Lantanum (Data-Center) מסגרת קבועה</t>
  </si>
  <si>
    <t>29994260</t>
  </si>
  <si>
    <t>Project Lanthanum (Data-Center) מסגרת משתנה</t>
  </si>
  <si>
    <t>29994259</t>
  </si>
  <si>
    <t>מסגרת אשראי משתנה Times Square</t>
  </si>
  <si>
    <t>29993930</t>
  </si>
  <si>
    <t>מסגרת אשראי קבועה Times Square</t>
  </si>
  <si>
    <t>29993931</t>
  </si>
  <si>
    <t>הרכבת הקלה מסחרי מסגרת משתנה</t>
  </si>
  <si>
    <t>28999230</t>
  </si>
  <si>
    <t>הרכבת הקלה מסחרי מסגרת קבועה</t>
  </si>
  <si>
    <t>28999231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</si>
  <si>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</si>
  <si>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</si>
  <si>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</si>
  <si>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</si>
  <si>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</si>
  <si>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</si>
  <si>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</si>
  <si>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</si>
  <si>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</si>
  <si>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</si>
  <si>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</si>
  <si>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</si>
  <si>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</si>
  <si>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</si>
  <si>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</si>
  <si>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</si>
  <si>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</si>
  <si>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</si>
  <si>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ריאליטי קרקע חקלאית נס ציונה 1 גוש 3755 חו"ז</t>
  </si>
  <si>
    <t>29880001</t>
  </si>
  <si>
    <t>ריאליטי קרקעות פתח תקווה חו"ז</t>
  </si>
  <si>
    <t>29880002</t>
  </si>
  <si>
    <t>אתגל מסגרת משתנה</t>
  </si>
  <si>
    <t>29994372</t>
  </si>
  <si>
    <t>אתגל מסגרת קבועה</t>
  </si>
  <si>
    <t>29994373</t>
  </si>
  <si>
    <t>זכאי ריבית קרד</t>
  </si>
  <si>
    <t>800075616</t>
  </si>
  <si>
    <t>פרוייקט מרה"ס מסגרת משתנה</t>
  </si>
  <si>
    <t>29994390</t>
  </si>
  <si>
    <t>פרוייקט מרה"ס מסגרת קבועה</t>
  </si>
  <si>
    <t>29994391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</si>
  <si>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</si>
  <si>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</si>
  <si>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</si>
  <si>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</si>
  <si>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</si>
  <si>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</si>
  <si>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</si>
  <si>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</si>
  <si>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AP Partners</t>
  </si>
  <si>
    <t>25/01/2024</t>
  </si>
  <si>
    <t>AP Partners II</t>
  </si>
  <si>
    <t>28/06/2029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</si>
  <si>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</si>
  <si>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</si>
  <si>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</si>
  <si>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</si>
  <si>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</si>
  <si>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</si>
  <si>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</si>
  <si>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31/03/2024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</si>
  <si>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</si>
  <si>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</si>
  <si>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</si>
  <si>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</si>
  <si>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</si>
  <si>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</si>
  <si>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</si>
  <si>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6</t>
  </si>
  <si>
    <t>24/10/2028</t>
  </si>
  <si>
    <t>Glilot 1</t>
  </si>
  <si>
    <t>01/05/2024</t>
  </si>
  <si>
    <t>Glilot 2</t>
  </si>
  <si>
    <t>30/03/2024</t>
  </si>
  <si>
    <t>Glilot 3</t>
  </si>
  <si>
    <t>29/03/2031</t>
  </si>
  <si>
    <t>Glilot 4</t>
  </si>
  <si>
    <t>31/01/2032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</si>
  <si>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</si>
  <si>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</si>
  <si>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</si>
  <si>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</si>
  <si>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</si>
  <si>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</si>
  <si>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</si>
  <si>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IIF 2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</si>
  <si>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</si>
  <si>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</si>
  <si>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</si>
  <si>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</si>
  <si>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</si>
  <si>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</si>
  <si>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</si>
  <si>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</si>
  <si>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</si>
  <si>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31/12/2024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</si>
  <si>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</si>
  <si>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</si>
  <si>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</si>
  <si>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</si>
  <si>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</si>
  <si>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</si>
  <si>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</si>
  <si>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</si>
  <si>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</si>
  <si>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</si>
  <si>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</si>
  <si>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</si>
  <si>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</si>
  <si>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28/06/2024</t>
  </si>
  <si>
    <t>Plenus 3</t>
  </si>
  <si>
    <t>Pontifax 3</t>
  </si>
  <si>
    <t>23/08/2024</t>
  </si>
  <si>
    <t>Pontifax 4</t>
  </si>
  <si>
    <t>07/09/2025</t>
  </si>
  <si>
    <t>Pontifax 5</t>
  </si>
  <si>
    <t>15/02/2028</t>
  </si>
  <si>
    <t>PONTIFAX 6</t>
  </si>
  <si>
    <t>01/04/2031</t>
  </si>
  <si>
    <t>Sky 2</t>
  </si>
  <si>
    <t>Sky 3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</si>
  <si>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</si>
  <si>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</si>
  <si>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</si>
  <si>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</si>
  <si>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</si>
  <si>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</si>
  <si>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</si>
  <si>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</si>
  <si>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</si>
  <si>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</si>
  <si>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</si>
  <si>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31/12/2026</t>
  </si>
  <si>
    <t>Stardom Media Ventures</t>
  </si>
  <si>
    <t>06/10/2031</t>
  </si>
  <si>
    <t>TPY 2</t>
  </si>
  <si>
    <t>09/05/2027</t>
  </si>
  <si>
    <t>25/12/2041</t>
  </si>
  <si>
    <t>הלוואה לעופר השקעות מסגרת קבועה</t>
  </si>
  <si>
    <t>23/05/2025</t>
  </si>
  <si>
    <t>הרכבת הקלה – מסחרי מסגרת קבועה</t>
  </si>
  <si>
    <t>26/12/2025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</si>
  <si>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</si>
  <si>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</si>
  <si>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</si>
  <si>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</si>
  <si>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</si>
  <si>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</si>
  <si>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</si>
  <si>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</si>
  <si>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</si>
  <si>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</si>
  <si>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</si>
  <si>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</si>
  <si>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</si>
  <si>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</si>
  <si>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</si>
  <si>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</si>
  <si>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</si>
  <si>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</si>
  <si>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</si>
  <si>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</si>
  <si>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</si>
  <si>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</si>
  <si>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</si>
  <si>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</si>
  <si>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</si>
  <si>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</si>
  <si>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</si>
  <si>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</si>
  <si>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01/04/2027</t>
  </si>
  <si>
    <t>נוי חוצה  ישראל חדש</t>
  </si>
  <si>
    <t>נוי חוצה ישראל</t>
  </si>
  <si>
    <t>נוי כוכב הירדן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</si>
  <si>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</si>
  <si>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</si>
  <si>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</si>
  <si>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</si>
  <si>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</si>
  <si>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</si>
  <si>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</si>
  <si>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</si>
  <si>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</si>
  <si>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</si>
  <si>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</si>
  <si>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</si>
  <si>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</si>
  <si>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</si>
  <si>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</si>
  <si>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</si>
  <si>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</si>
  <si>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</si>
  <si>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</si>
  <si>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</si>
  <si>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</si>
  <si>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</si>
  <si>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</si>
  <si>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</si>
  <si>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</si>
  <si>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</si>
  <si>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</si>
  <si>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</si>
  <si>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</si>
  <si>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</si>
  <si>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</si>
  <si>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</si>
  <si>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AnaCap 4</t>
  </si>
  <si>
    <t>09/08/2027</t>
  </si>
  <si>
    <t>Apax Europe 6</t>
  </si>
  <si>
    <t>13/07/2024</t>
  </si>
  <si>
    <t>Apax Europe 7</t>
  </si>
  <si>
    <t>Ares 4</t>
  </si>
  <si>
    <t>29/04/2024</t>
  </si>
  <si>
    <t>Aviv ventures 2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</si>
  <si>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</si>
  <si>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</si>
  <si>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</si>
  <si>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</si>
  <si>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</si>
  <si>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</si>
  <si>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</si>
  <si>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</si>
  <si>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</si>
  <si>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</si>
  <si>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01/01/2024</t>
  </si>
  <si>
    <t>Blackstone Real Estate Partners 9</t>
  </si>
  <si>
    <t>03/12/2024</t>
  </si>
  <si>
    <t>Blue Atlantic Partners Fund 3</t>
  </si>
  <si>
    <t>12/08/2029</t>
  </si>
  <si>
    <t>Brack Capital</t>
  </si>
  <si>
    <t>29/07/2024</t>
  </si>
  <si>
    <t>Brockton Capital 2</t>
  </si>
  <si>
    <t>Brockton Capital 3</t>
  </si>
  <si>
    <t>Brookfield 3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</si>
  <si>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</si>
  <si>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</si>
  <si>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</si>
  <si>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</si>
  <si>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</si>
  <si>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</si>
  <si>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</si>
  <si>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</si>
  <si>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</si>
  <si>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</si>
  <si>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</si>
  <si>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</si>
  <si>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</si>
  <si>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</si>
  <si>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</si>
  <si>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</si>
  <si>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</si>
  <si>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</si>
  <si>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</si>
  <si>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</si>
  <si>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</si>
  <si>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</si>
  <si>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</si>
  <si>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</si>
  <si>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7 A</t>
  </si>
  <si>
    <t>01/04/2035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</si>
  <si>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</si>
  <si>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</si>
  <si>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</si>
  <si>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</si>
  <si>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</si>
  <si>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</si>
  <si>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</si>
  <si>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</si>
  <si>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</si>
  <si>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</si>
  <si>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HAMILTON LANE FEEDER 2008 S</t>
  </si>
  <si>
    <t>HL israel feeder fund2008 Ip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</si>
  <si>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</si>
  <si>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</si>
  <si>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</si>
  <si>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</si>
  <si>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</si>
  <si>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</si>
  <si>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</si>
  <si>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</si>
  <si>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</si>
  <si>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</si>
  <si>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</si>
  <si>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</si>
  <si>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31/10/2024</t>
  </si>
  <si>
    <t>ION Crossover Partners 2</t>
  </si>
  <si>
    <t>17/06/2031</t>
  </si>
  <si>
    <t>ISF3</t>
  </si>
  <si>
    <t>08/06/2026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</si>
  <si>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</si>
  <si>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</si>
  <si>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</si>
  <si>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</si>
  <si>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</si>
  <si>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</si>
  <si>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</si>
  <si>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</si>
  <si>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</si>
  <si>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</si>
  <si>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</si>
  <si>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</si>
  <si>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</si>
  <si>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</si>
  <si>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</si>
  <si>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</si>
  <si>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</si>
  <si>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</si>
  <si>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</si>
  <si>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</si>
  <si>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</si>
  <si>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</si>
  <si>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</si>
  <si>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</si>
  <si>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</si>
  <si>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</si>
  <si>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</si>
  <si>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</si>
  <si>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</si>
  <si>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</si>
  <si>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</si>
  <si>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</si>
  <si>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</si>
  <si>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Mustang</t>
  </si>
  <si>
    <t>NFX  3</t>
  </si>
  <si>
    <t>02/09/2031</t>
  </si>
  <si>
    <t>Northwind Debt 1</t>
  </si>
  <si>
    <t>21/01/2025</t>
  </si>
  <si>
    <t>Northwind Debt Fund 2 FEEDER C LP</t>
  </si>
  <si>
    <t>13/04/2026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</si>
  <si>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</si>
  <si>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</si>
  <si>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</si>
  <si>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</si>
  <si>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</si>
  <si>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</si>
  <si>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</si>
  <si>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Project Granite בכיר מסגרת קבועה</t>
  </si>
  <si>
    <t>04/04/2027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</si>
  <si>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</si>
  <si>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</si>
  <si>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</si>
  <si>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</si>
  <si>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</si>
  <si>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</si>
  <si>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</si>
  <si>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</si>
  <si>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</si>
  <si>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</si>
  <si>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</si>
  <si>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</si>
  <si>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</si>
  <si>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4</t>
  </si>
  <si>
    <t>Thoma Bravo Explore 2</t>
  </si>
  <si>
    <t>Triton Debt Opportunities  2</t>
  </si>
  <si>
    <t>US BIO FUND 1</t>
  </si>
  <si>
    <t>US growth fund 1</t>
  </si>
  <si>
    <t>Vintage 7 (3 לשעבר)</t>
  </si>
  <si>
    <t>20/05/2030</t>
  </si>
  <si>
    <t>Vintage co-investment</t>
  </si>
  <si>
    <t>Vintage Fund of Funds  6  (Access)</t>
  </si>
  <si>
    <t>05/11/2030</t>
  </si>
  <si>
    <t>Vintage Fund of Funds 4</t>
  </si>
  <si>
    <t>Vintage Fund of Funds 5 (Access)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</si>
  <si>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</si>
  <si>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</si>
  <si>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</si>
  <si>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</si>
  <si>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</si>
  <si>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</si>
  <si>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</si>
  <si>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</si>
  <si>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Opportunity 1</t>
  </si>
  <si>
    <t>27/05/2031</t>
  </si>
  <si>
    <t>Zeev ventures 7</t>
  </si>
  <si>
    <t>26/05/2031</t>
  </si>
  <si>
    <t>Zeev ventures 8</t>
  </si>
  <si>
    <t>14/09/2031</t>
  </si>
  <si>
    <t>ZEEV Ventures 9</t>
  </si>
  <si>
    <t>10/11/2024</t>
  </si>
  <si>
    <t>30/06/2026</t>
  </si>
  <si>
    <t>מסגרת אשראי קבועה שרונה ליווי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</si>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</sst>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2" fontId="21" fillId="0" borderId="0" xfId="0" applyNumberFormat="1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2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2" fontId="1" fillId="5" borderId="0" xfId="0" applyNumberFormat="1" applyFont="1" applyFill="1" applyBorder="1" applyAlignment="1">
      <alignment horizontal="right"/>
    </xf>
    <xf numFmtId="167" fontId="1" fillId="5" borderId="0" xfId="11" applyNumberFormat="1" applyFont="1" applyFill="1" applyBorder="1" applyAlignment="1">
      <alignment horizontal="right"/>
    </xf>
    <xf numFmtId="1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abSelected="1" workbookViewId="0">
      <selection activeCell="I10" sqref="I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5" t="s">
        <v>4</v>
      </c>
      <c r="C6" s="96"/>
      <c r="D6" s="97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48843.129734233597</v>
      </c>
      <c r="D11" s="77">
        <v>6.2100000000000002E-2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512472.01935359847</v>
      </c>
      <c r="D13" s="79">
        <v>0.65190000000000003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82319.836570753148</v>
      </c>
      <c r="D15" s="79">
        <v>0.1047</v>
      </c>
    </row>
    <row r="16" spans="1:36">
      <c r="A16" s="10" t="s">
        <v>13</v>
      </c>
      <c r="B16" s="70" t="s">
        <v>19</v>
      </c>
      <c r="C16" s="78">
        <v>0</v>
      </c>
      <c r="D16" s="79">
        <v>0</v>
      </c>
    </row>
    <row r="17" spans="1:4">
      <c r="A17" s="10" t="s">
        <v>13</v>
      </c>
      <c r="B17" s="70" t="s">
        <v>195</v>
      </c>
      <c r="C17" s="78">
        <v>0</v>
      </c>
      <c r="D17" s="79">
        <v>0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0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8145.2099770470004</v>
      </c>
      <c r="D21" s="79">
        <v>1.04E-2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4341.9094795999999</v>
      </c>
      <c r="D25" s="79">
        <v>5.4999999999999997E-3</v>
      </c>
    </row>
    <row r="26" spans="1:4">
      <c r="A26" s="10" t="s">
        <v>13</v>
      </c>
      <c r="B26" s="70" t="s">
        <v>18</v>
      </c>
      <c r="C26" s="78">
        <v>13960.948991699264</v>
      </c>
      <c r="D26" s="79">
        <v>1.78E-2</v>
      </c>
    </row>
    <row r="27" spans="1:4">
      <c r="A27" s="10" t="s">
        <v>13</v>
      </c>
      <c r="B27" s="70" t="s">
        <v>28</v>
      </c>
      <c r="C27" s="78">
        <v>2541.0674442701024</v>
      </c>
      <c r="D27" s="79">
        <v>3.2000000000000002E-3</v>
      </c>
    </row>
    <row r="28" spans="1:4">
      <c r="A28" s="10" t="s">
        <v>13</v>
      </c>
      <c r="B28" s="70" t="s">
        <v>29</v>
      </c>
      <c r="C28" s="78">
        <v>19552.095372437001</v>
      </c>
      <c r="D28" s="79">
        <v>2.4899999999999999E-2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3923.8904962992397</v>
      </c>
      <c r="D31" s="79">
        <v>5.0000000000000001E-3</v>
      </c>
    </row>
    <row r="32" spans="1:4">
      <c r="A32" s="10" t="s">
        <v>13</v>
      </c>
      <c r="B32" s="70" t="s">
        <v>33</v>
      </c>
      <c r="C32" s="78">
        <v>17083.821380624999</v>
      </c>
      <c r="D32" s="79">
        <v>2.1700000000000001E-2</v>
      </c>
    </row>
    <row r="33" spans="1:4">
      <c r="A33" s="10" t="s">
        <v>13</v>
      </c>
      <c r="B33" s="69" t="s">
        <v>34</v>
      </c>
      <c r="C33" s="78">
        <v>69369.10737124084</v>
      </c>
      <c r="D33" s="79">
        <v>8.8200000000000001E-2</v>
      </c>
    </row>
    <row r="34" spans="1:4">
      <c r="A34" s="10" t="s">
        <v>13</v>
      </c>
      <c r="B34" s="69" t="s">
        <v>35</v>
      </c>
      <c r="C34" s="78">
        <v>1.9999999999999999E-6</v>
      </c>
      <c r="D34" s="79">
        <v>0</v>
      </c>
    </row>
    <row r="35" spans="1:4">
      <c r="A35" s="10" t="s">
        <v>13</v>
      </c>
      <c r="B35" s="69" t="s">
        <v>36</v>
      </c>
      <c r="C35" s="78">
        <v>3941.2130167914838</v>
      </c>
      <c r="D35" s="79">
        <v>5.0000000000000001E-3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-344.98577077274001</v>
      </c>
      <c r="D37" s="79">
        <v>-4.0000000000000002E-4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786149.26341982244</v>
      </c>
      <c r="D42" s="79">
        <v>1</v>
      </c>
    </row>
    <row r="43" spans="1:4">
      <c r="A43" s="10" t="s">
        <v>13</v>
      </c>
      <c r="B43" s="73" t="s">
        <v>44</v>
      </c>
      <c r="C43" s="78">
        <v>17135.207439999998</v>
      </c>
      <c r="D43" s="79">
        <v>2.1796379183083185E-2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113</v>
      </c>
      <c r="D49">
        <v>4.6208999999999998</v>
      </c>
    </row>
    <row r="50" spans="3:4">
      <c r="C50" t="s">
        <v>116</v>
      </c>
      <c r="D50">
        <v>2.7391000000000001</v>
      </c>
    </row>
    <row r="51" spans="3:4">
      <c r="C51" t="s">
        <v>120</v>
      </c>
      <c r="D51">
        <v>2.4752999999999998</v>
      </c>
    </row>
    <row r="52" spans="3:4">
      <c r="C52" t="s">
        <v>203</v>
      </c>
      <c r="D52">
        <v>0.36270000000000002</v>
      </c>
    </row>
    <row r="53" spans="3:4">
      <c r="C53" t="s">
        <v>204</v>
      </c>
      <c r="D53">
        <v>0.91869999999999996</v>
      </c>
    </row>
    <row r="54" spans="3:4">
      <c r="C54" t="s">
        <v>205</v>
      </c>
      <c r="D54">
        <v>0.35589999999999999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8" t="s">
        <v>47</v>
      </c>
      <c r="C7" s="99"/>
      <c r="D7" s="99"/>
      <c r="E7" s="99"/>
      <c r="F7" s="99"/>
      <c r="G7" s="99"/>
      <c r="H7" s="99"/>
      <c r="I7" s="99"/>
      <c r="J7" s="99"/>
      <c r="K7" s="99"/>
      <c r="L7" s="9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48843.129734233597</v>
      </c>
      <c r="K11" s="77">
        <v>1</v>
      </c>
      <c r="L11" s="77">
        <v>6.2100000000000002E-2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48473.234204453001</v>
      </c>
      <c r="K12" s="81">
        <v>0.99239999999999995</v>
      </c>
      <c r="L12" s="81">
        <v>6.1699999999999998E-2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55247.870589999999</v>
      </c>
      <c r="K13" s="81">
        <v>1.1311</v>
      </c>
      <c r="L13" s="81">
        <v>7.0300000000000001E-2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0.84621000000000002</v>
      </c>
      <c r="K14" s="79">
        <v>0</v>
      </c>
      <c r="L14" s="79">
        <v>0</v>
      </c>
    </row>
    <row r="15" spans="2:13">
      <c r="B15" t="s">
        <v>213</v>
      </c>
      <c r="C15" t="s">
        <v>214</v>
      </c>
      <c r="D15" t="s">
        <v>215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55247.012219999997</v>
      </c>
      <c r="K15" s="79">
        <v>1.1311</v>
      </c>
      <c r="L15" s="79">
        <v>7.0300000000000001E-2</v>
      </c>
    </row>
    <row r="16" spans="2:13">
      <c r="B16" t="s">
        <v>213</v>
      </c>
      <c r="C16" t="s">
        <v>216</v>
      </c>
      <c r="D16" t="s">
        <v>215</v>
      </c>
      <c r="E16" t="s">
        <v>211</v>
      </c>
      <c r="F16" t="s">
        <v>212</v>
      </c>
      <c r="G16" t="s">
        <v>102</v>
      </c>
      <c r="H16" s="79">
        <v>0</v>
      </c>
      <c r="I16" s="79">
        <v>0</v>
      </c>
      <c r="J16" s="78">
        <v>1.2160000000000001E-2</v>
      </c>
      <c r="K16" s="79">
        <v>0</v>
      </c>
      <c r="L16" s="79">
        <v>0</v>
      </c>
    </row>
    <row r="17" spans="2:12">
      <c r="B17" s="80" t="s">
        <v>217</v>
      </c>
      <c r="D17" s="16"/>
      <c r="I17" s="81">
        <v>0</v>
      </c>
      <c r="J17" s="82">
        <v>1114.974255313</v>
      </c>
      <c r="K17" s="81">
        <v>2.2800000000000001E-2</v>
      </c>
      <c r="L17" s="81">
        <v>1.4E-3</v>
      </c>
    </row>
    <row r="18" spans="2:12">
      <c r="B18" t="s">
        <v>218</v>
      </c>
      <c r="C18" t="s">
        <v>219</v>
      </c>
      <c r="D18" t="s">
        <v>215</v>
      </c>
      <c r="E18" t="s">
        <v>211</v>
      </c>
      <c r="F18" t="s">
        <v>212</v>
      </c>
      <c r="G18" t="s">
        <v>120</v>
      </c>
      <c r="H18" s="79">
        <v>0</v>
      </c>
      <c r="I18" s="79">
        <v>0</v>
      </c>
      <c r="J18" s="78">
        <v>4.4435347949999997</v>
      </c>
      <c r="K18" s="79">
        <v>1E-4</v>
      </c>
      <c r="L18" s="79">
        <v>0</v>
      </c>
    </row>
    <row r="19" spans="2:12">
      <c r="B19" t="s">
        <v>220</v>
      </c>
      <c r="C19" t="s">
        <v>221</v>
      </c>
      <c r="D19" t="s">
        <v>210</v>
      </c>
      <c r="E19" t="s">
        <v>211</v>
      </c>
      <c r="F19" t="s">
        <v>212</v>
      </c>
      <c r="G19" t="s">
        <v>106</v>
      </c>
      <c r="H19" s="79">
        <v>0</v>
      </c>
      <c r="I19" s="79">
        <v>0</v>
      </c>
      <c r="J19" s="78">
        <v>9.1037700000000006E-3</v>
      </c>
      <c r="K19" s="79">
        <v>0</v>
      </c>
      <c r="L19" s="79">
        <v>0</v>
      </c>
    </row>
    <row r="20" spans="2:12">
      <c r="B20" t="s">
        <v>222</v>
      </c>
      <c r="C20" t="s">
        <v>223</v>
      </c>
      <c r="D20" t="s">
        <v>215</v>
      </c>
      <c r="E20" t="s">
        <v>211</v>
      </c>
      <c r="F20" t="s">
        <v>212</v>
      </c>
      <c r="G20" t="s">
        <v>106</v>
      </c>
      <c r="H20" s="79">
        <v>0</v>
      </c>
      <c r="I20" s="79">
        <v>0</v>
      </c>
      <c r="J20" s="78">
        <v>1010.66547231</v>
      </c>
      <c r="K20" s="79">
        <v>2.07E-2</v>
      </c>
      <c r="L20" s="79">
        <v>1.2999999999999999E-3</v>
      </c>
    </row>
    <row r="21" spans="2:12">
      <c r="B21" t="s">
        <v>224</v>
      </c>
      <c r="C21" t="s">
        <v>225</v>
      </c>
      <c r="D21" t="s">
        <v>215</v>
      </c>
      <c r="E21" t="s">
        <v>211</v>
      </c>
      <c r="F21" t="s">
        <v>212</v>
      </c>
      <c r="G21" t="s">
        <v>110</v>
      </c>
      <c r="H21" s="79">
        <v>0</v>
      </c>
      <c r="I21" s="79">
        <v>0</v>
      </c>
      <c r="J21" s="78">
        <v>88.167185496000002</v>
      </c>
      <c r="K21" s="79">
        <v>1.8E-3</v>
      </c>
      <c r="L21" s="79">
        <v>1E-4</v>
      </c>
    </row>
    <row r="22" spans="2:12">
      <c r="B22" t="s">
        <v>226</v>
      </c>
      <c r="C22" t="s">
        <v>227</v>
      </c>
      <c r="D22" t="s">
        <v>215</v>
      </c>
      <c r="E22" t="s">
        <v>211</v>
      </c>
      <c r="F22" t="s">
        <v>212</v>
      </c>
      <c r="G22" t="s">
        <v>205</v>
      </c>
      <c r="H22" s="79">
        <v>0</v>
      </c>
      <c r="I22" s="79">
        <v>0</v>
      </c>
      <c r="J22" s="78">
        <v>11.688958941999999</v>
      </c>
      <c r="K22" s="79">
        <v>2.0000000000000001E-4</v>
      </c>
      <c r="L22" s="79">
        <v>0</v>
      </c>
    </row>
    <row r="23" spans="2:12">
      <c r="B23" s="80" t="s">
        <v>228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229</v>
      </c>
      <c r="C24" t="s">
        <v>229</v>
      </c>
      <c r="D24" s="16"/>
      <c r="E24" t="s">
        <v>229</v>
      </c>
      <c r="G24" t="s">
        <v>229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230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229</v>
      </c>
      <c r="C26" t="s">
        <v>229</v>
      </c>
      <c r="D26" s="16"/>
      <c r="E26" t="s">
        <v>229</v>
      </c>
      <c r="G26" t="s">
        <v>229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231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229</v>
      </c>
      <c r="C28" t="s">
        <v>229</v>
      </c>
      <c r="D28" s="16"/>
      <c r="E28" t="s">
        <v>229</v>
      </c>
      <c r="G28" t="s">
        <v>229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232</v>
      </c>
      <c r="D29" s="16"/>
      <c r="I29" s="81">
        <v>0</v>
      </c>
      <c r="J29" s="82">
        <v>0</v>
      </c>
      <c r="K29" s="81">
        <v>0</v>
      </c>
      <c r="L29" s="81">
        <v>0</v>
      </c>
    </row>
    <row r="30" spans="2:12">
      <c r="B30" t="s">
        <v>229</v>
      </c>
      <c r="C30" t="s">
        <v>229</v>
      </c>
      <c r="D30" s="16"/>
      <c r="E30" t="s">
        <v>229</v>
      </c>
      <c r="G30" t="s">
        <v>229</v>
      </c>
      <c r="H30" s="79">
        <v>0</v>
      </c>
      <c r="I30" s="79">
        <v>0</v>
      </c>
      <c r="J30" s="78">
        <v>0</v>
      </c>
      <c r="K30" s="79">
        <v>0</v>
      </c>
      <c r="L30" s="79">
        <v>0</v>
      </c>
    </row>
    <row r="31" spans="2:12">
      <c r="B31" s="80" t="s">
        <v>233</v>
      </c>
      <c r="D31" s="16"/>
      <c r="I31" s="81">
        <v>1E-4</v>
      </c>
      <c r="J31" s="82">
        <v>-7889.6106408599999</v>
      </c>
      <c r="K31" s="81">
        <v>-0.1615</v>
      </c>
      <c r="L31" s="81">
        <v>-0.01</v>
      </c>
    </row>
    <row r="32" spans="2:12">
      <c r="B32" t="s">
        <v>234</v>
      </c>
      <c r="C32" t="s">
        <v>235</v>
      </c>
      <c r="D32" t="s">
        <v>210</v>
      </c>
      <c r="E32" t="s">
        <v>211</v>
      </c>
      <c r="F32" t="s">
        <v>212</v>
      </c>
      <c r="G32" t="s">
        <v>106</v>
      </c>
      <c r="H32" s="79">
        <v>5.0999999999999997E-2</v>
      </c>
      <c r="I32" s="79">
        <v>0</v>
      </c>
      <c r="J32" s="78">
        <v>-1378.26</v>
      </c>
      <c r="K32" s="79">
        <v>-2.8199999999999999E-2</v>
      </c>
      <c r="L32" s="79">
        <v>-1.8E-3</v>
      </c>
    </row>
    <row r="33" spans="2:12">
      <c r="B33" t="s">
        <v>236</v>
      </c>
      <c r="C33" t="s">
        <v>237</v>
      </c>
      <c r="D33" t="s">
        <v>215</v>
      </c>
      <c r="E33" t="s">
        <v>211</v>
      </c>
      <c r="F33" t="s">
        <v>212</v>
      </c>
      <c r="G33" t="s">
        <v>106</v>
      </c>
      <c r="H33" s="79">
        <v>0</v>
      </c>
      <c r="I33" s="79">
        <v>1E-4</v>
      </c>
      <c r="J33" s="78">
        <v>-2792.79</v>
      </c>
      <c r="K33" s="79">
        <v>-5.7200000000000001E-2</v>
      </c>
      <c r="L33" s="79">
        <v>-3.5999999999999999E-3</v>
      </c>
    </row>
    <row r="34" spans="2:12">
      <c r="B34" t="s">
        <v>238</v>
      </c>
      <c r="C34" t="s">
        <v>239</v>
      </c>
      <c r="D34" t="s">
        <v>215</v>
      </c>
      <c r="E34" t="s">
        <v>211</v>
      </c>
      <c r="F34" t="s">
        <v>212</v>
      </c>
      <c r="G34" t="s">
        <v>106</v>
      </c>
      <c r="H34" s="79">
        <v>5.0999999999999997E-2</v>
      </c>
      <c r="I34" s="79">
        <v>1E-4</v>
      </c>
      <c r="J34" s="78">
        <v>-3718.5606408600001</v>
      </c>
      <c r="K34" s="79">
        <v>-7.6100000000000001E-2</v>
      </c>
      <c r="L34" s="79">
        <v>-4.7000000000000002E-3</v>
      </c>
    </row>
    <row r="35" spans="2:12">
      <c r="B35" s="80" t="s">
        <v>240</v>
      </c>
      <c r="D35" s="16"/>
      <c r="I35" s="81">
        <v>0</v>
      </c>
      <c r="J35" s="82">
        <v>369.89552978059498</v>
      </c>
      <c r="K35" s="81">
        <v>7.6E-3</v>
      </c>
      <c r="L35" s="81">
        <v>5.0000000000000001E-4</v>
      </c>
    </row>
    <row r="36" spans="2:12">
      <c r="B36" s="80" t="s">
        <v>241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229</v>
      </c>
      <c r="C37" t="s">
        <v>229</v>
      </c>
      <c r="D37" s="16"/>
      <c r="E37" t="s">
        <v>229</v>
      </c>
      <c r="G37" t="s">
        <v>229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233</v>
      </c>
      <c r="D38" s="16"/>
      <c r="I38" s="81">
        <v>0</v>
      </c>
      <c r="J38" s="82">
        <v>369.89552978059498</v>
      </c>
      <c r="K38" s="81">
        <v>7.6E-3</v>
      </c>
      <c r="L38" s="81">
        <v>5.0000000000000001E-4</v>
      </c>
    </row>
    <row r="39" spans="2:12">
      <c r="B39" t="s">
        <v>242</v>
      </c>
      <c r="C39" t="s">
        <v>243</v>
      </c>
      <c r="D39" t="s">
        <v>215</v>
      </c>
      <c r="E39" t="s">
        <v>229</v>
      </c>
      <c r="F39" t="s">
        <v>244</v>
      </c>
      <c r="G39" t="s">
        <v>106</v>
      </c>
      <c r="H39" s="79">
        <v>0</v>
      </c>
      <c r="I39" s="79">
        <v>0</v>
      </c>
      <c r="J39" s="78">
        <v>369.89552978059498</v>
      </c>
      <c r="K39" s="79">
        <v>7.6E-3</v>
      </c>
      <c r="L39" s="79">
        <v>5.0000000000000001E-4</v>
      </c>
    </row>
    <row r="40" spans="2:12">
      <c r="B40" t="s">
        <v>245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2"/>
    </row>
    <row r="7" spans="2:53" ht="27.7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1.86</v>
      </c>
      <c r="I11" s="7"/>
      <c r="J11" s="7"/>
      <c r="K11" s="77">
        <v>3.1699999999999999E-2</v>
      </c>
      <c r="L11" s="76">
        <v>483232112</v>
      </c>
      <c r="M11" s="7"/>
      <c r="N11" s="76">
        <v>0</v>
      </c>
      <c r="O11" s="76">
        <v>512472.01935359847</v>
      </c>
      <c r="P11" s="7"/>
      <c r="Q11" s="77">
        <v>1</v>
      </c>
      <c r="R11" s="77">
        <v>0.65190000000000003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1.91</v>
      </c>
      <c r="K12" s="81">
        <v>3.09E-2</v>
      </c>
      <c r="L12" s="82">
        <v>476088112</v>
      </c>
      <c r="N12" s="82">
        <v>0</v>
      </c>
      <c r="O12" s="82">
        <v>486385.49506029999</v>
      </c>
      <c r="Q12" s="81">
        <v>0.94910000000000005</v>
      </c>
      <c r="R12" s="81">
        <v>0.61870000000000003</v>
      </c>
    </row>
    <row r="13" spans="2:53">
      <c r="B13" s="80" t="s">
        <v>246</v>
      </c>
      <c r="C13" s="16"/>
      <c r="D13" s="16"/>
      <c r="H13" s="82">
        <v>2.69</v>
      </c>
      <c r="K13" s="81">
        <v>1.1900000000000001E-2</v>
      </c>
      <c r="L13" s="82">
        <v>192760731</v>
      </c>
      <c r="N13" s="82">
        <v>0</v>
      </c>
      <c r="O13" s="82">
        <v>213230.76212950001</v>
      </c>
      <c r="Q13" s="81">
        <v>0.41610000000000003</v>
      </c>
      <c r="R13" s="81">
        <v>0.2712</v>
      </c>
    </row>
    <row r="14" spans="2:53">
      <c r="B14" s="80" t="s">
        <v>247</v>
      </c>
      <c r="C14" s="16"/>
      <c r="D14" s="16"/>
      <c r="H14" s="82">
        <v>2.69</v>
      </c>
      <c r="K14" s="81">
        <v>1.1900000000000001E-2</v>
      </c>
      <c r="L14" s="82">
        <v>192760731</v>
      </c>
      <c r="N14" s="82">
        <v>0</v>
      </c>
      <c r="O14" s="82">
        <v>213230.76212950001</v>
      </c>
      <c r="Q14" s="81">
        <v>0.41610000000000003</v>
      </c>
      <c r="R14" s="81">
        <v>0.2712</v>
      </c>
    </row>
    <row r="15" spans="2:53">
      <c r="B15" t="s">
        <v>248</v>
      </c>
      <c r="C15" t="s">
        <v>249</v>
      </c>
      <c r="D15" t="s">
        <v>100</v>
      </c>
      <c r="E15" t="s">
        <v>250</v>
      </c>
      <c r="G15" t="s">
        <v>251</v>
      </c>
      <c r="H15" s="78">
        <v>0.56999999999999995</v>
      </c>
      <c r="I15" t="s">
        <v>102</v>
      </c>
      <c r="J15" s="79">
        <v>0.04</v>
      </c>
      <c r="K15" s="79">
        <v>8.0999999999999996E-3</v>
      </c>
      <c r="L15" s="78">
        <v>2853779</v>
      </c>
      <c r="M15" s="78">
        <v>142.53</v>
      </c>
      <c r="N15" s="78">
        <v>0</v>
      </c>
      <c r="O15" s="78">
        <v>4067.4912086999998</v>
      </c>
      <c r="P15" s="79">
        <v>2.9999999999999997E-4</v>
      </c>
      <c r="Q15" s="79">
        <v>7.9000000000000008E-3</v>
      </c>
      <c r="R15" s="79">
        <v>5.1999999999999998E-3</v>
      </c>
    </row>
    <row r="16" spans="2:53">
      <c r="B16" t="s">
        <v>252</v>
      </c>
      <c r="C16" t="s">
        <v>253</v>
      </c>
      <c r="D16" t="s">
        <v>100</v>
      </c>
      <c r="E16" t="s">
        <v>250</v>
      </c>
      <c r="G16" t="s">
        <v>254</v>
      </c>
      <c r="H16" s="78">
        <v>3.36</v>
      </c>
      <c r="I16" t="s">
        <v>102</v>
      </c>
      <c r="J16" s="79">
        <v>7.4999999999999997E-3</v>
      </c>
      <c r="K16" s="79">
        <v>1.1599999999999999E-2</v>
      </c>
      <c r="L16" s="78">
        <v>43370391</v>
      </c>
      <c r="M16" s="78">
        <v>111.6</v>
      </c>
      <c r="N16" s="78">
        <v>0</v>
      </c>
      <c r="O16" s="78">
        <v>48401.356355999997</v>
      </c>
      <c r="P16" s="79">
        <v>2.0999999999999999E-3</v>
      </c>
      <c r="Q16" s="79">
        <v>9.4399999999999998E-2</v>
      </c>
      <c r="R16" s="79">
        <v>6.1600000000000002E-2</v>
      </c>
    </row>
    <row r="17" spans="2:18">
      <c r="B17" t="s">
        <v>255</v>
      </c>
      <c r="C17" t="s">
        <v>256</v>
      </c>
      <c r="D17" t="s">
        <v>100</v>
      </c>
      <c r="E17" t="s">
        <v>250</v>
      </c>
      <c r="G17" t="s">
        <v>257</v>
      </c>
      <c r="H17" s="78">
        <v>1.82</v>
      </c>
      <c r="I17" t="s">
        <v>102</v>
      </c>
      <c r="J17" s="79">
        <v>7.4999999999999997E-3</v>
      </c>
      <c r="K17" s="79">
        <v>1.2500000000000001E-2</v>
      </c>
      <c r="L17" s="78">
        <v>72730858</v>
      </c>
      <c r="M17" s="78">
        <v>111.09</v>
      </c>
      <c r="N17" s="78">
        <v>0</v>
      </c>
      <c r="O17" s="78">
        <v>80796.710152200001</v>
      </c>
      <c r="P17" s="79">
        <v>3.3999999999999998E-3</v>
      </c>
      <c r="Q17" s="79">
        <v>0.15770000000000001</v>
      </c>
      <c r="R17" s="79">
        <v>0.1028</v>
      </c>
    </row>
    <row r="18" spans="2:18">
      <c r="B18" t="s">
        <v>258</v>
      </c>
      <c r="C18" t="s">
        <v>259</v>
      </c>
      <c r="D18" t="s">
        <v>100</v>
      </c>
      <c r="E18" t="s">
        <v>250</v>
      </c>
      <c r="G18" t="s">
        <v>260</v>
      </c>
      <c r="H18" s="78">
        <v>5.33</v>
      </c>
      <c r="I18" t="s">
        <v>102</v>
      </c>
      <c r="J18" s="79">
        <v>5.0000000000000001E-3</v>
      </c>
      <c r="K18" s="79">
        <v>1.26E-2</v>
      </c>
      <c r="L18" s="78">
        <v>19156243</v>
      </c>
      <c r="M18" s="78">
        <v>107.42</v>
      </c>
      <c r="N18" s="78">
        <v>0</v>
      </c>
      <c r="O18" s="78">
        <v>20577.636230600001</v>
      </c>
      <c r="P18" s="79">
        <v>8.9999999999999998E-4</v>
      </c>
      <c r="Q18" s="79">
        <v>4.02E-2</v>
      </c>
      <c r="R18" s="79">
        <v>2.6200000000000001E-2</v>
      </c>
    </row>
    <row r="19" spans="2:18">
      <c r="B19" t="s">
        <v>261</v>
      </c>
      <c r="C19" t="s">
        <v>262</v>
      </c>
      <c r="D19" t="s">
        <v>100</v>
      </c>
      <c r="E19" t="s">
        <v>250</v>
      </c>
      <c r="G19" t="s">
        <v>263</v>
      </c>
      <c r="H19" s="78">
        <v>2.57</v>
      </c>
      <c r="I19" t="s">
        <v>102</v>
      </c>
      <c r="J19" s="79">
        <v>1E-3</v>
      </c>
      <c r="K19" s="79">
        <v>1.1299999999999999E-2</v>
      </c>
      <c r="L19" s="78">
        <v>54649460</v>
      </c>
      <c r="M19" s="78">
        <v>108.67</v>
      </c>
      <c r="N19" s="78">
        <v>0</v>
      </c>
      <c r="O19" s="78">
        <v>59387.568182000003</v>
      </c>
      <c r="P19" s="79">
        <v>2.7000000000000001E-3</v>
      </c>
      <c r="Q19" s="79">
        <v>0.1159</v>
      </c>
      <c r="R19" s="79">
        <v>7.5499999999999998E-2</v>
      </c>
    </row>
    <row r="20" spans="2:18">
      <c r="B20" s="80" t="s">
        <v>264</v>
      </c>
      <c r="C20" s="16"/>
      <c r="D20" s="16"/>
      <c r="H20" s="82">
        <v>1.29</v>
      </c>
      <c r="K20" s="81">
        <v>4.5600000000000002E-2</v>
      </c>
      <c r="L20" s="82">
        <v>283327381</v>
      </c>
      <c r="N20" s="82">
        <v>0</v>
      </c>
      <c r="O20" s="82">
        <v>273154.7329308</v>
      </c>
      <c r="Q20" s="81">
        <v>0.53300000000000003</v>
      </c>
      <c r="R20" s="81">
        <v>0.34749999999999998</v>
      </c>
    </row>
    <row r="21" spans="2:18">
      <c r="B21" s="80" t="s">
        <v>265</v>
      </c>
      <c r="C21" s="16"/>
      <c r="D21" s="16"/>
      <c r="H21" s="82">
        <v>0.36</v>
      </c>
      <c r="K21" s="81">
        <v>4.7100000000000003E-2</v>
      </c>
      <c r="L21" s="82">
        <v>232604999</v>
      </c>
      <c r="N21" s="82">
        <v>0</v>
      </c>
      <c r="O21" s="82">
        <v>228985.68713199999</v>
      </c>
      <c r="Q21" s="81">
        <v>0.44679999999999997</v>
      </c>
      <c r="R21" s="81">
        <v>0.2913</v>
      </c>
    </row>
    <row r="22" spans="2:18">
      <c r="B22" t="s">
        <v>266</v>
      </c>
      <c r="C22" t="s">
        <v>267</v>
      </c>
      <c r="D22" t="s">
        <v>100</v>
      </c>
      <c r="E22" t="s">
        <v>250</v>
      </c>
      <c r="G22" t="s">
        <v>268</v>
      </c>
      <c r="H22" s="78">
        <v>0.01</v>
      </c>
      <c r="I22" t="s">
        <v>102</v>
      </c>
      <c r="J22" s="79">
        <v>0</v>
      </c>
      <c r="K22" s="79">
        <v>7.5700000000000003E-2</v>
      </c>
      <c r="L22" s="78">
        <v>20347000</v>
      </c>
      <c r="M22" s="78">
        <v>99.98</v>
      </c>
      <c r="N22" s="78">
        <v>0</v>
      </c>
      <c r="O22" s="78">
        <v>20342.9306</v>
      </c>
      <c r="P22" s="79">
        <v>4.0000000000000002E-4</v>
      </c>
      <c r="Q22" s="79">
        <v>3.9699999999999999E-2</v>
      </c>
      <c r="R22" s="79">
        <v>2.5899999999999999E-2</v>
      </c>
    </row>
    <row r="23" spans="2:18">
      <c r="B23" t="s">
        <v>269</v>
      </c>
      <c r="C23" t="s">
        <v>270</v>
      </c>
      <c r="D23" t="s">
        <v>100</v>
      </c>
      <c r="E23" t="s">
        <v>250</v>
      </c>
      <c r="G23" t="s">
        <v>271</v>
      </c>
      <c r="H23" s="78">
        <v>0.09</v>
      </c>
      <c r="I23" t="s">
        <v>102</v>
      </c>
      <c r="J23" s="79">
        <v>0</v>
      </c>
      <c r="K23" s="79">
        <v>4.6800000000000001E-2</v>
      </c>
      <c r="L23" s="78">
        <v>32000000</v>
      </c>
      <c r="M23" s="78">
        <v>99.55</v>
      </c>
      <c r="N23" s="78">
        <v>0</v>
      </c>
      <c r="O23" s="78">
        <v>31856</v>
      </c>
      <c r="P23" s="79">
        <v>5.9999999999999995E-4</v>
      </c>
      <c r="Q23" s="79">
        <v>6.2199999999999998E-2</v>
      </c>
      <c r="R23" s="79">
        <v>4.0500000000000001E-2</v>
      </c>
    </row>
    <row r="24" spans="2:18">
      <c r="B24" t="s">
        <v>272</v>
      </c>
      <c r="C24" t="s">
        <v>273</v>
      </c>
      <c r="D24" t="s">
        <v>100</v>
      </c>
      <c r="E24" t="s">
        <v>250</v>
      </c>
      <c r="G24" t="s">
        <v>274</v>
      </c>
      <c r="H24" s="78">
        <v>0.17</v>
      </c>
      <c r="I24" t="s">
        <v>102</v>
      </c>
      <c r="J24" s="79">
        <v>0</v>
      </c>
      <c r="K24" s="79">
        <v>4.5699999999999998E-2</v>
      </c>
      <c r="L24" s="78">
        <v>31758133</v>
      </c>
      <c r="M24" s="78">
        <v>99.22</v>
      </c>
      <c r="N24" s="78">
        <v>0</v>
      </c>
      <c r="O24" s="78">
        <v>31510.4195626</v>
      </c>
      <c r="P24" s="79">
        <v>5.9999999999999995E-4</v>
      </c>
      <c r="Q24" s="79">
        <v>6.1499999999999999E-2</v>
      </c>
      <c r="R24" s="79">
        <v>4.0099999999999997E-2</v>
      </c>
    </row>
    <row r="25" spans="2:18">
      <c r="B25" t="s">
        <v>275</v>
      </c>
      <c r="C25" t="s">
        <v>276</v>
      </c>
      <c r="D25" t="s">
        <v>100</v>
      </c>
      <c r="E25" t="s">
        <v>250</v>
      </c>
      <c r="G25" t="s">
        <v>277</v>
      </c>
      <c r="H25" s="78">
        <v>0.5</v>
      </c>
      <c r="I25" t="s">
        <v>102</v>
      </c>
      <c r="J25" s="79">
        <v>0</v>
      </c>
      <c r="K25" s="79">
        <v>4.3499999999999997E-2</v>
      </c>
      <c r="L25" s="78">
        <v>48329198</v>
      </c>
      <c r="M25" s="78">
        <v>97.89</v>
      </c>
      <c r="N25" s="78">
        <v>0</v>
      </c>
      <c r="O25" s="78">
        <v>47309.451922200002</v>
      </c>
      <c r="P25" s="79">
        <v>2.7000000000000001E-3</v>
      </c>
      <c r="Q25" s="79">
        <v>9.2299999999999993E-2</v>
      </c>
      <c r="R25" s="79">
        <v>6.0199999999999997E-2</v>
      </c>
    </row>
    <row r="26" spans="2:18">
      <c r="B26" t="s">
        <v>278</v>
      </c>
      <c r="C26" t="s">
        <v>279</v>
      </c>
      <c r="D26" t="s">
        <v>100</v>
      </c>
      <c r="E26" t="s">
        <v>250</v>
      </c>
      <c r="G26" t="s">
        <v>280</v>
      </c>
      <c r="H26" s="78">
        <v>0.59</v>
      </c>
      <c r="I26" t="s">
        <v>102</v>
      </c>
      <c r="J26" s="79">
        <v>0</v>
      </c>
      <c r="K26" s="79">
        <v>4.2799999999999998E-2</v>
      </c>
      <c r="L26" s="78">
        <v>37668074</v>
      </c>
      <c r="M26" s="78">
        <v>97.53</v>
      </c>
      <c r="N26" s="78">
        <v>0</v>
      </c>
      <c r="O26" s="78">
        <v>36737.672572199997</v>
      </c>
      <c r="P26" s="79">
        <v>2.0999999999999999E-3</v>
      </c>
      <c r="Q26" s="79">
        <v>7.17E-2</v>
      </c>
      <c r="R26" s="79">
        <v>4.6699999999999998E-2</v>
      </c>
    </row>
    <row r="27" spans="2:18">
      <c r="B27" t="s">
        <v>281</v>
      </c>
      <c r="C27" t="s">
        <v>282</v>
      </c>
      <c r="D27" t="s">
        <v>100</v>
      </c>
      <c r="E27" t="s">
        <v>250</v>
      </c>
      <c r="G27" t="s">
        <v>283</v>
      </c>
      <c r="H27" s="78">
        <v>0.67</v>
      </c>
      <c r="I27" t="s">
        <v>102</v>
      </c>
      <c r="J27" s="79">
        <v>0</v>
      </c>
      <c r="K27" s="79">
        <v>4.1599999999999998E-2</v>
      </c>
      <c r="L27" s="78">
        <v>20220881</v>
      </c>
      <c r="M27" s="78">
        <v>97.29</v>
      </c>
      <c r="N27" s="78">
        <v>0</v>
      </c>
      <c r="O27" s="78">
        <v>19672.895124899998</v>
      </c>
      <c r="P27" s="79">
        <v>1.1000000000000001E-3</v>
      </c>
      <c r="Q27" s="79">
        <v>3.8399999999999997E-2</v>
      </c>
      <c r="R27" s="79">
        <v>2.5000000000000001E-2</v>
      </c>
    </row>
    <row r="28" spans="2:18">
      <c r="B28" t="s">
        <v>284</v>
      </c>
      <c r="C28" t="s">
        <v>285</v>
      </c>
      <c r="D28" t="s">
        <v>100</v>
      </c>
      <c r="E28" t="s">
        <v>250</v>
      </c>
      <c r="G28" t="s">
        <v>286</v>
      </c>
      <c r="H28" s="78">
        <v>0.34</v>
      </c>
      <c r="I28" t="s">
        <v>102</v>
      </c>
      <c r="J28" s="79">
        <v>0</v>
      </c>
      <c r="K28" s="79">
        <v>4.4999999999999998E-2</v>
      </c>
      <c r="L28" s="78">
        <v>17216982</v>
      </c>
      <c r="M28" s="78">
        <v>98.48</v>
      </c>
      <c r="N28" s="78">
        <v>0</v>
      </c>
      <c r="O28" s="78">
        <v>16955.283873600001</v>
      </c>
      <c r="P28" s="79">
        <v>1E-3</v>
      </c>
      <c r="Q28" s="79">
        <v>3.3099999999999997E-2</v>
      </c>
      <c r="R28" s="79">
        <v>2.1600000000000001E-2</v>
      </c>
    </row>
    <row r="29" spans="2:18">
      <c r="B29" t="s">
        <v>287</v>
      </c>
      <c r="C29" t="s">
        <v>288</v>
      </c>
      <c r="D29" t="s">
        <v>100</v>
      </c>
      <c r="E29" t="s">
        <v>250</v>
      </c>
      <c r="G29" t="s">
        <v>280</v>
      </c>
      <c r="H29" s="78">
        <v>0.42</v>
      </c>
      <c r="I29" t="s">
        <v>102</v>
      </c>
      <c r="J29" s="79">
        <v>0</v>
      </c>
      <c r="K29" s="79">
        <v>4.4999999999999998E-2</v>
      </c>
      <c r="L29" s="78">
        <v>25064731</v>
      </c>
      <c r="M29" s="78">
        <v>98.15</v>
      </c>
      <c r="N29" s="78">
        <v>0</v>
      </c>
      <c r="O29" s="78">
        <v>24601.033476500001</v>
      </c>
      <c r="P29" s="79">
        <v>1.4E-3</v>
      </c>
      <c r="Q29" s="79">
        <v>4.8000000000000001E-2</v>
      </c>
      <c r="R29" s="79">
        <v>3.1300000000000001E-2</v>
      </c>
    </row>
    <row r="30" spans="2:18">
      <c r="B30" s="80" t="s">
        <v>289</v>
      </c>
      <c r="C30" s="16"/>
      <c r="D30" s="16"/>
      <c r="H30" s="82">
        <v>6.11</v>
      </c>
      <c r="K30" s="81">
        <v>3.8100000000000002E-2</v>
      </c>
      <c r="L30" s="82">
        <v>50450300</v>
      </c>
      <c r="N30" s="82">
        <v>0</v>
      </c>
      <c r="O30" s="82">
        <v>43906.921999999999</v>
      </c>
      <c r="Q30" s="81">
        <v>8.5699999999999998E-2</v>
      </c>
      <c r="R30" s="81">
        <v>5.5899999999999998E-2</v>
      </c>
    </row>
    <row r="31" spans="2:18">
      <c r="B31" t="s">
        <v>290</v>
      </c>
      <c r="C31" t="s">
        <v>291</v>
      </c>
      <c r="D31" t="s">
        <v>100</v>
      </c>
      <c r="E31" t="s">
        <v>250</v>
      </c>
      <c r="G31" t="s">
        <v>292</v>
      </c>
      <c r="H31" s="78">
        <v>4.51</v>
      </c>
      <c r="I31" t="s">
        <v>102</v>
      </c>
      <c r="J31" s="79">
        <v>2.2499999999999999E-2</v>
      </c>
      <c r="K31" s="79">
        <v>3.6700000000000003E-2</v>
      </c>
      <c r="L31" s="78">
        <v>13112800</v>
      </c>
      <c r="M31" s="78">
        <v>94.49</v>
      </c>
      <c r="N31" s="78">
        <v>0</v>
      </c>
      <c r="O31" s="78">
        <v>12390.28472</v>
      </c>
      <c r="P31" s="79">
        <v>5.0000000000000001E-4</v>
      </c>
      <c r="Q31" s="79">
        <v>2.4199999999999999E-2</v>
      </c>
      <c r="R31" s="79">
        <v>1.5800000000000002E-2</v>
      </c>
    </row>
    <row r="32" spans="2:18">
      <c r="B32" t="s">
        <v>293</v>
      </c>
      <c r="C32" t="s">
        <v>294</v>
      </c>
      <c r="D32" t="s">
        <v>100</v>
      </c>
      <c r="E32" t="s">
        <v>250</v>
      </c>
      <c r="G32" t="s">
        <v>295</v>
      </c>
      <c r="H32" s="78">
        <v>18.309999999999999</v>
      </c>
      <c r="I32" t="s">
        <v>102</v>
      </c>
      <c r="J32" s="79">
        <v>2.8000000000000001E-2</v>
      </c>
      <c r="K32" s="79">
        <v>4.6199999999999998E-2</v>
      </c>
      <c r="L32" s="78">
        <v>2612700</v>
      </c>
      <c r="M32" s="78">
        <v>71.52</v>
      </c>
      <c r="N32" s="78">
        <v>0</v>
      </c>
      <c r="O32" s="78">
        <v>1868.60304</v>
      </c>
      <c r="P32" s="79">
        <v>2.0000000000000001E-4</v>
      </c>
      <c r="Q32" s="79">
        <v>3.5999999999999999E-3</v>
      </c>
      <c r="R32" s="79">
        <v>2.3999999999999998E-3</v>
      </c>
    </row>
    <row r="33" spans="2:18">
      <c r="B33" t="s">
        <v>296</v>
      </c>
      <c r="C33" t="s">
        <v>297</v>
      </c>
      <c r="D33" t="s">
        <v>100</v>
      </c>
      <c r="E33" t="s">
        <v>250</v>
      </c>
      <c r="G33" t="s">
        <v>292</v>
      </c>
      <c r="H33" s="78">
        <v>6.01</v>
      </c>
      <c r="I33" t="s">
        <v>102</v>
      </c>
      <c r="J33" s="79">
        <v>0.01</v>
      </c>
      <c r="K33" s="79">
        <v>3.8100000000000002E-2</v>
      </c>
      <c r="L33" s="78">
        <v>34724800</v>
      </c>
      <c r="M33" s="78">
        <v>85.38</v>
      </c>
      <c r="N33" s="78">
        <v>0</v>
      </c>
      <c r="O33" s="78">
        <v>29648.034240000001</v>
      </c>
      <c r="P33" s="79">
        <v>8.9999999999999998E-4</v>
      </c>
      <c r="Q33" s="79">
        <v>5.79E-2</v>
      </c>
      <c r="R33" s="79">
        <v>3.7699999999999997E-2</v>
      </c>
    </row>
    <row r="34" spans="2:18">
      <c r="B34" s="80" t="s">
        <v>298</v>
      </c>
      <c r="C34" s="16"/>
      <c r="D34" s="16"/>
      <c r="H34" s="82">
        <v>6.02</v>
      </c>
      <c r="K34" s="81">
        <v>4.9000000000000002E-2</v>
      </c>
      <c r="L34" s="82">
        <v>272082</v>
      </c>
      <c r="N34" s="82">
        <v>0</v>
      </c>
      <c r="O34" s="82">
        <v>262.12379879999997</v>
      </c>
      <c r="Q34" s="81">
        <v>5.0000000000000001E-4</v>
      </c>
      <c r="R34" s="81">
        <v>2.9999999999999997E-4</v>
      </c>
    </row>
    <row r="35" spans="2:18">
      <c r="B35" t="s">
        <v>299</v>
      </c>
      <c r="C35" t="s">
        <v>300</v>
      </c>
      <c r="D35" t="s">
        <v>100</v>
      </c>
      <c r="E35" t="s">
        <v>250</v>
      </c>
      <c r="G35" t="s">
        <v>292</v>
      </c>
      <c r="H35" s="78">
        <v>6.02</v>
      </c>
      <c r="I35" t="s">
        <v>102</v>
      </c>
      <c r="J35" s="79">
        <v>4.1000000000000002E-2</v>
      </c>
      <c r="K35" s="79">
        <v>4.9000000000000002E-2</v>
      </c>
      <c r="L35" s="78">
        <v>272082</v>
      </c>
      <c r="M35" s="78">
        <v>96.34</v>
      </c>
      <c r="N35" s="78">
        <v>0</v>
      </c>
      <c r="O35" s="78">
        <v>262.12379879999997</v>
      </c>
      <c r="P35" s="79">
        <v>0</v>
      </c>
      <c r="Q35" s="79">
        <v>5.0000000000000001E-4</v>
      </c>
      <c r="R35" s="79">
        <v>2.9999999999999997E-4</v>
      </c>
    </row>
    <row r="36" spans="2:18">
      <c r="B36" s="80" t="s">
        <v>301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229</v>
      </c>
      <c r="C37" t="s">
        <v>229</v>
      </c>
      <c r="D37" s="16"/>
      <c r="E37" t="s">
        <v>229</v>
      </c>
      <c r="H37" s="78">
        <v>0</v>
      </c>
      <c r="I37" t="s">
        <v>229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240</v>
      </c>
      <c r="C38" s="16"/>
      <c r="D38" s="16"/>
      <c r="H38" s="82">
        <v>1.06</v>
      </c>
      <c r="K38" s="81">
        <v>4.82E-2</v>
      </c>
      <c r="L38" s="82">
        <v>7144000</v>
      </c>
      <c r="N38" s="82">
        <v>0</v>
      </c>
      <c r="O38" s="82">
        <v>26086.52429329848</v>
      </c>
      <c r="Q38" s="81">
        <v>5.0900000000000001E-2</v>
      </c>
      <c r="R38" s="81">
        <v>3.32E-2</v>
      </c>
    </row>
    <row r="39" spans="2:18">
      <c r="B39" s="80" t="s">
        <v>302</v>
      </c>
      <c r="C39" s="16"/>
      <c r="D39" s="16"/>
      <c r="H39" s="82">
        <v>2.93</v>
      </c>
      <c r="K39" s="81">
        <v>4.0500000000000001E-2</v>
      </c>
      <c r="L39" s="82">
        <v>1017000</v>
      </c>
      <c r="N39" s="82">
        <v>0</v>
      </c>
      <c r="O39" s="82">
        <v>3860.7487997092799</v>
      </c>
      <c r="Q39" s="81">
        <v>7.4999999999999997E-3</v>
      </c>
      <c r="R39" s="81">
        <v>4.8999999999999998E-3</v>
      </c>
    </row>
    <row r="40" spans="2:18">
      <c r="B40" t="s">
        <v>303</v>
      </c>
      <c r="C40" t="s">
        <v>304</v>
      </c>
      <c r="D40" t="s">
        <v>123</v>
      </c>
      <c r="E40" t="s">
        <v>305</v>
      </c>
      <c r="F40" t="s">
        <v>306</v>
      </c>
      <c r="G40" t="s">
        <v>307</v>
      </c>
      <c r="H40" s="78">
        <v>2.94</v>
      </c>
      <c r="I40" t="s">
        <v>110</v>
      </c>
      <c r="J40" s="79">
        <v>1.4999999999999999E-2</v>
      </c>
      <c r="K40" s="79">
        <v>4.0399999999999998E-2</v>
      </c>
      <c r="L40" s="78">
        <v>978000</v>
      </c>
      <c r="M40" s="78">
        <v>94.298027392638033</v>
      </c>
      <c r="N40" s="78">
        <v>0</v>
      </c>
      <c r="O40" s="78">
        <v>3699.63675421164</v>
      </c>
      <c r="P40" s="79">
        <v>4.0000000000000002E-4</v>
      </c>
      <c r="Q40" s="79">
        <v>7.1999999999999998E-3</v>
      </c>
      <c r="R40" s="79">
        <v>4.7000000000000002E-3</v>
      </c>
    </row>
    <row r="41" spans="2:18">
      <c r="B41" t="s">
        <v>308</v>
      </c>
      <c r="C41" t="s">
        <v>309</v>
      </c>
      <c r="D41" t="s">
        <v>123</v>
      </c>
      <c r="E41" t="s">
        <v>305</v>
      </c>
      <c r="F41" t="s">
        <v>306</v>
      </c>
      <c r="G41" t="s">
        <v>310</v>
      </c>
      <c r="H41" s="78">
        <v>2.62</v>
      </c>
      <c r="I41" t="s">
        <v>110</v>
      </c>
      <c r="J41" s="79">
        <v>0.05</v>
      </c>
      <c r="K41" s="79">
        <v>4.1599999999999998E-2</v>
      </c>
      <c r="L41" s="78">
        <v>39000</v>
      </c>
      <c r="M41" s="78">
        <v>102.97831512820513</v>
      </c>
      <c r="N41" s="78">
        <v>0</v>
      </c>
      <c r="O41" s="78">
        <v>161.11204549764</v>
      </c>
      <c r="P41" s="79">
        <v>0</v>
      </c>
      <c r="Q41" s="79">
        <v>2.9999999999999997E-4</v>
      </c>
      <c r="R41" s="79">
        <v>2.0000000000000001E-4</v>
      </c>
    </row>
    <row r="42" spans="2:18">
      <c r="B42" s="80" t="s">
        <v>311</v>
      </c>
      <c r="C42" s="16"/>
      <c r="D42" s="16"/>
      <c r="H42" s="82">
        <v>0.74</v>
      </c>
      <c r="K42" s="81">
        <v>4.9599999999999998E-2</v>
      </c>
      <c r="L42" s="82">
        <v>6127000</v>
      </c>
      <c r="N42" s="82">
        <v>0</v>
      </c>
      <c r="O42" s="82">
        <v>22225.775493589201</v>
      </c>
      <c r="Q42" s="81">
        <v>4.3400000000000001E-2</v>
      </c>
      <c r="R42" s="81">
        <v>2.8299999999999999E-2</v>
      </c>
    </row>
    <row r="43" spans="2:18">
      <c r="B43" t="s">
        <v>312</v>
      </c>
      <c r="C43" t="s">
        <v>313</v>
      </c>
      <c r="D43" t="s">
        <v>123</v>
      </c>
      <c r="E43" t="s">
        <v>314</v>
      </c>
      <c r="F43" t="s">
        <v>306</v>
      </c>
      <c r="G43" t="s">
        <v>315</v>
      </c>
      <c r="H43" s="78">
        <v>0.32</v>
      </c>
      <c r="I43" t="s">
        <v>106</v>
      </c>
      <c r="J43" s="79">
        <v>2.5000000000000001E-2</v>
      </c>
      <c r="K43" s="79">
        <v>5.1799999999999999E-2</v>
      </c>
      <c r="L43" s="78">
        <v>495000</v>
      </c>
      <c r="M43" s="78">
        <v>99.478158909090908</v>
      </c>
      <c r="N43" s="78">
        <v>0</v>
      </c>
      <c r="O43" s="78">
        <v>1785.9960476982001</v>
      </c>
      <c r="P43" s="79">
        <v>0</v>
      </c>
      <c r="Q43" s="79">
        <v>3.5000000000000001E-3</v>
      </c>
      <c r="R43" s="79">
        <v>2.3E-3</v>
      </c>
    </row>
    <row r="44" spans="2:18">
      <c r="B44" t="s">
        <v>316</v>
      </c>
      <c r="C44" t="s">
        <v>317</v>
      </c>
      <c r="D44" t="s">
        <v>123</v>
      </c>
      <c r="E44" t="s">
        <v>314</v>
      </c>
      <c r="F44" t="s">
        <v>306</v>
      </c>
      <c r="G44" t="s">
        <v>318</v>
      </c>
      <c r="H44" s="78">
        <v>1.43</v>
      </c>
      <c r="I44" t="s">
        <v>106</v>
      </c>
      <c r="J44" s="79">
        <v>4.6300000000000001E-2</v>
      </c>
      <c r="K44" s="79">
        <v>4.4400000000000002E-2</v>
      </c>
      <c r="L44" s="78">
        <v>2280000</v>
      </c>
      <c r="M44" s="78">
        <v>102.58446425438596</v>
      </c>
      <c r="N44" s="78">
        <v>0</v>
      </c>
      <c r="O44" s="78">
        <v>8483.2838221950005</v>
      </c>
      <c r="P44" s="79">
        <v>1E-4</v>
      </c>
      <c r="Q44" s="79">
        <v>1.66E-2</v>
      </c>
      <c r="R44" s="79">
        <v>1.0800000000000001E-2</v>
      </c>
    </row>
    <row r="45" spans="2:18">
      <c r="B45" t="s">
        <v>319</v>
      </c>
      <c r="C45" t="s">
        <v>320</v>
      </c>
      <c r="D45" t="s">
        <v>123</v>
      </c>
      <c r="E45" t="s">
        <v>314</v>
      </c>
      <c r="F45" t="s">
        <v>306</v>
      </c>
      <c r="G45" t="s">
        <v>321</v>
      </c>
      <c r="H45" s="78">
        <v>0.23</v>
      </c>
      <c r="I45" t="s">
        <v>106</v>
      </c>
      <c r="J45" s="79">
        <v>0</v>
      </c>
      <c r="K45" s="79">
        <v>5.3400000000000003E-2</v>
      </c>
      <c r="L45" s="78">
        <v>1288000</v>
      </c>
      <c r="M45" s="78">
        <v>98.761200000000002</v>
      </c>
      <c r="N45" s="78">
        <v>0</v>
      </c>
      <c r="O45" s="78">
        <v>4613.7045165119998</v>
      </c>
      <c r="P45" s="79">
        <v>0</v>
      </c>
      <c r="Q45" s="79">
        <v>8.9999999999999993E-3</v>
      </c>
      <c r="R45" s="79">
        <v>5.8999999999999999E-3</v>
      </c>
    </row>
    <row r="46" spans="2:18">
      <c r="B46" t="s">
        <v>322</v>
      </c>
      <c r="C46" t="s">
        <v>323</v>
      </c>
      <c r="D46" t="s">
        <v>123</v>
      </c>
      <c r="E46" t="s">
        <v>324</v>
      </c>
      <c r="F46" t="s">
        <v>325</v>
      </c>
      <c r="G46" t="s">
        <v>326</v>
      </c>
      <c r="H46" s="78">
        <v>0.36</v>
      </c>
      <c r="I46" t="s">
        <v>106</v>
      </c>
      <c r="J46" s="79">
        <v>0</v>
      </c>
      <c r="K46" s="79">
        <v>5.2499999999999998E-2</v>
      </c>
      <c r="L46" s="78">
        <v>2064000</v>
      </c>
      <c r="M46" s="78">
        <v>98.085300000000004</v>
      </c>
      <c r="N46" s="78">
        <v>0</v>
      </c>
      <c r="O46" s="78">
        <v>7342.7911071839999</v>
      </c>
      <c r="P46" s="79">
        <v>0</v>
      </c>
      <c r="Q46" s="79">
        <v>1.43E-2</v>
      </c>
      <c r="R46" s="79">
        <v>9.2999999999999992E-3</v>
      </c>
    </row>
    <row r="47" spans="2:18">
      <c r="B47" t="s">
        <v>327</v>
      </c>
      <c r="C47" s="16"/>
      <c r="D47" s="16"/>
    </row>
    <row r="48" spans="2:18">
      <c r="B48" t="s">
        <v>328</v>
      </c>
      <c r="C48" s="16"/>
      <c r="D48" s="16"/>
    </row>
    <row r="49" spans="2:4">
      <c r="B49" t="s">
        <v>329</v>
      </c>
      <c r="C49" s="16"/>
      <c r="D49" s="16"/>
    </row>
    <row r="50" spans="2:4">
      <c r="B50" t="s">
        <v>330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3" t="s">
        <v>68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BP6" s="19"/>
    </row>
    <row r="7" spans="2:68" ht="26.25" customHeight="1">
      <c r="B7" s="103" t="s">
        <v>82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331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229</v>
      </c>
      <c r="C14" t="s">
        <v>229</v>
      </c>
      <c r="D14" s="16"/>
      <c r="E14" s="16"/>
      <c r="F14" s="16"/>
      <c r="G14" t="s">
        <v>229</v>
      </c>
      <c r="H14" t="s">
        <v>229</v>
      </c>
      <c r="K14" s="78">
        <v>0</v>
      </c>
      <c r="L14" t="s">
        <v>229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264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229</v>
      </c>
      <c r="C16" t="s">
        <v>229</v>
      </c>
      <c r="D16" s="16"/>
      <c r="E16" s="16"/>
      <c r="F16" s="16"/>
      <c r="G16" t="s">
        <v>229</v>
      </c>
      <c r="H16" t="s">
        <v>229</v>
      </c>
      <c r="K16" s="78">
        <v>0</v>
      </c>
      <c r="L16" t="s">
        <v>229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332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229</v>
      </c>
      <c r="C18" t="s">
        <v>229</v>
      </c>
      <c r="D18" s="16"/>
      <c r="E18" s="16"/>
      <c r="F18" s="16"/>
      <c r="G18" t="s">
        <v>229</v>
      </c>
      <c r="H18" t="s">
        <v>229</v>
      </c>
      <c r="K18" s="78">
        <v>0</v>
      </c>
      <c r="L18" t="s">
        <v>229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333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229</v>
      </c>
      <c r="C21" t="s">
        <v>229</v>
      </c>
      <c r="D21" s="16"/>
      <c r="E21" s="16"/>
      <c r="F21" s="16"/>
      <c r="G21" t="s">
        <v>229</v>
      </c>
      <c r="H21" t="s">
        <v>229</v>
      </c>
      <c r="K21" s="78">
        <v>0</v>
      </c>
      <c r="L21" t="s">
        <v>229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334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229</v>
      </c>
      <c r="C23" t="s">
        <v>229</v>
      </c>
      <c r="D23" s="16"/>
      <c r="E23" s="16"/>
      <c r="F23" s="16"/>
      <c r="G23" t="s">
        <v>229</v>
      </c>
      <c r="H23" t="s">
        <v>229</v>
      </c>
      <c r="K23" s="78">
        <v>0</v>
      </c>
      <c r="L23" t="s">
        <v>229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245</v>
      </c>
      <c r="C24" s="16"/>
      <c r="D24" s="16"/>
      <c r="E24" s="16"/>
      <c r="F24" s="16"/>
      <c r="G24" s="16"/>
    </row>
    <row r="25" spans="2:21">
      <c r="B25" t="s">
        <v>327</v>
      </c>
      <c r="C25" s="16"/>
      <c r="D25" s="16"/>
      <c r="E25" s="16"/>
      <c r="F25" s="16"/>
      <c r="G25" s="16"/>
    </row>
    <row r="26" spans="2:21">
      <c r="B26" t="s">
        <v>328</v>
      </c>
      <c r="C26" s="16"/>
      <c r="D26" s="16"/>
      <c r="E26" s="16"/>
      <c r="F26" s="16"/>
      <c r="G26" s="16"/>
    </row>
    <row r="27" spans="2:21">
      <c r="B27" t="s">
        <v>329</v>
      </c>
      <c r="C27" s="16"/>
      <c r="D27" s="16"/>
      <c r="E27" s="16"/>
      <c r="F27" s="16"/>
      <c r="G27" s="16"/>
    </row>
    <row r="28" spans="2:21">
      <c r="B28" t="s">
        <v>330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66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3.67</v>
      </c>
      <c r="L11" s="7"/>
      <c r="M11" s="7"/>
      <c r="N11" s="77">
        <v>4.1399999999999999E-2</v>
      </c>
      <c r="O11" s="76">
        <v>67772849.680000007</v>
      </c>
      <c r="P11" s="33"/>
      <c r="Q11" s="76">
        <v>2.0171299999999999</v>
      </c>
      <c r="R11" s="76">
        <v>82319.836570753148</v>
      </c>
      <c r="S11" s="7"/>
      <c r="T11" s="77">
        <v>1</v>
      </c>
      <c r="U11" s="77">
        <v>0.1047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3.02</v>
      </c>
      <c r="N12" s="81">
        <v>2.92E-2</v>
      </c>
      <c r="O12" s="82">
        <v>61202849.68</v>
      </c>
      <c r="Q12" s="82">
        <v>2.0171299999999999</v>
      </c>
      <c r="R12" s="82">
        <v>62884.569985132002</v>
      </c>
      <c r="T12" s="81">
        <v>0.76390000000000002</v>
      </c>
      <c r="U12" s="81">
        <v>0.08</v>
      </c>
    </row>
    <row r="13" spans="2:66">
      <c r="B13" s="80" t="s">
        <v>331</v>
      </c>
      <c r="C13" s="16"/>
      <c r="D13" s="16"/>
      <c r="E13" s="16"/>
      <c r="F13" s="16"/>
      <c r="K13" s="82">
        <v>3.09</v>
      </c>
      <c r="N13" s="81">
        <v>2.3599999999999999E-2</v>
      </c>
      <c r="O13" s="82">
        <v>53100287.479999997</v>
      </c>
      <c r="Q13" s="82">
        <v>2.0171299999999999</v>
      </c>
      <c r="R13" s="82">
        <v>55359.551439422001</v>
      </c>
      <c r="T13" s="81">
        <v>0.67249999999999999</v>
      </c>
      <c r="U13" s="81">
        <v>7.0400000000000004E-2</v>
      </c>
    </row>
    <row r="14" spans="2:66">
      <c r="B14" t="s">
        <v>335</v>
      </c>
      <c r="C14" t="s">
        <v>336</v>
      </c>
      <c r="D14" t="s">
        <v>100</v>
      </c>
      <c r="E14" t="s">
        <v>123</v>
      </c>
      <c r="F14" t="s">
        <v>337</v>
      </c>
      <c r="G14" t="s">
        <v>338</v>
      </c>
      <c r="H14" t="s">
        <v>339</v>
      </c>
      <c r="I14" t="s">
        <v>150</v>
      </c>
      <c r="J14" t="s">
        <v>340</v>
      </c>
      <c r="K14" s="78">
        <v>1.68</v>
      </c>
      <c r="L14" t="s">
        <v>102</v>
      </c>
      <c r="M14" s="79">
        <v>1E-3</v>
      </c>
      <c r="N14" s="79">
        <v>1.8599999999999998E-2</v>
      </c>
      <c r="O14" s="78">
        <v>2166687</v>
      </c>
      <c r="P14" s="78">
        <v>107.57</v>
      </c>
      <c r="Q14" s="78">
        <v>0</v>
      </c>
      <c r="R14" s="78">
        <v>2330.7052058999998</v>
      </c>
      <c r="S14" s="79">
        <v>1.4E-3</v>
      </c>
      <c r="T14" s="79">
        <v>2.8299999999999999E-2</v>
      </c>
      <c r="U14" s="79">
        <v>3.0000000000000001E-3</v>
      </c>
    </row>
    <row r="15" spans="2:66">
      <c r="B15" t="s">
        <v>341</v>
      </c>
      <c r="C15" t="s">
        <v>342</v>
      </c>
      <c r="D15" t="s">
        <v>100</v>
      </c>
      <c r="E15" t="s">
        <v>123</v>
      </c>
      <c r="F15" t="s">
        <v>343</v>
      </c>
      <c r="G15" t="s">
        <v>338</v>
      </c>
      <c r="H15" t="s">
        <v>339</v>
      </c>
      <c r="I15" t="s">
        <v>150</v>
      </c>
      <c r="J15" t="s">
        <v>292</v>
      </c>
      <c r="K15" s="78">
        <v>1.47</v>
      </c>
      <c r="L15" t="s">
        <v>102</v>
      </c>
      <c r="M15" s="79">
        <v>8.3000000000000001E-3</v>
      </c>
      <c r="N15" s="79">
        <v>1.9099999999999999E-2</v>
      </c>
      <c r="O15" s="78">
        <v>5971922</v>
      </c>
      <c r="P15" s="78">
        <v>110.14</v>
      </c>
      <c r="Q15" s="78">
        <v>0</v>
      </c>
      <c r="R15" s="78">
        <v>6577.4748908000001</v>
      </c>
      <c r="S15" s="79">
        <v>2E-3</v>
      </c>
      <c r="T15" s="79">
        <v>7.9899999999999999E-2</v>
      </c>
      <c r="U15" s="79">
        <v>8.3999999999999995E-3</v>
      </c>
    </row>
    <row r="16" spans="2:66">
      <c r="B16" t="s">
        <v>344</v>
      </c>
      <c r="C16" t="s">
        <v>345</v>
      </c>
      <c r="D16" t="s">
        <v>100</v>
      </c>
      <c r="E16" t="s">
        <v>123</v>
      </c>
      <c r="F16" t="s">
        <v>343</v>
      </c>
      <c r="G16" t="s">
        <v>338</v>
      </c>
      <c r="H16" t="s">
        <v>211</v>
      </c>
      <c r="I16" t="s">
        <v>212</v>
      </c>
      <c r="J16" t="s">
        <v>346</v>
      </c>
      <c r="K16" s="78">
        <v>3.3</v>
      </c>
      <c r="L16" t="s">
        <v>102</v>
      </c>
      <c r="M16" s="79">
        <v>1.8599999999999998E-2</v>
      </c>
      <c r="N16" s="79">
        <v>1.9400000000000001E-2</v>
      </c>
      <c r="O16" s="78">
        <v>3951000</v>
      </c>
      <c r="P16" s="78">
        <v>99.82</v>
      </c>
      <c r="Q16" s="78">
        <v>0</v>
      </c>
      <c r="R16" s="78">
        <v>3943.8881999999999</v>
      </c>
      <c r="S16" s="79">
        <v>3.2000000000000002E-3</v>
      </c>
      <c r="T16" s="79">
        <v>4.7899999999999998E-2</v>
      </c>
      <c r="U16" s="79">
        <v>5.0000000000000001E-3</v>
      </c>
    </row>
    <row r="17" spans="2:21">
      <c r="B17" t="s">
        <v>347</v>
      </c>
      <c r="C17" t="s">
        <v>348</v>
      </c>
      <c r="D17" t="s">
        <v>100</v>
      </c>
      <c r="E17" t="s">
        <v>123</v>
      </c>
      <c r="F17" t="s">
        <v>343</v>
      </c>
      <c r="G17" t="s">
        <v>338</v>
      </c>
      <c r="H17" t="s">
        <v>211</v>
      </c>
      <c r="I17" t="s">
        <v>212</v>
      </c>
      <c r="J17" t="s">
        <v>346</v>
      </c>
      <c r="K17" s="78">
        <v>5.77</v>
      </c>
      <c r="L17" t="s">
        <v>102</v>
      </c>
      <c r="M17" s="79">
        <v>2.0199999999999999E-2</v>
      </c>
      <c r="N17" s="79">
        <v>2.12E-2</v>
      </c>
      <c r="O17" s="78">
        <v>3951000</v>
      </c>
      <c r="P17" s="78">
        <v>99.47</v>
      </c>
      <c r="Q17" s="78">
        <v>0</v>
      </c>
      <c r="R17" s="78">
        <v>3930.0596999999998</v>
      </c>
      <c r="S17" s="79">
        <v>1.9E-3</v>
      </c>
      <c r="T17" s="79">
        <v>4.7699999999999999E-2</v>
      </c>
      <c r="U17" s="79">
        <v>5.0000000000000001E-3</v>
      </c>
    </row>
    <row r="18" spans="2:21">
      <c r="B18" t="s">
        <v>349</v>
      </c>
      <c r="C18" t="s">
        <v>350</v>
      </c>
      <c r="D18" t="s">
        <v>100</v>
      </c>
      <c r="E18" t="s">
        <v>123</v>
      </c>
      <c r="F18" t="s">
        <v>351</v>
      </c>
      <c r="G18" t="s">
        <v>338</v>
      </c>
      <c r="H18" t="s">
        <v>211</v>
      </c>
      <c r="I18" t="s">
        <v>212</v>
      </c>
      <c r="J18" t="s">
        <v>352</v>
      </c>
      <c r="K18" s="78">
        <v>3.66</v>
      </c>
      <c r="L18" t="s">
        <v>102</v>
      </c>
      <c r="M18" s="79">
        <v>1.2200000000000001E-2</v>
      </c>
      <c r="N18" s="79">
        <v>1.9400000000000001E-2</v>
      </c>
      <c r="O18" s="78">
        <v>3667047</v>
      </c>
      <c r="P18" s="78">
        <v>109.98</v>
      </c>
      <c r="Q18" s="78">
        <v>0</v>
      </c>
      <c r="R18" s="78">
        <v>4033.0182906</v>
      </c>
      <c r="S18" s="79">
        <v>1.1999999999999999E-3</v>
      </c>
      <c r="T18" s="79">
        <v>4.9000000000000002E-2</v>
      </c>
      <c r="U18" s="79">
        <v>5.1000000000000004E-3</v>
      </c>
    </row>
    <row r="19" spans="2:21">
      <c r="B19" t="s">
        <v>353</v>
      </c>
      <c r="C19" t="s">
        <v>354</v>
      </c>
      <c r="D19" t="s">
        <v>100</v>
      </c>
      <c r="E19" t="s">
        <v>123</v>
      </c>
      <c r="F19" t="s">
        <v>351</v>
      </c>
      <c r="G19" t="s">
        <v>338</v>
      </c>
      <c r="H19" t="s">
        <v>211</v>
      </c>
      <c r="I19" t="s">
        <v>212</v>
      </c>
      <c r="J19" t="s">
        <v>355</v>
      </c>
      <c r="K19" s="78">
        <v>5.16</v>
      </c>
      <c r="L19" t="s">
        <v>102</v>
      </c>
      <c r="M19" s="79">
        <v>1.9900000000000001E-2</v>
      </c>
      <c r="N19" s="79">
        <v>2.1000000000000001E-2</v>
      </c>
      <c r="O19" s="78">
        <v>3957000</v>
      </c>
      <c r="P19" s="78">
        <v>99.46</v>
      </c>
      <c r="Q19" s="78">
        <v>0</v>
      </c>
      <c r="R19" s="78">
        <v>3935.6322</v>
      </c>
      <c r="S19" s="79">
        <v>1.5E-3</v>
      </c>
      <c r="T19" s="79">
        <v>4.7800000000000002E-2</v>
      </c>
      <c r="U19" s="79">
        <v>5.0000000000000001E-3</v>
      </c>
    </row>
    <row r="20" spans="2:21">
      <c r="B20" t="s">
        <v>356</v>
      </c>
      <c r="C20" t="s">
        <v>357</v>
      </c>
      <c r="D20" t="s">
        <v>100</v>
      </c>
      <c r="E20" t="s">
        <v>123</v>
      </c>
      <c r="F20" t="s">
        <v>351</v>
      </c>
      <c r="G20" t="s">
        <v>338</v>
      </c>
      <c r="H20" t="s">
        <v>339</v>
      </c>
      <c r="I20" t="s">
        <v>150</v>
      </c>
      <c r="J20" t="s">
        <v>292</v>
      </c>
      <c r="K20" s="78">
        <v>0.24</v>
      </c>
      <c r="L20" t="s">
        <v>102</v>
      </c>
      <c r="M20" s="79">
        <v>0.01</v>
      </c>
      <c r="N20" s="79">
        <v>5.5199999999999999E-2</v>
      </c>
      <c r="O20" s="78">
        <v>631058</v>
      </c>
      <c r="P20" s="78">
        <v>111.03</v>
      </c>
      <c r="Q20" s="78">
        <v>0</v>
      </c>
      <c r="R20" s="78">
        <v>700.66369740000005</v>
      </c>
      <c r="S20" s="79">
        <v>1.6000000000000001E-3</v>
      </c>
      <c r="T20" s="79">
        <v>8.5000000000000006E-3</v>
      </c>
      <c r="U20" s="79">
        <v>8.9999999999999998E-4</v>
      </c>
    </row>
    <row r="21" spans="2:21">
      <c r="B21" t="s">
        <v>358</v>
      </c>
      <c r="C21" t="s">
        <v>359</v>
      </c>
      <c r="D21" t="s">
        <v>100</v>
      </c>
      <c r="E21" t="s">
        <v>123</v>
      </c>
      <c r="F21" t="s">
        <v>351</v>
      </c>
      <c r="G21" t="s">
        <v>338</v>
      </c>
      <c r="H21" t="s">
        <v>339</v>
      </c>
      <c r="I21" t="s">
        <v>150</v>
      </c>
      <c r="J21" t="s">
        <v>292</v>
      </c>
      <c r="K21" s="78">
        <v>2.9</v>
      </c>
      <c r="L21" t="s">
        <v>102</v>
      </c>
      <c r="M21" s="79">
        <v>5.0000000000000001E-3</v>
      </c>
      <c r="N21" s="79">
        <v>1.7899999999999999E-2</v>
      </c>
      <c r="O21" s="78">
        <v>1685039</v>
      </c>
      <c r="P21" s="78">
        <v>106.32</v>
      </c>
      <c r="Q21" s="78">
        <v>0</v>
      </c>
      <c r="R21" s="78">
        <v>1791.5334648</v>
      </c>
      <c r="S21" s="79">
        <v>2.2000000000000001E-3</v>
      </c>
      <c r="T21" s="79">
        <v>2.18E-2</v>
      </c>
      <c r="U21" s="79">
        <v>2.3E-3</v>
      </c>
    </row>
    <row r="22" spans="2:21">
      <c r="B22" t="s">
        <v>360</v>
      </c>
      <c r="C22" t="s">
        <v>361</v>
      </c>
      <c r="D22" t="s">
        <v>100</v>
      </c>
      <c r="E22" t="s">
        <v>123</v>
      </c>
      <c r="F22" t="s">
        <v>351</v>
      </c>
      <c r="G22" t="s">
        <v>338</v>
      </c>
      <c r="H22" t="s">
        <v>339</v>
      </c>
      <c r="I22" t="s">
        <v>150</v>
      </c>
      <c r="J22" t="s">
        <v>292</v>
      </c>
      <c r="K22" s="78">
        <v>0.65</v>
      </c>
      <c r="L22" t="s">
        <v>102</v>
      </c>
      <c r="M22" s="79">
        <v>0.02</v>
      </c>
      <c r="N22" s="79">
        <v>2.53E-2</v>
      </c>
      <c r="O22" s="78">
        <v>736672.84</v>
      </c>
      <c r="P22" s="78">
        <v>112.04</v>
      </c>
      <c r="Q22" s="78">
        <v>0</v>
      </c>
      <c r="R22" s="78">
        <v>825.36824993599998</v>
      </c>
      <c r="S22" s="79">
        <v>2.3E-3</v>
      </c>
      <c r="T22" s="79">
        <v>0.01</v>
      </c>
      <c r="U22" s="79">
        <v>1E-3</v>
      </c>
    </row>
    <row r="23" spans="2:21">
      <c r="B23" t="s">
        <v>362</v>
      </c>
      <c r="C23" t="s">
        <v>363</v>
      </c>
      <c r="D23" t="s">
        <v>100</v>
      </c>
      <c r="E23" t="s">
        <v>123</v>
      </c>
      <c r="F23" t="s">
        <v>351</v>
      </c>
      <c r="G23" t="s">
        <v>338</v>
      </c>
      <c r="H23" t="s">
        <v>339</v>
      </c>
      <c r="I23" t="s">
        <v>150</v>
      </c>
      <c r="J23" t="s">
        <v>340</v>
      </c>
      <c r="K23" s="78">
        <v>0.74</v>
      </c>
      <c r="L23" t="s">
        <v>102</v>
      </c>
      <c r="M23" s="79">
        <v>8.6E-3</v>
      </c>
      <c r="N23" s="79">
        <v>2.8400000000000002E-2</v>
      </c>
      <c r="O23" s="78">
        <v>1214315</v>
      </c>
      <c r="P23" s="78">
        <v>111.16</v>
      </c>
      <c r="Q23" s="78">
        <v>0</v>
      </c>
      <c r="R23" s="78">
        <v>1349.8325540000001</v>
      </c>
      <c r="S23" s="79">
        <v>5.0000000000000001E-4</v>
      </c>
      <c r="T23" s="79">
        <v>1.6400000000000001E-2</v>
      </c>
      <c r="U23" s="79">
        <v>1.6999999999999999E-3</v>
      </c>
    </row>
    <row r="24" spans="2:21">
      <c r="B24" t="s">
        <v>364</v>
      </c>
      <c r="C24" t="s">
        <v>365</v>
      </c>
      <c r="D24" t="s">
        <v>100</v>
      </c>
      <c r="E24" t="s">
        <v>123</v>
      </c>
      <c r="F24" t="s">
        <v>351</v>
      </c>
      <c r="G24" t="s">
        <v>338</v>
      </c>
      <c r="H24" t="s">
        <v>339</v>
      </c>
      <c r="I24" t="s">
        <v>150</v>
      </c>
      <c r="J24" t="s">
        <v>340</v>
      </c>
      <c r="K24" s="78">
        <v>2.46</v>
      </c>
      <c r="L24" t="s">
        <v>102</v>
      </c>
      <c r="M24" s="79">
        <v>3.8E-3</v>
      </c>
      <c r="N24" s="79">
        <v>1.83E-2</v>
      </c>
      <c r="O24" s="78">
        <v>2217240</v>
      </c>
      <c r="P24" s="78">
        <v>106.16</v>
      </c>
      <c r="Q24" s="78">
        <v>0</v>
      </c>
      <c r="R24" s="78">
        <v>2353.8219840000002</v>
      </c>
      <c r="S24" s="79">
        <v>6.9999999999999999E-4</v>
      </c>
      <c r="T24" s="79">
        <v>2.86E-2</v>
      </c>
      <c r="U24" s="79">
        <v>3.0000000000000001E-3</v>
      </c>
    </row>
    <row r="25" spans="2:21">
      <c r="B25" t="s">
        <v>366</v>
      </c>
      <c r="C25" t="s">
        <v>367</v>
      </c>
      <c r="D25" t="s">
        <v>100</v>
      </c>
      <c r="E25" t="s">
        <v>123</v>
      </c>
      <c r="F25" t="s">
        <v>368</v>
      </c>
      <c r="G25" t="s">
        <v>338</v>
      </c>
      <c r="H25" t="s">
        <v>339</v>
      </c>
      <c r="I25" t="s">
        <v>150</v>
      </c>
      <c r="J25" t="s">
        <v>369</v>
      </c>
      <c r="K25" s="78">
        <v>4.33</v>
      </c>
      <c r="L25" t="s">
        <v>102</v>
      </c>
      <c r="M25" s="79">
        <v>1E-3</v>
      </c>
      <c r="N25" s="79">
        <v>1.9900000000000001E-2</v>
      </c>
      <c r="O25" s="78">
        <v>4476800.0599999996</v>
      </c>
      <c r="P25" s="78">
        <v>100.17</v>
      </c>
      <c r="Q25" s="78">
        <v>0</v>
      </c>
      <c r="R25" s="78">
        <v>4484.4106201020004</v>
      </c>
      <c r="S25" s="79">
        <v>1.6999999999999999E-3</v>
      </c>
      <c r="T25" s="79">
        <v>5.45E-2</v>
      </c>
      <c r="U25" s="79">
        <v>5.7000000000000002E-3</v>
      </c>
    </row>
    <row r="26" spans="2:21">
      <c r="B26" t="s">
        <v>370</v>
      </c>
      <c r="C26" t="s">
        <v>371</v>
      </c>
      <c r="D26" t="s">
        <v>100</v>
      </c>
      <c r="E26" t="s">
        <v>123</v>
      </c>
      <c r="F26" t="s">
        <v>368</v>
      </c>
      <c r="G26" t="s">
        <v>338</v>
      </c>
      <c r="H26" t="s">
        <v>211</v>
      </c>
      <c r="I26" t="s">
        <v>212</v>
      </c>
      <c r="J26" t="s">
        <v>372</v>
      </c>
      <c r="K26" s="78">
        <v>4.6900000000000004</v>
      </c>
      <c r="L26" t="s">
        <v>102</v>
      </c>
      <c r="M26" s="79">
        <v>1.3899999999999999E-2</v>
      </c>
      <c r="N26" s="79">
        <v>2.0199999999999999E-2</v>
      </c>
      <c r="O26" s="78">
        <v>4654800</v>
      </c>
      <c r="P26" s="78">
        <v>100.57</v>
      </c>
      <c r="Q26" s="78">
        <v>0</v>
      </c>
      <c r="R26" s="78">
        <v>4681.3323600000003</v>
      </c>
      <c r="S26" s="79">
        <v>2.5999999999999999E-3</v>
      </c>
      <c r="T26" s="79">
        <v>5.6899999999999999E-2</v>
      </c>
      <c r="U26" s="79">
        <v>6.0000000000000001E-3</v>
      </c>
    </row>
    <row r="27" spans="2:21">
      <c r="B27" t="s">
        <v>373</v>
      </c>
      <c r="C27" t="s">
        <v>374</v>
      </c>
      <c r="D27" t="s">
        <v>100</v>
      </c>
      <c r="E27" t="s">
        <v>123</v>
      </c>
      <c r="F27" t="s">
        <v>368</v>
      </c>
      <c r="G27" t="s">
        <v>338</v>
      </c>
      <c r="H27" t="s">
        <v>339</v>
      </c>
      <c r="I27" t="s">
        <v>150</v>
      </c>
      <c r="J27" t="s">
        <v>375</v>
      </c>
      <c r="K27" s="78">
        <v>2.27</v>
      </c>
      <c r="L27" t="s">
        <v>102</v>
      </c>
      <c r="M27" s="79">
        <v>6.0000000000000001E-3</v>
      </c>
      <c r="N27" s="79">
        <v>1.84E-2</v>
      </c>
      <c r="O27" s="78">
        <v>5432584.8399999999</v>
      </c>
      <c r="P27" s="78">
        <v>109.75</v>
      </c>
      <c r="Q27" s="78">
        <v>0</v>
      </c>
      <c r="R27" s="78">
        <v>5962.2618619000004</v>
      </c>
      <c r="S27" s="79">
        <v>4.8999999999999998E-3</v>
      </c>
      <c r="T27" s="79">
        <v>7.2400000000000006E-2</v>
      </c>
      <c r="U27" s="79">
        <v>7.6E-3</v>
      </c>
    </row>
    <row r="28" spans="2:21">
      <c r="B28" t="s">
        <v>376</v>
      </c>
      <c r="C28" t="s">
        <v>377</v>
      </c>
      <c r="D28" t="s">
        <v>100</v>
      </c>
      <c r="E28" t="s">
        <v>123</v>
      </c>
      <c r="F28" t="s">
        <v>368</v>
      </c>
      <c r="G28" t="s">
        <v>338</v>
      </c>
      <c r="H28" t="s">
        <v>339</v>
      </c>
      <c r="I28" t="s">
        <v>150</v>
      </c>
      <c r="J28" t="s">
        <v>375</v>
      </c>
      <c r="K28" s="78">
        <v>3.78</v>
      </c>
      <c r="L28" t="s">
        <v>102</v>
      </c>
      <c r="M28" s="79">
        <v>1.7500000000000002E-2</v>
      </c>
      <c r="N28" s="79">
        <v>1.9800000000000002E-2</v>
      </c>
      <c r="O28" s="78">
        <v>1072604.26</v>
      </c>
      <c r="P28" s="78">
        <v>109.95</v>
      </c>
      <c r="Q28" s="78">
        <v>0</v>
      </c>
      <c r="R28" s="78">
        <v>1179.3283838699999</v>
      </c>
      <c r="S28" s="79">
        <v>4.0000000000000002E-4</v>
      </c>
      <c r="T28" s="79">
        <v>1.43E-2</v>
      </c>
      <c r="U28" s="79">
        <v>1.5E-3</v>
      </c>
    </row>
    <row r="29" spans="2:21">
      <c r="B29" t="s">
        <v>378</v>
      </c>
      <c r="C29" t="s">
        <v>379</v>
      </c>
      <c r="D29" t="s">
        <v>100</v>
      </c>
      <c r="E29" t="s">
        <v>123</v>
      </c>
      <c r="F29" t="s">
        <v>343</v>
      </c>
      <c r="G29" t="s">
        <v>338</v>
      </c>
      <c r="H29" t="s">
        <v>380</v>
      </c>
      <c r="I29" t="s">
        <v>212</v>
      </c>
      <c r="J29" t="s">
        <v>292</v>
      </c>
      <c r="K29" s="78">
        <v>4.29</v>
      </c>
      <c r="L29" t="s">
        <v>102</v>
      </c>
      <c r="M29" s="79">
        <v>2.7799999999999998E-2</v>
      </c>
      <c r="N29" s="79">
        <v>3.1E-2</v>
      </c>
      <c r="O29" s="78">
        <v>4</v>
      </c>
      <c r="P29" s="78">
        <v>5529999</v>
      </c>
      <c r="Q29" s="78">
        <v>0</v>
      </c>
      <c r="R29" s="78">
        <v>221.19996</v>
      </c>
      <c r="S29" s="79">
        <v>0</v>
      </c>
      <c r="T29" s="79">
        <v>2.7000000000000001E-3</v>
      </c>
      <c r="U29" s="79">
        <v>2.9999999999999997E-4</v>
      </c>
    </row>
    <row r="30" spans="2:21">
      <c r="B30" t="s">
        <v>381</v>
      </c>
      <c r="C30" t="s">
        <v>382</v>
      </c>
      <c r="D30" t="s">
        <v>100</v>
      </c>
      <c r="E30" t="s">
        <v>123</v>
      </c>
      <c r="F30" t="s">
        <v>383</v>
      </c>
      <c r="G30" t="s">
        <v>338</v>
      </c>
      <c r="H30" t="s">
        <v>384</v>
      </c>
      <c r="I30" t="s">
        <v>212</v>
      </c>
      <c r="J30" t="s">
        <v>292</v>
      </c>
      <c r="K30" s="78">
        <v>1.98</v>
      </c>
      <c r="L30" t="s">
        <v>102</v>
      </c>
      <c r="M30" s="79">
        <v>2E-3</v>
      </c>
      <c r="N30" s="79">
        <v>1.9199999999999998E-2</v>
      </c>
      <c r="O30" s="78">
        <v>926167.5</v>
      </c>
      <c r="P30" s="78">
        <v>106.65</v>
      </c>
      <c r="Q30" s="78">
        <v>0</v>
      </c>
      <c r="R30" s="78">
        <v>987.75763874999996</v>
      </c>
      <c r="S30" s="79">
        <v>2.2000000000000001E-3</v>
      </c>
      <c r="T30" s="79">
        <v>1.2E-2</v>
      </c>
      <c r="U30" s="79">
        <v>1.2999999999999999E-3</v>
      </c>
    </row>
    <row r="31" spans="2:21">
      <c r="B31" t="s">
        <v>385</v>
      </c>
      <c r="C31" t="s">
        <v>386</v>
      </c>
      <c r="D31" t="s">
        <v>100</v>
      </c>
      <c r="E31" t="s">
        <v>123</v>
      </c>
      <c r="F31" t="s">
        <v>383</v>
      </c>
      <c r="G31" t="s">
        <v>338</v>
      </c>
      <c r="H31" t="s">
        <v>384</v>
      </c>
      <c r="I31" t="s">
        <v>212</v>
      </c>
      <c r="J31" t="s">
        <v>292</v>
      </c>
      <c r="K31" s="78">
        <v>0.41</v>
      </c>
      <c r="L31" t="s">
        <v>102</v>
      </c>
      <c r="M31" s="79">
        <v>0.02</v>
      </c>
      <c r="N31" s="79">
        <v>3.56E-2</v>
      </c>
      <c r="O31" s="78">
        <v>1273993.32</v>
      </c>
      <c r="P31" s="78">
        <v>111.23</v>
      </c>
      <c r="Q31" s="78">
        <v>0</v>
      </c>
      <c r="R31" s="78">
        <v>1417.0627698359999</v>
      </c>
      <c r="S31" s="79">
        <v>5.7000000000000002E-3</v>
      </c>
      <c r="T31" s="79">
        <v>1.72E-2</v>
      </c>
      <c r="U31" s="79">
        <v>1.8E-3</v>
      </c>
    </row>
    <row r="32" spans="2:21">
      <c r="B32" t="s">
        <v>387</v>
      </c>
      <c r="C32" t="s">
        <v>388</v>
      </c>
      <c r="D32" t="s">
        <v>100</v>
      </c>
      <c r="E32" t="s">
        <v>123</v>
      </c>
      <c r="F32" t="s">
        <v>389</v>
      </c>
      <c r="G32" t="s">
        <v>112</v>
      </c>
      <c r="H32" t="s">
        <v>390</v>
      </c>
      <c r="I32" t="s">
        <v>212</v>
      </c>
      <c r="J32" t="s">
        <v>391</v>
      </c>
      <c r="K32" s="78">
        <v>1.47</v>
      </c>
      <c r="L32" t="s">
        <v>102</v>
      </c>
      <c r="M32" s="79">
        <v>4.9500000000000002E-2</v>
      </c>
      <c r="N32" s="79">
        <v>5.57E-2</v>
      </c>
      <c r="O32" s="78">
        <v>1242750.82</v>
      </c>
      <c r="P32" s="78">
        <v>133.44999999999999</v>
      </c>
      <c r="Q32" s="78">
        <v>0</v>
      </c>
      <c r="R32" s="78">
        <v>1658.4509692900001</v>
      </c>
      <c r="S32" s="79">
        <v>3.3999999999999998E-3</v>
      </c>
      <c r="T32" s="79">
        <v>2.01E-2</v>
      </c>
      <c r="U32" s="79">
        <v>2.0999999999999999E-3</v>
      </c>
    </row>
    <row r="33" spans="2:21">
      <c r="B33" t="s">
        <v>392</v>
      </c>
      <c r="C33" t="s">
        <v>393</v>
      </c>
      <c r="D33" t="s">
        <v>100</v>
      </c>
      <c r="E33" t="s">
        <v>123</v>
      </c>
      <c r="F33" t="s">
        <v>394</v>
      </c>
      <c r="G33" t="s">
        <v>395</v>
      </c>
      <c r="H33" t="s">
        <v>229</v>
      </c>
      <c r="I33" t="s">
        <v>244</v>
      </c>
      <c r="J33" t="s">
        <v>396</v>
      </c>
      <c r="K33" s="78">
        <v>0.51</v>
      </c>
      <c r="L33" t="s">
        <v>102</v>
      </c>
      <c r="M33" s="79">
        <v>0.06</v>
      </c>
      <c r="N33" s="79">
        <v>1E-4</v>
      </c>
      <c r="O33" s="78">
        <v>466326.07</v>
      </c>
      <c r="P33" s="78">
        <v>10.19</v>
      </c>
      <c r="Q33" s="78">
        <v>1.21157</v>
      </c>
      <c r="R33" s="78">
        <v>48.730196532999997</v>
      </c>
      <c r="S33" s="79">
        <v>4.0000000000000001E-3</v>
      </c>
      <c r="T33" s="79">
        <v>5.9999999999999995E-4</v>
      </c>
      <c r="U33" s="79">
        <v>1E-4</v>
      </c>
    </row>
    <row r="34" spans="2:21">
      <c r="B34" t="s">
        <v>397</v>
      </c>
      <c r="C34" t="s">
        <v>398</v>
      </c>
      <c r="D34" t="s">
        <v>100</v>
      </c>
      <c r="E34" t="s">
        <v>123</v>
      </c>
      <c r="F34" t="s">
        <v>394</v>
      </c>
      <c r="G34" t="s">
        <v>395</v>
      </c>
      <c r="H34" t="s">
        <v>229</v>
      </c>
      <c r="I34" t="s">
        <v>244</v>
      </c>
      <c r="J34" t="s">
        <v>399</v>
      </c>
      <c r="K34" s="78">
        <v>0.51</v>
      </c>
      <c r="L34" t="s">
        <v>102</v>
      </c>
      <c r="M34" s="79">
        <v>6.9000000000000006E-2</v>
      </c>
      <c r="N34" s="79">
        <v>1E-4</v>
      </c>
      <c r="O34" s="78">
        <v>280610.2</v>
      </c>
      <c r="P34" s="78">
        <v>12.02</v>
      </c>
      <c r="Q34" s="78">
        <v>0.80556000000000005</v>
      </c>
      <c r="R34" s="78">
        <v>34.534906040000003</v>
      </c>
      <c r="S34" s="79">
        <v>1.6000000000000001E-3</v>
      </c>
      <c r="T34" s="79">
        <v>4.0000000000000002E-4</v>
      </c>
      <c r="U34" s="79">
        <v>0</v>
      </c>
    </row>
    <row r="35" spans="2:21">
      <c r="B35" t="s">
        <v>400</v>
      </c>
      <c r="C35" t="s">
        <v>401</v>
      </c>
      <c r="D35" t="s">
        <v>100</v>
      </c>
      <c r="E35" t="s">
        <v>123</v>
      </c>
      <c r="F35" t="s">
        <v>402</v>
      </c>
      <c r="G35" t="s">
        <v>112</v>
      </c>
      <c r="H35" t="s">
        <v>229</v>
      </c>
      <c r="I35" t="s">
        <v>244</v>
      </c>
      <c r="J35" t="s">
        <v>403</v>
      </c>
      <c r="K35" s="78">
        <v>3.13</v>
      </c>
      <c r="L35" t="s">
        <v>102</v>
      </c>
      <c r="M35" s="79">
        <v>0.05</v>
      </c>
      <c r="N35" s="79">
        <v>5.6800000000000003E-2</v>
      </c>
      <c r="O35" s="78">
        <v>2673708.6800000002</v>
      </c>
      <c r="P35" s="78">
        <v>105.09</v>
      </c>
      <c r="Q35" s="78">
        <v>0</v>
      </c>
      <c r="R35" s="78">
        <v>2809.8004518120001</v>
      </c>
      <c r="S35" s="79">
        <v>3.0000000000000001E-3</v>
      </c>
      <c r="T35" s="79">
        <v>3.4099999999999998E-2</v>
      </c>
      <c r="U35" s="79">
        <v>3.5999999999999999E-3</v>
      </c>
    </row>
    <row r="36" spans="2:21">
      <c r="B36" t="s">
        <v>404</v>
      </c>
      <c r="C36" t="s">
        <v>405</v>
      </c>
      <c r="D36" t="s">
        <v>100</v>
      </c>
      <c r="E36" t="s">
        <v>123</v>
      </c>
      <c r="F36" t="s">
        <v>406</v>
      </c>
      <c r="G36" t="s">
        <v>112</v>
      </c>
      <c r="H36" t="s">
        <v>229</v>
      </c>
      <c r="I36" t="s">
        <v>244</v>
      </c>
      <c r="J36" t="s">
        <v>407</v>
      </c>
      <c r="K36" s="78">
        <v>0.99</v>
      </c>
      <c r="L36" t="s">
        <v>102</v>
      </c>
      <c r="M36" s="79">
        <v>6.8000000000000005E-2</v>
      </c>
      <c r="N36" s="79">
        <v>0</v>
      </c>
      <c r="O36" s="78">
        <v>450956.89</v>
      </c>
      <c r="P36" s="78">
        <v>22.77</v>
      </c>
      <c r="Q36" s="78">
        <v>0</v>
      </c>
      <c r="R36" s="78">
        <v>102.68288385300001</v>
      </c>
      <c r="S36" s="79">
        <v>1E-3</v>
      </c>
      <c r="T36" s="79">
        <v>1.1999999999999999E-3</v>
      </c>
      <c r="U36" s="79">
        <v>1E-4</v>
      </c>
    </row>
    <row r="37" spans="2:21">
      <c r="B37" s="80" t="s">
        <v>264</v>
      </c>
      <c r="C37" s="16"/>
      <c r="D37" s="16"/>
      <c r="E37" s="16"/>
      <c r="F37" s="16"/>
      <c r="K37" s="82">
        <v>1.27</v>
      </c>
      <c r="N37" s="81">
        <v>5.7099999999999998E-2</v>
      </c>
      <c r="O37" s="82">
        <v>3196798.09</v>
      </c>
      <c r="Q37" s="82">
        <v>0</v>
      </c>
      <c r="R37" s="82">
        <v>3131.818645973</v>
      </c>
      <c r="T37" s="81">
        <v>3.7999999999999999E-2</v>
      </c>
      <c r="U37" s="81">
        <v>4.0000000000000001E-3</v>
      </c>
    </row>
    <row r="38" spans="2:21">
      <c r="B38" t="s">
        <v>408</v>
      </c>
      <c r="C38" t="s">
        <v>409</v>
      </c>
      <c r="D38" t="s">
        <v>100</v>
      </c>
      <c r="E38" t="s">
        <v>123</v>
      </c>
      <c r="F38" t="s">
        <v>410</v>
      </c>
      <c r="G38" t="s">
        <v>338</v>
      </c>
      <c r="H38" t="s">
        <v>211</v>
      </c>
      <c r="I38" t="s">
        <v>212</v>
      </c>
      <c r="J38" t="s">
        <v>292</v>
      </c>
      <c r="K38" s="78">
        <v>0.92</v>
      </c>
      <c r="L38" t="s">
        <v>102</v>
      </c>
      <c r="M38" s="79">
        <v>0.03</v>
      </c>
      <c r="N38" s="79">
        <v>4.3099999999999999E-2</v>
      </c>
      <c r="O38" s="78">
        <v>166666.51</v>
      </c>
      <c r="P38" s="78">
        <v>97.97</v>
      </c>
      <c r="Q38" s="78">
        <v>0</v>
      </c>
      <c r="R38" s="78">
        <v>163.28317984700001</v>
      </c>
      <c r="S38" s="79">
        <v>5.9999999999999995E-4</v>
      </c>
      <c r="T38" s="79">
        <v>2E-3</v>
      </c>
      <c r="U38" s="79">
        <v>2.0000000000000001E-4</v>
      </c>
    </row>
    <row r="39" spans="2:21">
      <c r="B39" t="s">
        <v>411</v>
      </c>
      <c r="C39" t="s">
        <v>412</v>
      </c>
      <c r="D39" t="s">
        <v>100</v>
      </c>
      <c r="E39" t="s">
        <v>123</v>
      </c>
      <c r="F39" t="s">
        <v>410</v>
      </c>
      <c r="G39" t="s">
        <v>338</v>
      </c>
      <c r="H39" t="s">
        <v>339</v>
      </c>
      <c r="I39" t="s">
        <v>150</v>
      </c>
      <c r="J39" t="s">
        <v>292</v>
      </c>
      <c r="K39" s="78">
        <v>3.67</v>
      </c>
      <c r="L39" t="s">
        <v>102</v>
      </c>
      <c r="M39" s="79">
        <v>2.6800000000000001E-2</v>
      </c>
      <c r="N39" s="79">
        <v>4.0599999999999997E-2</v>
      </c>
      <c r="O39" s="78">
        <v>583499.98</v>
      </c>
      <c r="P39" s="78">
        <v>95.37</v>
      </c>
      <c r="Q39" s="78">
        <v>0</v>
      </c>
      <c r="R39" s="78">
        <v>556.48393092599997</v>
      </c>
      <c r="S39" s="79">
        <v>2.9999999999999997E-4</v>
      </c>
      <c r="T39" s="79">
        <v>6.7999999999999996E-3</v>
      </c>
      <c r="U39" s="79">
        <v>6.9999999999999999E-4</v>
      </c>
    </row>
    <row r="40" spans="2:21">
      <c r="B40" t="s">
        <v>413</v>
      </c>
      <c r="C40" t="s">
        <v>414</v>
      </c>
      <c r="D40" t="s">
        <v>100</v>
      </c>
      <c r="E40" t="s">
        <v>123</v>
      </c>
      <c r="F40" t="s">
        <v>343</v>
      </c>
      <c r="G40" t="s">
        <v>338</v>
      </c>
      <c r="H40" t="s">
        <v>211</v>
      </c>
      <c r="I40" t="s">
        <v>212</v>
      </c>
      <c r="J40" t="s">
        <v>292</v>
      </c>
      <c r="K40" s="78">
        <v>1.1299999999999999</v>
      </c>
      <c r="L40" t="s">
        <v>102</v>
      </c>
      <c r="M40" s="79">
        <v>2.0199999999999999E-2</v>
      </c>
      <c r="N40" s="79">
        <v>4.3299999999999998E-2</v>
      </c>
      <c r="O40" s="78">
        <v>231414.5</v>
      </c>
      <c r="P40" s="78">
        <v>99.14</v>
      </c>
      <c r="Q40" s="78">
        <v>0</v>
      </c>
      <c r="R40" s="78">
        <v>229.4243353</v>
      </c>
      <c r="S40" s="79">
        <v>2.9999999999999997E-4</v>
      </c>
      <c r="T40" s="79">
        <v>2.8E-3</v>
      </c>
      <c r="U40" s="79">
        <v>2.9999999999999997E-4</v>
      </c>
    </row>
    <row r="41" spans="2:21">
      <c r="B41" t="s">
        <v>415</v>
      </c>
      <c r="C41" t="s">
        <v>416</v>
      </c>
      <c r="D41" t="s">
        <v>100</v>
      </c>
      <c r="E41" t="s">
        <v>123</v>
      </c>
      <c r="F41" t="s">
        <v>343</v>
      </c>
      <c r="G41" t="s">
        <v>338</v>
      </c>
      <c r="H41" t="s">
        <v>211</v>
      </c>
      <c r="I41" t="s">
        <v>212</v>
      </c>
      <c r="J41" t="s">
        <v>292</v>
      </c>
      <c r="K41" s="78">
        <v>0.24</v>
      </c>
      <c r="L41" t="s">
        <v>102</v>
      </c>
      <c r="M41" s="79">
        <v>3.0099999999999998E-2</v>
      </c>
      <c r="N41" s="79">
        <v>4.7600000000000003E-2</v>
      </c>
      <c r="O41" s="78">
        <v>1398764</v>
      </c>
      <c r="P41" s="78">
        <v>100.36</v>
      </c>
      <c r="Q41" s="78">
        <v>0</v>
      </c>
      <c r="R41" s="78">
        <v>1403.7995504</v>
      </c>
      <c r="S41" s="79">
        <v>1.1999999999999999E-3</v>
      </c>
      <c r="T41" s="79">
        <v>1.7100000000000001E-2</v>
      </c>
      <c r="U41" s="79">
        <v>1.8E-3</v>
      </c>
    </row>
    <row r="42" spans="2:21">
      <c r="B42" t="s">
        <v>417</v>
      </c>
      <c r="C42" t="s">
        <v>418</v>
      </c>
      <c r="D42" t="s">
        <v>100</v>
      </c>
      <c r="E42" t="s">
        <v>123</v>
      </c>
      <c r="F42" t="s">
        <v>419</v>
      </c>
      <c r="G42" t="s">
        <v>420</v>
      </c>
      <c r="H42" t="s">
        <v>421</v>
      </c>
      <c r="I42" t="s">
        <v>212</v>
      </c>
      <c r="J42" t="s">
        <v>292</v>
      </c>
      <c r="K42" s="78">
        <v>1.54</v>
      </c>
      <c r="L42" t="s">
        <v>102</v>
      </c>
      <c r="M42" s="79">
        <v>5.9499999999999997E-2</v>
      </c>
      <c r="N42" s="79">
        <v>9.2999999999999999E-2</v>
      </c>
      <c r="O42" s="78">
        <v>810292.5</v>
      </c>
      <c r="P42" s="78">
        <v>95.98</v>
      </c>
      <c r="Q42" s="78">
        <v>0</v>
      </c>
      <c r="R42" s="78">
        <v>777.71874149999996</v>
      </c>
      <c r="S42" s="79">
        <v>2.8E-3</v>
      </c>
      <c r="T42" s="79">
        <v>9.4000000000000004E-3</v>
      </c>
      <c r="U42" s="79">
        <v>1E-3</v>
      </c>
    </row>
    <row r="43" spans="2:21">
      <c r="B43" t="s">
        <v>422</v>
      </c>
      <c r="C43" t="s">
        <v>423</v>
      </c>
      <c r="D43" t="s">
        <v>100</v>
      </c>
      <c r="E43" t="s">
        <v>123</v>
      </c>
      <c r="F43" t="s">
        <v>424</v>
      </c>
      <c r="G43" t="s">
        <v>420</v>
      </c>
      <c r="H43" t="s">
        <v>229</v>
      </c>
      <c r="I43" t="s">
        <v>244</v>
      </c>
      <c r="J43" t="s">
        <v>425</v>
      </c>
      <c r="K43" s="78">
        <v>0</v>
      </c>
      <c r="L43" t="s">
        <v>102</v>
      </c>
      <c r="M43" s="79">
        <v>0.08</v>
      </c>
      <c r="N43" s="79">
        <v>0</v>
      </c>
      <c r="O43" s="78">
        <v>6160.6</v>
      </c>
      <c r="P43" s="78">
        <v>18</v>
      </c>
      <c r="Q43" s="78">
        <v>0</v>
      </c>
      <c r="R43" s="78">
        <v>1.108908</v>
      </c>
      <c r="S43" s="79">
        <v>0</v>
      </c>
      <c r="T43" s="79">
        <v>0</v>
      </c>
      <c r="U43" s="79">
        <v>0</v>
      </c>
    </row>
    <row r="44" spans="2:21">
      <c r="B44" s="80" t="s">
        <v>332</v>
      </c>
      <c r="C44" s="16"/>
      <c r="D44" s="16"/>
      <c r="E44" s="16"/>
      <c r="F44" s="16"/>
      <c r="K44" s="82">
        <v>3.39</v>
      </c>
      <c r="N44" s="81">
        <v>7.9899999999999999E-2</v>
      </c>
      <c r="O44" s="82">
        <v>4905764.1100000003</v>
      </c>
      <c r="Q44" s="82">
        <v>0</v>
      </c>
      <c r="R44" s="82">
        <v>4393.1998997370001</v>
      </c>
      <c r="T44" s="81">
        <v>5.3400000000000003E-2</v>
      </c>
      <c r="U44" s="81">
        <v>5.5999999999999999E-3</v>
      </c>
    </row>
    <row r="45" spans="2:21">
      <c r="B45" t="s">
        <v>426</v>
      </c>
      <c r="C45" t="s">
        <v>427</v>
      </c>
      <c r="D45" t="s">
        <v>100</v>
      </c>
      <c r="E45" t="s">
        <v>123</v>
      </c>
      <c r="F45" t="s">
        <v>428</v>
      </c>
      <c r="G45" t="s">
        <v>420</v>
      </c>
      <c r="H45" t="s">
        <v>429</v>
      </c>
      <c r="I45" t="s">
        <v>150</v>
      </c>
      <c r="J45" t="s">
        <v>430</v>
      </c>
      <c r="K45" s="78">
        <v>3.4</v>
      </c>
      <c r="L45" t="s">
        <v>102</v>
      </c>
      <c r="M45" s="79">
        <v>4.2999999999999997E-2</v>
      </c>
      <c r="N45" s="79">
        <v>8.3299999999999999E-2</v>
      </c>
      <c r="O45" s="78">
        <v>3265158.74</v>
      </c>
      <c r="P45" s="78">
        <v>85.95</v>
      </c>
      <c r="Q45" s="78">
        <v>0</v>
      </c>
      <c r="R45" s="78">
        <v>2806.4039370300002</v>
      </c>
      <c r="S45" s="79">
        <v>2.8E-3</v>
      </c>
      <c r="T45" s="79">
        <v>3.4099999999999998E-2</v>
      </c>
      <c r="U45" s="79">
        <v>3.5999999999999999E-3</v>
      </c>
    </row>
    <row r="46" spans="2:21">
      <c r="B46" t="s">
        <v>431</v>
      </c>
      <c r="C46" t="s">
        <v>432</v>
      </c>
      <c r="D46" t="s">
        <v>100</v>
      </c>
      <c r="E46" t="s">
        <v>123</v>
      </c>
      <c r="F46" t="s">
        <v>433</v>
      </c>
      <c r="G46" t="s">
        <v>434</v>
      </c>
      <c r="H46" t="s">
        <v>435</v>
      </c>
      <c r="I46" t="s">
        <v>150</v>
      </c>
      <c r="J46" t="s">
        <v>436</v>
      </c>
      <c r="K46" s="78">
        <v>3.45</v>
      </c>
      <c r="L46" t="s">
        <v>102</v>
      </c>
      <c r="M46" s="79">
        <v>4.6899999999999997E-2</v>
      </c>
      <c r="N46" s="79">
        <v>7.4499999999999997E-2</v>
      </c>
      <c r="O46" s="78">
        <v>845407.7</v>
      </c>
      <c r="P46" s="78">
        <v>97.2</v>
      </c>
      <c r="Q46" s="78">
        <v>0</v>
      </c>
      <c r="R46" s="78">
        <v>821.73628440000005</v>
      </c>
      <c r="S46" s="79">
        <v>6.9999999999999999E-4</v>
      </c>
      <c r="T46" s="79">
        <v>0.01</v>
      </c>
      <c r="U46" s="79">
        <v>1E-3</v>
      </c>
    </row>
    <row r="47" spans="2:21">
      <c r="B47" t="s">
        <v>437</v>
      </c>
      <c r="C47" t="s">
        <v>438</v>
      </c>
      <c r="D47" t="s">
        <v>100</v>
      </c>
      <c r="E47" t="s">
        <v>123</v>
      </c>
      <c r="F47" t="s">
        <v>433</v>
      </c>
      <c r="G47" t="s">
        <v>434</v>
      </c>
      <c r="H47" t="s">
        <v>435</v>
      </c>
      <c r="I47" t="s">
        <v>150</v>
      </c>
      <c r="J47" t="s">
        <v>439</v>
      </c>
      <c r="K47" s="78">
        <v>3.31</v>
      </c>
      <c r="L47" t="s">
        <v>102</v>
      </c>
      <c r="M47" s="79">
        <v>4.6899999999999997E-2</v>
      </c>
      <c r="N47" s="79">
        <v>7.3200000000000001E-2</v>
      </c>
      <c r="O47" s="78">
        <v>795197.67</v>
      </c>
      <c r="P47" s="78">
        <v>96.21</v>
      </c>
      <c r="Q47" s="78">
        <v>0</v>
      </c>
      <c r="R47" s="78">
        <v>765.05967830700001</v>
      </c>
      <c r="S47" s="79">
        <v>5.0000000000000001E-4</v>
      </c>
      <c r="T47" s="79">
        <v>9.2999999999999992E-3</v>
      </c>
      <c r="U47" s="79">
        <v>1E-3</v>
      </c>
    </row>
    <row r="48" spans="2:21">
      <c r="B48" s="80" t="s">
        <v>440</v>
      </c>
      <c r="C48" s="16"/>
      <c r="D48" s="16"/>
      <c r="E48" s="16"/>
      <c r="F48" s="16"/>
      <c r="K48" s="82">
        <v>0</v>
      </c>
      <c r="N48" s="81">
        <v>0</v>
      </c>
      <c r="O48" s="82">
        <v>0</v>
      </c>
      <c r="Q48" s="82">
        <v>0</v>
      </c>
      <c r="R48" s="82">
        <v>0</v>
      </c>
      <c r="T48" s="81">
        <v>0</v>
      </c>
      <c r="U48" s="81">
        <v>0</v>
      </c>
    </row>
    <row r="49" spans="2:21">
      <c r="B49" t="s">
        <v>229</v>
      </c>
      <c r="C49" t="s">
        <v>229</v>
      </c>
      <c r="D49" s="16"/>
      <c r="E49" s="16"/>
      <c r="F49" s="16"/>
      <c r="G49" t="s">
        <v>229</v>
      </c>
      <c r="H49" t="s">
        <v>229</v>
      </c>
      <c r="K49" s="78">
        <v>0</v>
      </c>
      <c r="L49" t="s">
        <v>229</v>
      </c>
      <c r="M49" s="79">
        <v>0</v>
      </c>
      <c r="N49" s="79">
        <v>0</v>
      </c>
      <c r="O49" s="78">
        <v>0</v>
      </c>
      <c r="P49" s="78">
        <v>0</v>
      </c>
      <c r="R49" s="78">
        <v>0</v>
      </c>
      <c r="S49" s="79">
        <v>0</v>
      </c>
      <c r="T49" s="79">
        <v>0</v>
      </c>
      <c r="U49" s="79">
        <v>0</v>
      </c>
    </row>
    <row r="50" spans="2:21">
      <c r="B50" s="80" t="s">
        <v>240</v>
      </c>
      <c r="C50" s="16"/>
      <c r="D50" s="16"/>
      <c r="E50" s="16"/>
      <c r="F50" s="16"/>
      <c r="K50" s="82">
        <v>5.75</v>
      </c>
      <c r="N50" s="81">
        <v>8.09E-2</v>
      </c>
      <c r="O50" s="82">
        <v>6570000</v>
      </c>
      <c r="Q50" s="82">
        <v>0</v>
      </c>
      <c r="R50" s="82">
        <v>19435.26658562115</v>
      </c>
      <c r="T50" s="81">
        <v>0.2361</v>
      </c>
      <c r="U50" s="81">
        <v>2.47E-2</v>
      </c>
    </row>
    <row r="51" spans="2:21">
      <c r="B51" s="80" t="s">
        <v>333</v>
      </c>
      <c r="C51" s="16"/>
      <c r="D51" s="16"/>
      <c r="E51" s="16"/>
      <c r="F51" s="16"/>
      <c r="K51" s="82">
        <v>12.5</v>
      </c>
      <c r="N51" s="81">
        <v>6.9199999999999998E-2</v>
      </c>
      <c r="O51" s="82">
        <v>2312000</v>
      </c>
      <c r="Q51" s="82">
        <v>0</v>
      </c>
      <c r="R51" s="82">
        <v>5774.2577619363001</v>
      </c>
      <c r="T51" s="81">
        <v>7.0099999999999996E-2</v>
      </c>
      <c r="U51" s="81">
        <v>7.3000000000000001E-3</v>
      </c>
    </row>
    <row r="52" spans="2:21">
      <c r="B52" t="s">
        <v>441</v>
      </c>
      <c r="C52" t="s">
        <v>442</v>
      </c>
      <c r="D52" t="s">
        <v>123</v>
      </c>
      <c r="E52" t="s">
        <v>443</v>
      </c>
      <c r="F52" t="s">
        <v>444</v>
      </c>
      <c r="G52" t="s">
        <v>445</v>
      </c>
      <c r="H52" t="s">
        <v>446</v>
      </c>
      <c r="I52" t="s">
        <v>325</v>
      </c>
      <c r="J52" t="s">
        <v>447</v>
      </c>
      <c r="K52" s="78">
        <v>12.5</v>
      </c>
      <c r="L52" t="s">
        <v>106</v>
      </c>
      <c r="M52" s="79">
        <v>4.1000000000000002E-2</v>
      </c>
      <c r="N52" s="79">
        <v>6.9199999999999998E-2</v>
      </c>
      <c r="O52" s="78">
        <v>2312000</v>
      </c>
      <c r="P52" s="78">
        <v>68.859011111591698</v>
      </c>
      <c r="Q52" s="78">
        <v>0</v>
      </c>
      <c r="R52" s="78">
        <v>5774.2577619363001</v>
      </c>
      <c r="S52" s="79">
        <v>1.1999999999999999E-3</v>
      </c>
      <c r="T52" s="79">
        <v>7.0099999999999996E-2</v>
      </c>
      <c r="U52" s="79">
        <v>7.3000000000000001E-3</v>
      </c>
    </row>
    <row r="53" spans="2:21">
      <c r="B53" s="80" t="s">
        <v>334</v>
      </c>
      <c r="C53" s="16"/>
      <c r="D53" s="16"/>
      <c r="E53" s="16"/>
      <c r="F53" s="16"/>
      <c r="K53" s="82">
        <v>2.89</v>
      </c>
      <c r="N53" s="81">
        <v>8.5800000000000001E-2</v>
      </c>
      <c r="O53" s="82">
        <v>4258000</v>
      </c>
      <c r="Q53" s="82">
        <v>0</v>
      </c>
      <c r="R53" s="82">
        <v>13661.00882368485</v>
      </c>
      <c r="T53" s="81">
        <v>0.16600000000000001</v>
      </c>
      <c r="U53" s="81">
        <v>1.7399999999999999E-2</v>
      </c>
    </row>
    <row r="54" spans="2:21">
      <c r="B54" t="s">
        <v>448</v>
      </c>
      <c r="C54" t="s">
        <v>449</v>
      </c>
      <c r="D54" t="s">
        <v>123</v>
      </c>
      <c r="E54" t="s">
        <v>443</v>
      </c>
      <c r="F54" t="s">
        <v>450</v>
      </c>
      <c r="G54" t="s">
        <v>451</v>
      </c>
      <c r="H54" t="s">
        <v>452</v>
      </c>
      <c r="I54" t="s">
        <v>325</v>
      </c>
      <c r="J54" t="s">
        <v>453</v>
      </c>
      <c r="K54" s="78">
        <v>0.12</v>
      </c>
      <c r="L54" t="s">
        <v>106</v>
      </c>
      <c r="M54" s="79">
        <v>6.1400000000000003E-2</v>
      </c>
      <c r="N54" s="79">
        <v>8.0500000000000002E-2</v>
      </c>
      <c r="O54" s="78">
        <v>24000</v>
      </c>
      <c r="P54" s="78">
        <v>84.806799999999996</v>
      </c>
      <c r="Q54" s="78">
        <v>0</v>
      </c>
      <c r="R54" s="78">
        <v>73.822623264000001</v>
      </c>
      <c r="S54" s="79">
        <v>0</v>
      </c>
      <c r="T54" s="79">
        <v>8.9999999999999998E-4</v>
      </c>
      <c r="U54" s="79">
        <v>1E-4</v>
      </c>
    </row>
    <row r="55" spans="2:21">
      <c r="B55" t="s">
        <v>454</v>
      </c>
      <c r="C55" t="s">
        <v>455</v>
      </c>
      <c r="D55" t="s">
        <v>123</v>
      </c>
      <c r="E55" t="s">
        <v>443</v>
      </c>
      <c r="F55" t="s">
        <v>456</v>
      </c>
      <c r="G55" t="s">
        <v>457</v>
      </c>
      <c r="H55" t="s">
        <v>458</v>
      </c>
      <c r="I55" t="s">
        <v>306</v>
      </c>
      <c r="J55" t="s">
        <v>459</v>
      </c>
      <c r="K55" s="78">
        <v>1.89</v>
      </c>
      <c r="L55" t="s">
        <v>106</v>
      </c>
      <c r="M55" s="79">
        <v>3.6299999999999999E-2</v>
      </c>
      <c r="N55" s="79">
        <v>0.06</v>
      </c>
      <c r="O55" s="78">
        <v>350000</v>
      </c>
      <c r="P55" s="78">
        <v>96.902458342857145</v>
      </c>
      <c r="Q55" s="78">
        <v>0</v>
      </c>
      <c r="R55" s="78">
        <v>1230.1282574334</v>
      </c>
      <c r="S55" s="79">
        <v>4.0000000000000002E-4</v>
      </c>
      <c r="T55" s="79">
        <v>1.49E-2</v>
      </c>
      <c r="U55" s="79">
        <v>1.6000000000000001E-3</v>
      </c>
    </row>
    <row r="56" spans="2:21">
      <c r="B56" t="s">
        <v>460</v>
      </c>
      <c r="C56" t="s">
        <v>461</v>
      </c>
      <c r="D56" t="s">
        <v>123</v>
      </c>
      <c r="E56" t="s">
        <v>443</v>
      </c>
      <c r="F56" t="s">
        <v>462</v>
      </c>
      <c r="G56" t="s">
        <v>457</v>
      </c>
      <c r="H56" t="s">
        <v>458</v>
      </c>
      <c r="I56" t="s">
        <v>306</v>
      </c>
      <c r="J56" t="s">
        <v>463</v>
      </c>
      <c r="K56" s="78">
        <v>0.51</v>
      </c>
      <c r="L56" t="s">
        <v>106</v>
      </c>
      <c r="M56" s="79">
        <v>4.6300000000000001E-2</v>
      </c>
      <c r="N56" s="79">
        <v>6.1400000000000003E-2</v>
      </c>
      <c r="O56" s="78">
        <v>252000</v>
      </c>
      <c r="P56" s="78">
        <v>101.14309166666666</v>
      </c>
      <c r="Q56" s="78">
        <v>0</v>
      </c>
      <c r="R56" s="78">
        <v>924.45190355700004</v>
      </c>
      <c r="S56" s="79">
        <v>5.9999999999999995E-4</v>
      </c>
      <c r="T56" s="79">
        <v>1.12E-2</v>
      </c>
      <c r="U56" s="79">
        <v>1.1999999999999999E-3</v>
      </c>
    </row>
    <row r="57" spans="2:21">
      <c r="B57" t="s">
        <v>464</v>
      </c>
      <c r="C57" t="s">
        <v>465</v>
      </c>
      <c r="D57" t="s">
        <v>123</v>
      </c>
      <c r="E57" t="s">
        <v>443</v>
      </c>
      <c r="F57" t="s">
        <v>466</v>
      </c>
      <c r="G57" t="s">
        <v>467</v>
      </c>
      <c r="H57" t="s">
        <v>468</v>
      </c>
      <c r="I57" t="s">
        <v>325</v>
      </c>
      <c r="J57" t="s">
        <v>469</v>
      </c>
      <c r="K57" s="78">
        <v>3.38</v>
      </c>
      <c r="L57" t="s">
        <v>110</v>
      </c>
      <c r="M57" s="79">
        <v>5.8999999999999997E-2</v>
      </c>
      <c r="N57" s="79">
        <v>0.2044</v>
      </c>
      <c r="O57" s="78">
        <v>401000</v>
      </c>
      <c r="P57" s="78">
        <v>57.694000000000003</v>
      </c>
      <c r="Q57" s="78">
        <v>0</v>
      </c>
      <c r="R57" s="78">
        <v>928.09545410400005</v>
      </c>
      <c r="S57" s="79">
        <v>1.1000000000000001E-3</v>
      </c>
      <c r="T57" s="79">
        <v>1.1299999999999999E-2</v>
      </c>
      <c r="U57" s="79">
        <v>1.1999999999999999E-3</v>
      </c>
    </row>
    <row r="58" spans="2:21">
      <c r="B58" t="s">
        <v>470</v>
      </c>
      <c r="C58" t="s">
        <v>471</v>
      </c>
      <c r="D58" t="s">
        <v>123</v>
      </c>
      <c r="E58" t="s">
        <v>443</v>
      </c>
      <c r="F58" t="s">
        <v>466</v>
      </c>
      <c r="G58" t="s">
        <v>467</v>
      </c>
      <c r="H58" t="s">
        <v>468</v>
      </c>
      <c r="I58" t="s">
        <v>325</v>
      </c>
      <c r="J58" t="s">
        <v>472</v>
      </c>
      <c r="K58" s="78">
        <v>1.47</v>
      </c>
      <c r="L58" t="s">
        <v>110</v>
      </c>
      <c r="M58" s="79">
        <v>1.4999999999999999E-2</v>
      </c>
      <c r="N58" s="79">
        <v>0.44569999999999999</v>
      </c>
      <c r="O58" s="78">
        <v>75000</v>
      </c>
      <c r="P58" s="78">
        <v>47.001465733333333</v>
      </c>
      <c r="Q58" s="78">
        <v>0</v>
      </c>
      <c r="R58" s="78">
        <v>141.41330995188</v>
      </c>
      <c r="S58" s="79">
        <v>1E-4</v>
      </c>
      <c r="T58" s="79">
        <v>1.6999999999999999E-3</v>
      </c>
      <c r="U58" s="79">
        <v>2.0000000000000001E-4</v>
      </c>
    </row>
    <row r="59" spans="2:21">
      <c r="B59" t="s">
        <v>473</v>
      </c>
      <c r="C59" t="s">
        <v>474</v>
      </c>
      <c r="D59" t="s">
        <v>123</v>
      </c>
      <c r="E59" t="s">
        <v>443</v>
      </c>
      <c r="F59" t="s">
        <v>475</v>
      </c>
      <c r="G59" t="s">
        <v>457</v>
      </c>
      <c r="H59" t="s">
        <v>458</v>
      </c>
      <c r="I59" t="s">
        <v>306</v>
      </c>
      <c r="J59" t="s">
        <v>476</v>
      </c>
      <c r="K59" s="78">
        <v>3.64</v>
      </c>
      <c r="L59" t="s">
        <v>106</v>
      </c>
      <c r="M59" s="79">
        <v>7.9500000000000001E-2</v>
      </c>
      <c r="N59" s="79">
        <v>7.0400000000000004E-2</v>
      </c>
      <c r="O59" s="78">
        <v>613000</v>
      </c>
      <c r="P59" s="78">
        <v>104.19341667210441</v>
      </c>
      <c r="Q59" s="78">
        <v>0</v>
      </c>
      <c r="R59" s="78">
        <v>2316.5853715133999</v>
      </c>
      <c r="S59" s="79">
        <v>8.9999999999999998E-4</v>
      </c>
      <c r="T59" s="79">
        <v>2.81E-2</v>
      </c>
      <c r="U59" s="79">
        <v>2.8999999999999998E-3</v>
      </c>
    </row>
    <row r="60" spans="2:21">
      <c r="B60" t="s">
        <v>477</v>
      </c>
      <c r="C60" t="s">
        <v>478</v>
      </c>
      <c r="D60" t="s">
        <v>123</v>
      </c>
      <c r="E60" t="s">
        <v>443</v>
      </c>
      <c r="F60" t="s">
        <v>475</v>
      </c>
      <c r="G60" t="s">
        <v>457</v>
      </c>
      <c r="H60" t="s">
        <v>468</v>
      </c>
      <c r="I60" t="s">
        <v>325</v>
      </c>
      <c r="J60" t="s">
        <v>479</v>
      </c>
      <c r="K60" s="78">
        <v>1.45</v>
      </c>
      <c r="L60" t="s">
        <v>106</v>
      </c>
      <c r="M60" s="79">
        <v>3.7499999999999999E-2</v>
      </c>
      <c r="N60" s="79">
        <v>6.5199999999999994E-2</v>
      </c>
      <c r="O60" s="78">
        <v>173000</v>
      </c>
      <c r="P60" s="78">
        <v>97.271033352601151</v>
      </c>
      <c r="Q60" s="78">
        <v>0</v>
      </c>
      <c r="R60" s="78">
        <v>610.34752568789997</v>
      </c>
      <c r="S60" s="79">
        <v>2.9999999999999997E-4</v>
      </c>
      <c r="T60" s="79">
        <v>7.4000000000000003E-3</v>
      </c>
      <c r="U60" s="79">
        <v>8.0000000000000004E-4</v>
      </c>
    </row>
    <row r="61" spans="2:21">
      <c r="B61" t="s">
        <v>480</v>
      </c>
      <c r="C61" t="s">
        <v>481</v>
      </c>
      <c r="D61" t="s">
        <v>123</v>
      </c>
      <c r="E61" t="s">
        <v>443</v>
      </c>
      <c r="F61" t="s">
        <v>475</v>
      </c>
      <c r="G61" t="s">
        <v>457</v>
      </c>
      <c r="H61" t="s">
        <v>468</v>
      </c>
      <c r="I61" t="s">
        <v>325</v>
      </c>
      <c r="J61" t="s">
        <v>482</v>
      </c>
      <c r="K61" s="78">
        <v>1.87</v>
      </c>
      <c r="L61" t="s">
        <v>106</v>
      </c>
      <c r="M61" s="79">
        <v>4.2500000000000003E-2</v>
      </c>
      <c r="N61" s="79">
        <v>5.9200000000000003E-2</v>
      </c>
      <c r="O61" s="78">
        <v>92000</v>
      </c>
      <c r="P61" s="78">
        <v>98.099716630434784</v>
      </c>
      <c r="Q61" s="78">
        <v>0</v>
      </c>
      <c r="R61" s="78">
        <v>327.34305844110003</v>
      </c>
      <c r="S61" s="79">
        <v>2.0000000000000001E-4</v>
      </c>
      <c r="T61" s="79">
        <v>4.0000000000000001E-3</v>
      </c>
      <c r="U61" s="79">
        <v>4.0000000000000002E-4</v>
      </c>
    </row>
    <row r="62" spans="2:21">
      <c r="B62" t="s">
        <v>483</v>
      </c>
      <c r="C62" t="s">
        <v>484</v>
      </c>
      <c r="D62" t="s">
        <v>123</v>
      </c>
      <c r="E62" t="s">
        <v>443</v>
      </c>
      <c r="F62" t="s">
        <v>485</v>
      </c>
      <c r="G62" t="s">
        <v>457</v>
      </c>
      <c r="H62" t="s">
        <v>468</v>
      </c>
      <c r="I62" t="s">
        <v>325</v>
      </c>
      <c r="J62" t="s">
        <v>486</v>
      </c>
      <c r="K62" s="78">
        <v>0.79</v>
      </c>
      <c r="L62" t="s">
        <v>106</v>
      </c>
      <c r="M62" s="79">
        <v>3.8800000000000001E-2</v>
      </c>
      <c r="N62" s="79">
        <v>6.0699999999999997E-2</v>
      </c>
      <c r="O62" s="78">
        <v>167000</v>
      </c>
      <c r="P62" s="78">
        <v>98.80166946107785</v>
      </c>
      <c r="Q62" s="78">
        <v>0</v>
      </c>
      <c r="R62" s="78">
        <v>598.45060407599999</v>
      </c>
      <c r="S62" s="79">
        <v>5.0000000000000001E-4</v>
      </c>
      <c r="T62" s="79">
        <v>7.3000000000000001E-3</v>
      </c>
      <c r="U62" s="79">
        <v>8.0000000000000004E-4</v>
      </c>
    </row>
    <row r="63" spans="2:21">
      <c r="B63" t="s">
        <v>487</v>
      </c>
      <c r="C63" t="s">
        <v>488</v>
      </c>
      <c r="D63" t="s">
        <v>123</v>
      </c>
      <c r="E63" t="s">
        <v>443</v>
      </c>
      <c r="F63" t="s">
        <v>489</v>
      </c>
      <c r="G63" t="s">
        <v>490</v>
      </c>
      <c r="H63" t="s">
        <v>468</v>
      </c>
      <c r="I63" t="s">
        <v>325</v>
      </c>
      <c r="J63" t="s">
        <v>491</v>
      </c>
      <c r="K63" s="78">
        <v>3.57</v>
      </c>
      <c r="L63" t="s">
        <v>110</v>
      </c>
      <c r="M63" s="79">
        <v>3.7499999999999999E-2</v>
      </c>
      <c r="N63" s="79">
        <v>5.4699999999999999E-2</v>
      </c>
      <c r="O63" s="78">
        <v>295000</v>
      </c>
      <c r="P63" s="78">
        <v>94.031073966101701</v>
      </c>
      <c r="Q63" s="78">
        <v>0</v>
      </c>
      <c r="R63" s="78">
        <v>1112.78441615112</v>
      </c>
      <c r="S63" s="79">
        <v>2.9999999999999997E-4</v>
      </c>
      <c r="T63" s="79">
        <v>1.35E-2</v>
      </c>
      <c r="U63" s="79">
        <v>1.4E-3</v>
      </c>
    </row>
    <row r="64" spans="2:21">
      <c r="B64" t="s">
        <v>492</v>
      </c>
      <c r="C64" t="s">
        <v>493</v>
      </c>
      <c r="D64" t="s">
        <v>123</v>
      </c>
      <c r="E64" t="s">
        <v>443</v>
      </c>
      <c r="F64" t="s">
        <v>494</v>
      </c>
      <c r="G64" t="s">
        <v>495</v>
      </c>
      <c r="H64" t="s">
        <v>496</v>
      </c>
      <c r="I64" t="s">
        <v>306</v>
      </c>
      <c r="J64" t="s">
        <v>497</v>
      </c>
      <c r="K64" s="78">
        <v>1.69</v>
      </c>
      <c r="L64" t="s">
        <v>106</v>
      </c>
      <c r="M64" s="79">
        <v>5.5E-2</v>
      </c>
      <c r="N64" s="79">
        <v>8.5999999999999993E-2</v>
      </c>
      <c r="O64" s="78">
        <v>451000</v>
      </c>
      <c r="P64" s="78">
        <v>47.583466392461197</v>
      </c>
      <c r="Q64" s="78">
        <v>0</v>
      </c>
      <c r="R64" s="78">
        <v>778.35939905061002</v>
      </c>
      <c r="S64" s="79">
        <v>2E-3</v>
      </c>
      <c r="T64" s="79">
        <v>9.4999999999999998E-3</v>
      </c>
      <c r="U64" s="79">
        <v>1E-3</v>
      </c>
    </row>
    <row r="65" spans="2:21">
      <c r="B65" t="s">
        <v>498</v>
      </c>
      <c r="C65" t="s">
        <v>499</v>
      </c>
      <c r="D65" t="s">
        <v>123</v>
      </c>
      <c r="E65" t="s">
        <v>443</v>
      </c>
      <c r="F65" t="s">
        <v>500</v>
      </c>
      <c r="G65" t="s">
        <v>501</v>
      </c>
      <c r="H65" t="s">
        <v>496</v>
      </c>
      <c r="I65" t="s">
        <v>306</v>
      </c>
      <c r="J65" t="s">
        <v>502</v>
      </c>
      <c r="K65" s="78">
        <v>5</v>
      </c>
      <c r="L65" t="s">
        <v>106</v>
      </c>
      <c r="M65" s="79">
        <v>3.9E-2</v>
      </c>
      <c r="N65" s="79">
        <v>5.96E-2</v>
      </c>
      <c r="O65" s="78">
        <v>160000</v>
      </c>
      <c r="P65" s="78">
        <v>90.773899999999998</v>
      </c>
      <c r="Q65" s="78">
        <v>0</v>
      </c>
      <c r="R65" s="78">
        <v>526.77909648000002</v>
      </c>
      <c r="S65" s="79">
        <v>5.0000000000000001E-4</v>
      </c>
      <c r="T65" s="79">
        <v>6.4000000000000003E-3</v>
      </c>
      <c r="U65" s="79">
        <v>6.9999999999999999E-4</v>
      </c>
    </row>
    <row r="66" spans="2:21">
      <c r="B66" t="s">
        <v>503</v>
      </c>
      <c r="C66" t="s">
        <v>504</v>
      </c>
      <c r="D66" t="s">
        <v>123</v>
      </c>
      <c r="E66" t="s">
        <v>443</v>
      </c>
      <c r="F66" t="s">
        <v>500</v>
      </c>
      <c r="G66" t="s">
        <v>445</v>
      </c>
      <c r="H66" t="s">
        <v>496</v>
      </c>
      <c r="I66" t="s">
        <v>306</v>
      </c>
      <c r="J66" t="s">
        <v>505</v>
      </c>
      <c r="K66" s="78">
        <v>2.36</v>
      </c>
      <c r="L66" t="s">
        <v>106</v>
      </c>
      <c r="M66" s="79">
        <v>5.1299999999999998E-2</v>
      </c>
      <c r="N66" s="79">
        <v>5.79E-2</v>
      </c>
      <c r="O66" s="78">
        <v>171000</v>
      </c>
      <c r="P66" s="78">
        <v>100.30287502923977</v>
      </c>
      <c r="Q66" s="78">
        <v>0</v>
      </c>
      <c r="R66" s="78">
        <v>622.09548242009998</v>
      </c>
      <c r="S66" s="79">
        <v>2.9999999999999997E-4</v>
      </c>
      <c r="T66" s="79">
        <v>7.6E-3</v>
      </c>
      <c r="U66" s="79">
        <v>8.0000000000000004E-4</v>
      </c>
    </row>
    <row r="67" spans="2:21">
      <c r="B67" t="s">
        <v>506</v>
      </c>
      <c r="C67" t="s">
        <v>507</v>
      </c>
      <c r="D67" t="s">
        <v>123</v>
      </c>
      <c r="E67" t="s">
        <v>443</v>
      </c>
      <c r="F67" t="s">
        <v>508</v>
      </c>
      <c r="G67" t="s">
        <v>509</v>
      </c>
      <c r="H67" t="s">
        <v>496</v>
      </c>
      <c r="I67" t="s">
        <v>306</v>
      </c>
      <c r="J67" t="s">
        <v>510</v>
      </c>
      <c r="K67" s="78">
        <v>1.06</v>
      </c>
      <c r="L67" t="s">
        <v>106</v>
      </c>
      <c r="M67" s="79">
        <v>0.04</v>
      </c>
      <c r="N67" s="79">
        <v>0.19220000000000001</v>
      </c>
      <c r="O67" s="78">
        <v>30000</v>
      </c>
      <c r="P67" s="78">
        <v>84.685561666666672</v>
      </c>
      <c r="Q67" s="78">
        <v>0</v>
      </c>
      <c r="R67" s="78">
        <v>92.146359649499999</v>
      </c>
      <c r="S67" s="79">
        <v>0</v>
      </c>
      <c r="T67" s="79">
        <v>1.1000000000000001E-3</v>
      </c>
      <c r="U67" s="79">
        <v>1E-4</v>
      </c>
    </row>
    <row r="68" spans="2:21">
      <c r="B68" t="s">
        <v>511</v>
      </c>
      <c r="C68" t="s">
        <v>512</v>
      </c>
      <c r="D68" t="s">
        <v>123</v>
      </c>
      <c r="E68" t="s">
        <v>443</v>
      </c>
      <c r="F68" t="s">
        <v>513</v>
      </c>
      <c r="G68" t="s">
        <v>495</v>
      </c>
      <c r="H68" t="s">
        <v>514</v>
      </c>
      <c r="I68" t="s">
        <v>306</v>
      </c>
      <c r="J68" t="s">
        <v>515</v>
      </c>
      <c r="K68" s="78">
        <v>1.87</v>
      </c>
      <c r="L68" t="s">
        <v>106</v>
      </c>
      <c r="M68" s="79">
        <v>4.4999999999999998E-2</v>
      </c>
      <c r="N68" s="79">
        <v>7.8299999999999995E-2</v>
      </c>
      <c r="O68" s="78">
        <v>121000</v>
      </c>
      <c r="P68" s="78">
        <v>95.5518</v>
      </c>
      <c r="Q68" s="78">
        <v>0</v>
      </c>
      <c r="R68" s="78">
        <v>419.34531810599998</v>
      </c>
      <c r="S68" s="79">
        <v>1E-4</v>
      </c>
      <c r="T68" s="79">
        <v>5.1000000000000004E-3</v>
      </c>
      <c r="U68" s="79">
        <v>5.0000000000000001E-4</v>
      </c>
    </row>
    <row r="69" spans="2:21">
      <c r="B69" t="s">
        <v>516</v>
      </c>
      <c r="C69" t="s">
        <v>517</v>
      </c>
      <c r="D69" t="s">
        <v>123</v>
      </c>
      <c r="E69" t="s">
        <v>443</v>
      </c>
      <c r="F69" t="s">
        <v>513</v>
      </c>
      <c r="G69" t="s">
        <v>495</v>
      </c>
      <c r="H69" t="s">
        <v>514</v>
      </c>
      <c r="I69" t="s">
        <v>306</v>
      </c>
      <c r="J69" t="s">
        <v>518</v>
      </c>
      <c r="K69" s="78">
        <v>4.05</v>
      </c>
      <c r="L69" t="s">
        <v>110</v>
      </c>
      <c r="M69" s="79">
        <v>4.7500000000000001E-2</v>
      </c>
      <c r="N69" s="79">
        <v>9.1399999999999995E-2</v>
      </c>
      <c r="O69" s="78">
        <v>542000</v>
      </c>
      <c r="P69" s="78">
        <v>86.140719169741701</v>
      </c>
      <c r="Q69" s="78">
        <v>0</v>
      </c>
      <c r="R69" s="78">
        <v>1872.9466308956401</v>
      </c>
      <c r="S69" s="79">
        <v>4.0000000000000002E-4</v>
      </c>
      <c r="T69" s="79">
        <v>2.2800000000000001E-2</v>
      </c>
      <c r="U69" s="79">
        <v>2.3999999999999998E-3</v>
      </c>
    </row>
    <row r="70" spans="2:21">
      <c r="B70" t="s">
        <v>519</v>
      </c>
      <c r="C70" t="s">
        <v>520</v>
      </c>
      <c r="D70" t="s">
        <v>123</v>
      </c>
      <c r="E70" t="s">
        <v>443</v>
      </c>
      <c r="F70" t="s">
        <v>513</v>
      </c>
      <c r="G70" t="s">
        <v>495</v>
      </c>
      <c r="H70" t="s">
        <v>514</v>
      </c>
      <c r="I70" t="s">
        <v>306</v>
      </c>
      <c r="J70" t="s">
        <v>521</v>
      </c>
      <c r="K70" s="78">
        <v>5.26</v>
      </c>
      <c r="L70" t="s">
        <v>106</v>
      </c>
      <c r="M70" s="79">
        <v>5.9499999999999997E-2</v>
      </c>
      <c r="N70" s="79">
        <v>9.98E-2</v>
      </c>
      <c r="O70" s="78">
        <v>61000</v>
      </c>
      <c r="P70" s="78">
        <v>82.288822295081971</v>
      </c>
      <c r="Q70" s="78">
        <v>0</v>
      </c>
      <c r="R70" s="78">
        <v>182.06155066319999</v>
      </c>
      <c r="S70" s="79">
        <v>0</v>
      </c>
      <c r="T70" s="79">
        <v>2.2000000000000001E-3</v>
      </c>
      <c r="U70" s="79">
        <v>2.0000000000000001E-4</v>
      </c>
    </row>
    <row r="71" spans="2:21">
      <c r="B71" t="s">
        <v>522</v>
      </c>
      <c r="C71" t="s">
        <v>523</v>
      </c>
      <c r="D71" t="s">
        <v>123</v>
      </c>
      <c r="E71" t="s">
        <v>443</v>
      </c>
      <c r="F71" t="s">
        <v>513</v>
      </c>
      <c r="G71" t="s">
        <v>495</v>
      </c>
      <c r="H71" t="s">
        <v>514</v>
      </c>
      <c r="I71" t="s">
        <v>306</v>
      </c>
      <c r="J71" t="s">
        <v>524</v>
      </c>
      <c r="K71" s="78">
        <v>4.57</v>
      </c>
      <c r="L71" t="s">
        <v>106</v>
      </c>
      <c r="M71" s="79">
        <v>6.8400000000000002E-2</v>
      </c>
      <c r="N71" s="79">
        <v>9.9299999999999999E-2</v>
      </c>
      <c r="O71" s="78">
        <v>280000</v>
      </c>
      <c r="P71" s="78">
        <v>89.000399999999999</v>
      </c>
      <c r="Q71" s="78">
        <v>0</v>
      </c>
      <c r="R71" s="78">
        <v>903.85246224000002</v>
      </c>
      <c r="S71" s="79">
        <v>1E-4</v>
      </c>
      <c r="T71" s="79">
        <v>1.0999999999999999E-2</v>
      </c>
      <c r="U71" s="79">
        <v>1.1000000000000001E-3</v>
      </c>
    </row>
    <row r="72" spans="2:21">
      <c r="B72" t="s">
        <v>245</v>
      </c>
      <c r="C72" s="16"/>
      <c r="D72" s="16"/>
      <c r="E72" s="16"/>
      <c r="F72" s="16"/>
    </row>
    <row r="73" spans="2:21">
      <c r="B73" t="s">
        <v>327</v>
      </c>
      <c r="C73" s="16"/>
      <c r="D73" s="16"/>
      <c r="E73" s="16"/>
      <c r="F73" s="16"/>
    </row>
    <row r="74" spans="2:21">
      <c r="B74" t="s">
        <v>328</v>
      </c>
      <c r="C74" s="16"/>
      <c r="D74" s="16"/>
      <c r="E74" s="16"/>
      <c r="F74" s="16"/>
    </row>
    <row r="75" spans="2:21">
      <c r="B75" t="s">
        <v>329</v>
      </c>
      <c r="C75" s="16"/>
      <c r="D75" s="16"/>
      <c r="E75" s="16"/>
      <c r="F75" s="16"/>
    </row>
    <row r="76" spans="2:21">
      <c r="B76" t="s">
        <v>330</v>
      </c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BJ6" s="19"/>
    </row>
    <row r="7" spans="2:62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7">
        <v>0</v>
      </c>
      <c r="O11" s="77">
        <v>0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0</v>
      </c>
      <c r="K12" s="82">
        <v>0</v>
      </c>
      <c r="L12" s="82">
        <v>0</v>
      </c>
      <c r="N12" s="81">
        <v>0</v>
      </c>
      <c r="O12" s="81">
        <v>0</v>
      </c>
    </row>
    <row r="13" spans="2:62">
      <c r="B13" s="80" t="s">
        <v>525</v>
      </c>
      <c r="E13" s="16"/>
      <c r="F13" s="16"/>
      <c r="G13" s="16"/>
      <c r="I13" s="82">
        <v>0</v>
      </c>
      <c r="K13" s="82">
        <v>0</v>
      </c>
      <c r="L13" s="82">
        <v>0</v>
      </c>
      <c r="N13" s="81">
        <v>0</v>
      </c>
      <c r="O13" s="81">
        <v>0</v>
      </c>
    </row>
    <row r="14" spans="2:62">
      <c r="B14" t="s">
        <v>229</v>
      </c>
      <c r="C14" t="s">
        <v>229</v>
      </c>
      <c r="E14" s="16"/>
      <c r="F14" s="16"/>
      <c r="G14" t="s">
        <v>229</v>
      </c>
      <c r="H14" t="s">
        <v>229</v>
      </c>
      <c r="I14" s="78">
        <v>0</v>
      </c>
      <c r="J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2">
      <c r="B15" s="80" t="s">
        <v>526</v>
      </c>
      <c r="E15" s="16"/>
      <c r="F15" s="16"/>
      <c r="G15" s="16"/>
      <c r="I15" s="82">
        <v>0</v>
      </c>
      <c r="K15" s="82">
        <v>0</v>
      </c>
      <c r="L15" s="82">
        <v>0</v>
      </c>
      <c r="N15" s="81">
        <v>0</v>
      </c>
      <c r="O15" s="81">
        <v>0</v>
      </c>
    </row>
    <row r="16" spans="2:62">
      <c r="B16" t="s">
        <v>229</v>
      </c>
      <c r="C16" t="s">
        <v>229</v>
      </c>
      <c r="E16" s="16"/>
      <c r="F16" s="16"/>
      <c r="G16" t="s">
        <v>229</v>
      </c>
      <c r="H16" t="s">
        <v>229</v>
      </c>
      <c r="I16" s="78">
        <v>0</v>
      </c>
      <c r="J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527</v>
      </c>
      <c r="E17" s="16"/>
      <c r="F17" s="16"/>
      <c r="G17" s="16"/>
      <c r="I17" s="82">
        <v>0</v>
      </c>
      <c r="K17" s="82">
        <v>0</v>
      </c>
      <c r="L17" s="82">
        <v>0</v>
      </c>
      <c r="N17" s="81">
        <v>0</v>
      </c>
      <c r="O17" s="81">
        <v>0</v>
      </c>
    </row>
    <row r="18" spans="2:15">
      <c r="B18" t="s">
        <v>229</v>
      </c>
      <c r="C18" t="s">
        <v>229</v>
      </c>
      <c r="E18" s="16"/>
      <c r="F18" s="16"/>
      <c r="G18" t="s">
        <v>229</v>
      </c>
      <c r="H18" t="s">
        <v>229</v>
      </c>
      <c r="I18" s="78">
        <v>0</v>
      </c>
      <c r="J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528</v>
      </c>
      <c r="E19" s="16"/>
      <c r="F19" s="16"/>
      <c r="G19" s="16"/>
      <c r="I19" s="82">
        <v>0</v>
      </c>
      <c r="K19" s="82">
        <v>0</v>
      </c>
      <c r="L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E20" s="16"/>
      <c r="F20" s="16"/>
      <c r="G20" t="s">
        <v>229</v>
      </c>
      <c r="H20" t="s">
        <v>229</v>
      </c>
      <c r="I20" s="78">
        <v>0</v>
      </c>
      <c r="J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240</v>
      </c>
      <c r="E21" s="16"/>
      <c r="F21" s="16"/>
      <c r="G21" s="16"/>
      <c r="I21" s="82">
        <v>0</v>
      </c>
      <c r="K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333</v>
      </c>
      <c r="E22" s="16"/>
      <c r="F22" s="16"/>
      <c r="G22" s="16"/>
      <c r="I22" s="82">
        <v>0</v>
      </c>
      <c r="K22" s="82">
        <v>0</v>
      </c>
      <c r="L22" s="82">
        <v>0</v>
      </c>
      <c r="N22" s="81">
        <v>0</v>
      </c>
      <c r="O22" s="81">
        <v>0</v>
      </c>
    </row>
    <row r="23" spans="2:15">
      <c r="B23" t="s">
        <v>229</v>
      </c>
      <c r="C23" t="s">
        <v>229</v>
      </c>
      <c r="E23" s="16"/>
      <c r="F23" s="16"/>
      <c r="G23" t="s">
        <v>229</v>
      </c>
      <c r="H23" t="s">
        <v>229</v>
      </c>
      <c r="I23" s="78">
        <v>0</v>
      </c>
      <c r="J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334</v>
      </c>
      <c r="E24" s="16"/>
      <c r="F24" s="16"/>
      <c r="G24" s="16"/>
      <c r="I24" s="82">
        <v>0</v>
      </c>
      <c r="K24" s="82">
        <v>0</v>
      </c>
      <c r="L24" s="82">
        <v>0</v>
      </c>
      <c r="N24" s="81">
        <v>0</v>
      </c>
      <c r="O24" s="81">
        <v>0</v>
      </c>
    </row>
    <row r="25" spans="2:15">
      <c r="B25" t="s">
        <v>229</v>
      </c>
      <c r="C25" t="s">
        <v>229</v>
      </c>
      <c r="E25" s="16"/>
      <c r="F25" s="16"/>
      <c r="G25" t="s">
        <v>229</v>
      </c>
      <c r="H25" t="s">
        <v>229</v>
      </c>
      <c r="I25" s="78">
        <v>0</v>
      </c>
      <c r="J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t="s">
        <v>245</v>
      </c>
      <c r="E26" s="16"/>
      <c r="F26" s="16"/>
      <c r="G26" s="16"/>
    </row>
    <row r="27" spans="2:15">
      <c r="B27" t="s">
        <v>327</v>
      </c>
      <c r="E27" s="16"/>
      <c r="F27" s="16"/>
      <c r="G27" s="16"/>
    </row>
    <row r="28" spans="2:15">
      <c r="B28" t="s">
        <v>328</v>
      </c>
      <c r="E28" s="16"/>
      <c r="F28" s="16"/>
      <c r="G28" s="16"/>
    </row>
    <row r="29" spans="2:15">
      <c r="B29" t="s">
        <v>329</v>
      </c>
      <c r="E29" s="16"/>
      <c r="F29" s="16"/>
      <c r="G29" s="16"/>
    </row>
    <row r="30" spans="2:15">
      <c r="B30" t="s">
        <v>330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BK6" s="19"/>
    </row>
    <row r="7" spans="2:63" ht="26.25" customHeight="1">
      <c r="B7" s="108" t="s">
        <v>194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7">
        <v>0</v>
      </c>
      <c r="N11" s="77">
        <v>0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529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530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531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532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440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229</v>
      </c>
      <c r="C22" t="s">
        <v>229</v>
      </c>
      <c r="D22" s="16"/>
      <c r="E22" s="16"/>
      <c r="F22" t="s">
        <v>229</v>
      </c>
      <c r="G22" t="s">
        <v>229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533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240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s="80" t="s">
        <v>534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229</v>
      </c>
      <c r="C27" t="s">
        <v>229</v>
      </c>
      <c r="D27" s="16"/>
      <c r="E27" s="16"/>
      <c r="F27" t="s">
        <v>229</v>
      </c>
      <c r="G27" t="s">
        <v>229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535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440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229</v>
      </c>
      <c r="C31" t="s">
        <v>229</v>
      </c>
      <c r="D31" s="16"/>
      <c r="E31" s="16"/>
      <c r="F31" t="s">
        <v>229</v>
      </c>
      <c r="G31" t="s">
        <v>229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533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229</v>
      </c>
      <c r="C33" t="s">
        <v>229</v>
      </c>
      <c r="D33" s="16"/>
      <c r="E33" s="16"/>
      <c r="F33" t="s">
        <v>229</v>
      </c>
      <c r="G33" t="s">
        <v>229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t="s">
        <v>245</v>
      </c>
      <c r="D34" s="16"/>
      <c r="E34" s="16"/>
      <c r="F34" s="16"/>
      <c r="G34" s="16"/>
    </row>
    <row r="35" spans="2:14">
      <c r="B35" t="s">
        <v>327</v>
      </c>
      <c r="D35" s="16"/>
      <c r="E35" s="16"/>
      <c r="F35" s="16"/>
      <c r="G35" s="16"/>
    </row>
    <row r="36" spans="2:14">
      <c r="B36" t="s">
        <v>328</v>
      </c>
      <c r="D36" s="16"/>
      <c r="E36" s="16"/>
      <c r="F36" s="16"/>
      <c r="G36" s="16"/>
    </row>
    <row r="37" spans="2:14">
      <c r="B37" t="s">
        <v>329</v>
      </c>
      <c r="D37" s="16"/>
      <c r="E37" s="16"/>
      <c r="F37" s="16"/>
      <c r="G37" s="16"/>
    </row>
    <row r="38" spans="2:14">
      <c r="B38" t="s">
        <v>330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65" ht="26.25" customHeight="1">
      <c r="B7" s="108" t="s">
        <v>93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536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I14" t="s">
        <v>229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537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229</v>
      </c>
      <c r="C16" t="s">
        <v>229</v>
      </c>
      <c r="D16" s="16"/>
      <c r="E16" s="16"/>
      <c r="F16" t="s">
        <v>229</v>
      </c>
      <c r="G16" t="s">
        <v>229</v>
      </c>
      <c r="I16" t="s">
        <v>229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229</v>
      </c>
      <c r="C18" t="s">
        <v>229</v>
      </c>
      <c r="D18" s="16"/>
      <c r="E18" s="16"/>
      <c r="F18" t="s">
        <v>229</v>
      </c>
      <c r="G18" t="s">
        <v>229</v>
      </c>
      <c r="I18" t="s">
        <v>229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440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D20" s="16"/>
      <c r="E20" s="16"/>
      <c r="F20" t="s">
        <v>229</v>
      </c>
      <c r="G20" t="s">
        <v>229</v>
      </c>
      <c r="I20" t="s">
        <v>229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240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536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229</v>
      </c>
      <c r="C23" t="s">
        <v>229</v>
      </c>
      <c r="D23" s="16"/>
      <c r="E23" s="16"/>
      <c r="F23" t="s">
        <v>229</v>
      </c>
      <c r="G23" t="s">
        <v>229</v>
      </c>
      <c r="I23" t="s">
        <v>229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537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229</v>
      </c>
      <c r="C25" t="s">
        <v>229</v>
      </c>
      <c r="D25" s="16"/>
      <c r="E25" s="16"/>
      <c r="F25" t="s">
        <v>229</v>
      </c>
      <c r="G25" t="s">
        <v>229</v>
      </c>
      <c r="I25" t="s">
        <v>229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229</v>
      </c>
      <c r="C27" t="s">
        <v>229</v>
      </c>
      <c r="D27" s="16"/>
      <c r="E27" s="16"/>
      <c r="F27" t="s">
        <v>229</v>
      </c>
      <c r="G27" t="s">
        <v>229</v>
      </c>
      <c r="I27" t="s">
        <v>229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440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229</v>
      </c>
      <c r="C29" t="s">
        <v>229</v>
      </c>
      <c r="D29" s="16"/>
      <c r="E29" s="16"/>
      <c r="F29" t="s">
        <v>229</v>
      </c>
      <c r="G29" t="s">
        <v>229</v>
      </c>
      <c r="I29" t="s">
        <v>229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245</v>
      </c>
      <c r="C30" s="16"/>
      <c r="D30" s="16"/>
      <c r="E30" s="16"/>
    </row>
    <row r="31" spans="2:15">
      <c r="B31" t="s">
        <v>327</v>
      </c>
      <c r="C31" s="16"/>
      <c r="D31" s="16"/>
      <c r="E31" s="16"/>
    </row>
    <row r="32" spans="2:15">
      <c r="B32" t="s">
        <v>328</v>
      </c>
      <c r="C32" s="16"/>
      <c r="D32" s="16"/>
      <c r="E32" s="16"/>
    </row>
    <row r="33" spans="2:5">
      <c r="B33" t="s">
        <v>329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0" ht="26.25" customHeight="1">
      <c r="B7" s="108" t="s">
        <v>95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538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229</v>
      </c>
      <c r="C14" t="s">
        <v>229</v>
      </c>
      <c r="D14" s="16"/>
      <c r="E14" t="s">
        <v>229</v>
      </c>
      <c r="F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240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539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229</v>
      </c>
      <c r="C17" t="s">
        <v>229</v>
      </c>
      <c r="D17" s="16"/>
      <c r="E17" t="s">
        <v>229</v>
      </c>
      <c r="F17" t="s">
        <v>229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245</v>
      </c>
      <c r="D18" s="16"/>
      <c r="E18" s="16"/>
    </row>
    <row r="19" spans="2:12">
      <c r="B19" t="s">
        <v>327</v>
      </c>
      <c r="D19" s="16"/>
      <c r="E19" s="16"/>
    </row>
    <row r="20" spans="2:12">
      <c r="B20" t="s">
        <v>328</v>
      </c>
      <c r="D20" s="16"/>
      <c r="E20" s="16"/>
    </row>
    <row r="21" spans="2:12">
      <c r="B21" t="s">
        <v>329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61" ht="26.25" customHeight="1">
      <c r="B7" s="108" t="s">
        <v>98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540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229</v>
      </c>
      <c r="C14" t="s">
        <v>229</v>
      </c>
      <c r="D14" s="16"/>
      <c r="E14" t="s">
        <v>229</v>
      </c>
      <c r="F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541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229</v>
      </c>
      <c r="C16" t="s">
        <v>229</v>
      </c>
      <c r="D16" s="16"/>
      <c r="E16" t="s">
        <v>229</v>
      </c>
      <c r="F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542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s="16"/>
      <c r="E18" t="s">
        <v>229</v>
      </c>
      <c r="F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440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s="16"/>
      <c r="E20" t="s">
        <v>229</v>
      </c>
      <c r="F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240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540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229</v>
      </c>
      <c r="C23" t="s">
        <v>229</v>
      </c>
      <c r="D23" s="16"/>
      <c r="E23" t="s">
        <v>229</v>
      </c>
      <c r="F23" t="s">
        <v>229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543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s="16"/>
      <c r="E25" t="s">
        <v>229</v>
      </c>
      <c r="F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542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s="16"/>
      <c r="E27" t="s">
        <v>229</v>
      </c>
      <c r="F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544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s="16"/>
      <c r="E29" t="s">
        <v>229</v>
      </c>
      <c r="F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440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s="16"/>
      <c r="E31" t="s">
        <v>229</v>
      </c>
      <c r="F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245</v>
      </c>
      <c r="C32" s="16"/>
      <c r="D32" s="16"/>
      <c r="E32" s="16"/>
    </row>
    <row r="33" spans="2:5">
      <c r="B33" t="s">
        <v>327</v>
      </c>
      <c r="C33" s="16"/>
      <c r="D33" s="16"/>
      <c r="E33" s="16"/>
    </row>
    <row r="34" spans="2:5">
      <c r="B34" t="s">
        <v>328</v>
      </c>
      <c r="C34" s="16"/>
      <c r="D34" s="16"/>
      <c r="E34" s="16"/>
    </row>
    <row r="35" spans="2:5">
      <c r="B35" t="s">
        <v>329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10"/>
      <c r="BD6" s="16" t="s">
        <v>100</v>
      </c>
      <c r="BF6" s="16" t="s">
        <v>101</v>
      </c>
      <c r="BH6" s="19" t="s">
        <v>102</v>
      </c>
    </row>
    <row r="7" spans="1:60" ht="26.25" customHeight="1">
      <c r="B7" s="108" t="s">
        <v>103</v>
      </c>
      <c r="C7" s="109"/>
      <c r="D7" s="109"/>
      <c r="E7" s="109"/>
      <c r="F7" s="109"/>
      <c r="G7" s="109"/>
      <c r="H7" s="109"/>
      <c r="I7" s="109"/>
      <c r="J7" s="109"/>
      <c r="K7" s="11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421</v>
      </c>
      <c r="H11" s="25"/>
      <c r="I11" s="76">
        <v>8145.2099770470004</v>
      </c>
      <c r="J11" s="77">
        <v>1</v>
      </c>
      <c r="K11" s="77">
        <v>1.04E-2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229</v>
      </c>
      <c r="C13" t="s">
        <v>229</v>
      </c>
      <c r="D13" s="19"/>
      <c r="E13" t="s">
        <v>229</v>
      </c>
      <c r="F13" t="s">
        <v>229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240</v>
      </c>
      <c r="C14" s="19"/>
      <c r="D14" s="19"/>
      <c r="E14" s="19"/>
      <c r="F14" s="19"/>
      <c r="G14" s="82">
        <v>421</v>
      </c>
      <c r="H14" s="19"/>
      <c r="I14" s="82">
        <v>8145.2099770470004</v>
      </c>
      <c r="J14" s="81">
        <v>1</v>
      </c>
      <c r="K14" s="81">
        <v>1.04E-2</v>
      </c>
      <c r="BF14" s="16" t="s">
        <v>126</v>
      </c>
    </row>
    <row r="15" spans="1:60">
      <c r="B15" t="s">
        <v>545</v>
      </c>
      <c r="C15" t="s">
        <v>546</v>
      </c>
      <c r="D15" t="s">
        <v>123</v>
      </c>
      <c r="E15" t="s">
        <v>547</v>
      </c>
      <c r="F15" t="s">
        <v>106</v>
      </c>
      <c r="G15" s="78">
        <v>421</v>
      </c>
      <c r="H15" s="78">
        <v>533424.1</v>
      </c>
      <c r="I15" s="78">
        <v>8145.2099770470004</v>
      </c>
      <c r="J15" s="79">
        <v>1</v>
      </c>
      <c r="K15" s="79">
        <v>1.04E-2</v>
      </c>
      <c r="BF15" s="16" t="s">
        <v>127</v>
      </c>
    </row>
    <row r="16" spans="1:60">
      <c r="B16" t="s">
        <v>245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327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328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329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68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81" ht="26.25" customHeight="1">
      <c r="B7" s="108" t="s">
        <v>133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548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229</v>
      </c>
      <c r="C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549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229</v>
      </c>
      <c r="C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550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551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229</v>
      </c>
      <c r="C19" t="s">
        <v>229</v>
      </c>
      <c r="E19" t="s">
        <v>229</v>
      </c>
      <c r="H19" s="78">
        <v>0</v>
      </c>
      <c r="I19" t="s">
        <v>229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552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553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554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548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549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229</v>
      </c>
      <c r="C30" t="s">
        <v>229</v>
      </c>
      <c r="E30" t="s">
        <v>229</v>
      </c>
      <c r="H30" s="78">
        <v>0</v>
      </c>
      <c r="I30" t="s">
        <v>229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550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551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229</v>
      </c>
      <c r="C33" t="s">
        <v>229</v>
      </c>
      <c r="E33" t="s">
        <v>229</v>
      </c>
      <c r="H33" s="78">
        <v>0</v>
      </c>
      <c r="I33" t="s">
        <v>229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552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229</v>
      </c>
      <c r="C35" t="s">
        <v>229</v>
      </c>
      <c r="E35" t="s">
        <v>229</v>
      </c>
      <c r="H35" s="78">
        <v>0</v>
      </c>
      <c r="I35" t="s">
        <v>229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553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229</v>
      </c>
      <c r="C37" t="s">
        <v>229</v>
      </c>
      <c r="E37" t="s">
        <v>229</v>
      </c>
      <c r="H37" s="78">
        <v>0</v>
      </c>
      <c r="I37" t="s">
        <v>229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554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229</v>
      </c>
      <c r="C39" t="s">
        <v>229</v>
      </c>
      <c r="E39" t="s">
        <v>229</v>
      </c>
      <c r="H39" s="78">
        <v>0</v>
      </c>
      <c r="I39" t="s">
        <v>229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245</v>
      </c>
    </row>
    <row r="41" spans="2:17">
      <c r="B41" t="s">
        <v>327</v>
      </c>
    </row>
    <row r="42" spans="2:17">
      <c r="B42" t="s">
        <v>328</v>
      </c>
    </row>
    <row r="43" spans="2:17">
      <c r="B43" t="s">
        <v>329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72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555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229</v>
      </c>
      <c r="C14" t="s">
        <v>229</v>
      </c>
      <c r="D14" t="s">
        <v>229</v>
      </c>
      <c r="G14" s="78">
        <v>0</v>
      </c>
      <c r="H14" t="s">
        <v>229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556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229</v>
      </c>
      <c r="C16" t="s">
        <v>229</v>
      </c>
      <c r="D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557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G18" s="78">
        <v>0</v>
      </c>
      <c r="H18" t="s">
        <v>229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558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559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560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G23" s="78">
        <v>0</v>
      </c>
      <c r="H23" t="s">
        <v>229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561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G25" s="78">
        <v>0</v>
      </c>
      <c r="H25" t="s">
        <v>229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562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229</v>
      </c>
      <c r="C27" t="s">
        <v>229</v>
      </c>
      <c r="D27" t="s">
        <v>229</v>
      </c>
      <c r="G27" s="78">
        <v>0</v>
      </c>
      <c r="H27" t="s">
        <v>229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440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229</v>
      </c>
      <c r="C29" t="s">
        <v>229</v>
      </c>
      <c r="D29" t="s">
        <v>229</v>
      </c>
      <c r="G29" s="78">
        <v>0</v>
      </c>
      <c r="H29" t="s">
        <v>229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240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302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229</v>
      </c>
      <c r="C32" t="s">
        <v>229</v>
      </c>
      <c r="D32" t="s">
        <v>229</v>
      </c>
      <c r="G32" s="78">
        <v>0</v>
      </c>
      <c r="H32" t="s">
        <v>229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563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229</v>
      </c>
      <c r="C34" t="s">
        <v>229</v>
      </c>
      <c r="D34" t="s">
        <v>229</v>
      </c>
      <c r="G34" s="78">
        <v>0</v>
      </c>
      <c r="H34" t="s">
        <v>229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327</v>
      </c>
    </row>
    <row r="36" spans="2:16">
      <c r="B36" t="s">
        <v>328</v>
      </c>
    </row>
    <row r="37" spans="2:16">
      <c r="B37" t="s">
        <v>329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65" ht="26.25" customHeight="1">
      <c r="B7" s="108" t="s">
        <v>82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0.03</v>
      </c>
      <c r="K11" s="7"/>
      <c r="L11" s="7"/>
      <c r="M11" s="77">
        <v>4.4600000000000001E-2</v>
      </c>
      <c r="N11" s="76">
        <v>4247661</v>
      </c>
      <c r="O11" s="7"/>
      <c r="P11" s="76">
        <v>4341.9094795999999</v>
      </c>
      <c r="Q11" s="7"/>
      <c r="R11" s="77">
        <v>1</v>
      </c>
      <c r="S11" s="77">
        <v>5.4999999999999997E-3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0.03</v>
      </c>
      <c r="M12" s="81">
        <v>4.4600000000000001E-2</v>
      </c>
      <c r="N12" s="82">
        <v>4247661</v>
      </c>
      <c r="P12" s="82">
        <v>4341.9094795999999</v>
      </c>
      <c r="R12" s="81">
        <v>1</v>
      </c>
      <c r="S12" s="81">
        <v>5.4999999999999997E-3</v>
      </c>
    </row>
    <row r="13" spans="2:65">
      <c r="B13" s="80" t="s">
        <v>564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229</v>
      </c>
      <c r="C14" t="s">
        <v>229</v>
      </c>
      <c r="D14" s="16"/>
      <c r="E14" s="16"/>
      <c r="F14" t="s">
        <v>229</v>
      </c>
      <c r="G14" t="s">
        <v>229</v>
      </c>
      <c r="J14" s="78">
        <v>0</v>
      </c>
      <c r="K14" t="s">
        <v>229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565</v>
      </c>
      <c r="D15" s="16"/>
      <c r="E15" s="16"/>
      <c r="F15" s="16"/>
      <c r="J15" s="82">
        <v>0.03</v>
      </c>
      <c r="M15" s="81">
        <v>4.4600000000000001E-2</v>
      </c>
      <c r="N15" s="82">
        <v>4247661</v>
      </c>
      <c r="P15" s="82">
        <v>4341.9094795999999</v>
      </c>
      <c r="R15" s="81">
        <v>1</v>
      </c>
      <c r="S15" s="81">
        <v>5.4999999999999997E-3</v>
      </c>
    </row>
    <row r="16" spans="2:65">
      <c r="B16" t="s">
        <v>566</v>
      </c>
      <c r="C16" t="s">
        <v>567</v>
      </c>
      <c r="D16" t="s">
        <v>123</v>
      </c>
      <c r="E16" t="s">
        <v>568</v>
      </c>
      <c r="F16" t="s">
        <v>569</v>
      </c>
      <c r="G16" t="s">
        <v>429</v>
      </c>
      <c r="H16" t="s">
        <v>150</v>
      </c>
      <c r="I16" t="s">
        <v>570</v>
      </c>
      <c r="J16" s="78">
        <v>0.02</v>
      </c>
      <c r="K16" t="s">
        <v>102</v>
      </c>
      <c r="L16" s="79">
        <v>5.2499999999999998E-2</v>
      </c>
      <c r="M16" s="79">
        <v>4.7199999999999999E-2</v>
      </c>
      <c r="N16" s="78">
        <v>2278661</v>
      </c>
      <c r="O16" s="78">
        <v>100.36</v>
      </c>
      <c r="P16" s="78">
        <v>2286.8641796000002</v>
      </c>
      <c r="Q16" s="79">
        <v>0</v>
      </c>
      <c r="R16" s="79">
        <v>0.52669999999999995</v>
      </c>
      <c r="S16" s="79">
        <v>2.8999999999999998E-3</v>
      </c>
    </row>
    <row r="17" spans="2:19">
      <c r="B17" t="s">
        <v>571</v>
      </c>
      <c r="C17" t="s">
        <v>572</v>
      </c>
      <c r="D17" t="s">
        <v>123</v>
      </c>
      <c r="E17" t="s">
        <v>573</v>
      </c>
      <c r="F17" t="s">
        <v>574</v>
      </c>
      <c r="G17" t="s">
        <v>429</v>
      </c>
      <c r="H17" t="s">
        <v>150</v>
      </c>
      <c r="I17" t="s">
        <v>575</v>
      </c>
      <c r="J17" s="78">
        <v>0.04</v>
      </c>
      <c r="K17" t="s">
        <v>102</v>
      </c>
      <c r="L17" s="79">
        <v>5.1499999999999997E-2</v>
      </c>
      <c r="M17" s="79">
        <v>4.1799999999999997E-2</v>
      </c>
      <c r="N17" s="78">
        <v>1969000</v>
      </c>
      <c r="O17" s="78">
        <v>104.37</v>
      </c>
      <c r="P17" s="78">
        <v>2055.0453000000002</v>
      </c>
      <c r="Q17" s="79">
        <v>0.10009999999999999</v>
      </c>
      <c r="R17" s="79">
        <v>0.4733</v>
      </c>
      <c r="S17" s="79">
        <v>2.5999999999999999E-3</v>
      </c>
    </row>
    <row r="18" spans="2:19">
      <c r="B18" s="80" t="s">
        <v>332</v>
      </c>
      <c r="D18" s="16"/>
      <c r="E18" s="16"/>
      <c r="F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J19" s="78">
        <v>0</v>
      </c>
      <c r="K19" t="s">
        <v>229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440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229</v>
      </c>
      <c r="C21" t="s">
        <v>229</v>
      </c>
      <c r="D21" s="16"/>
      <c r="E21" s="16"/>
      <c r="F21" t="s">
        <v>229</v>
      </c>
      <c r="G21" t="s">
        <v>229</v>
      </c>
      <c r="J21" s="78">
        <v>0</v>
      </c>
      <c r="K21" t="s">
        <v>229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240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576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229</v>
      </c>
      <c r="C24" t="s">
        <v>229</v>
      </c>
      <c r="D24" s="16"/>
      <c r="E24" s="16"/>
      <c r="F24" t="s">
        <v>229</v>
      </c>
      <c r="G24" t="s">
        <v>229</v>
      </c>
      <c r="J24" s="78">
        <v>0</v>
      </c>
      <c r="K24" t="s">
        <v>229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577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229</v>
      </c>
      <c r="C26" t="s">
        <v>229</v>
      </c>
      <c r="D26" s="16"/>
      <c r="E26" s="16"/>
      <c r="F26" t="s">
        <v>229</v>
      </c>
      <c r="G26" t="s">
        <v>229</v>
      </c>
      <c r="J26" s="78">
        <v>0</v>
      </c>
      <c r="K26" t="s">
        <v>229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245</v>
      </c>
      <c r="D27" s="16"/>
      <c r="E27" s="16"/>
      <c r="F27" s="16"/>
    </row>
    <row r="28" spans="2:19">
      <c r="B28" t="s">
        <v>327</v>
      </c>
      <c r="D28" s="16"/>
      <c r="E28" s="16"/>
      <c r="F28" s="16"/>
    </row>
    <row r="29" spans="2:19">
      <c r="B29" t="s">
        <v>328</v>
      </c>
      <c r="D29" s="16"/>
      <c r="E29" s="16"/>
      <c r="F29" s="16"/>
    </row>
    <row r="30" spans="2:19">
      <c r="B30" t="s">
        <v>329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81" ht="26.25" customHeight="1">
      <c r="B7" s="108" t="s">
        <v>89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3.46</v>
      </c>
      <c r="K11" s="7"/>
      <c r="L11" s="7"/>
      <c r="M11" s="77">
        <v>6.6500000000000004E-2</v>
      </c>
      <c r="N11" s="76">
        <v>18575405.379999999</v>
      </c>
      <c r="O11" s="7"/>
      <c r="P11" s="76">
        <v>13960.948991699264</v>
      </c>
      <c r="Q11" s="7"/>
      <c r="R11" s="77">
        <v>1</v>
      </c>
      <c r="S11" s="77">
        <v>1.78E-2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3.46</v>
      </c>
      <c r="M12" s="81">
        <v>6.6500000000000004E-2</v>
      </c>
      <c r="N12" s="82">
        <v>18575405.379999999</v>
      </c>
      <c r="P12" s="82">
        <v>13960.948991699264</v>
      </c>
      <c r="R12" s="81">
        <v>1</v>
      </c>
      <c r="S12" s="81">
        <v>1.78E-2</v>
      </c>
    </row>
    <row r="13" spans="2:81">
      <c r="B13" s="80" t="s">
        <v>564</v>
      </c>
      <c r="C13" s="16"/>
      <c r="D13" s="16"/>
      <c r="E13" s="16"/>
      <c r="J13" s="82">
        <v>5.42</v>
      </c>
      <c r="M13" s="81">
        <v>9.6000000000000002E-2</v>
      </c>
      <c r="N13" s="82">
        <v>6137966.5099999998</v>
      </c>
      <c r="P13" s="82">
        <v>4402.9262891042654</v>
      </c>
      <c r="R13" s="81">
        <v>0.31540000000000001</v>
      </c>
      <c r="S13" s="81">
        <v>5.5999999999999999E-3</v>
      </c>
    </row>
    <row r="14" spans="2:81">
      <c r="B14" t="s">
        <v>578</v>
      </c>
      <c r="C14" t="s">
        <v>579</v>
      </c>
      <c r="D14" t="s">
        <v>123</v>
      </c>
      <c r="E14" t="s">
        <v>580</v>
      </c>
      <c r="F14" t="s">
        <v>127</v>
      </c>
      <c r="G14" t="s">
        <v>211</v>
      </c>
      <c r="H14" t="s">
        <v>212</v>
      </c>
      <c r="I14" t="s">
        <v>581</v>
      </c>
      <c r="J14" s="78">
        <v>9.7899999999999991</v>
      </c>
      <c r="K14" t="s">
        <v>102</v>
      </c>
      <c r="L14" s="79">
        <v>4.1000000000000002E-2</v>
      </c>
      <c r="M14" s="79">
        <v>2.8299999999999999E-2</v>
      </c>
      <c r="N14" s="78">
        <v>865188.89</v>
      </c>
      <c r="O14" s="78">
        <v>132.19</v>
      </c>
      <c r="P14" s="78">
        <v>1143.693193691</v>
      </c>
      <c r="Q14" s="79">
        <v>2.0000000000000001E-4</v>
      </c>
      <c r="R14" s="79">
        <v>8.1900000000000001E-2</v>
      </c>
      <c r="S14" s="79">
        <v>1.5E-3</v>
      </c>
    </row>
    <row r="15" spans="2:81">
      <c r="B15" t="s">
        <v>582</v>
      </c>
      <c r="C15" t="s">
        <v>583</v>
      </c>
      <c r="D15" t="s">
        <v>123</v>
      </c>
      <c r="E15" t="s">
        <v>584</v>
      </c>
      <c r="F15" t="s">
        <v>585</v>
      </c>
      <c r="G15" t="s">
        <v>339</v>
      </c>
      <c r="H15" t="s">
        <v>150</v>
      </c>
      <c r="I15" t="s">
        <v>586</v>
      </c>
      <c r="J15" s="78">
        <v>5.29</v>
      </c>
      <c r="K15" t="s">
        <v>102</v>
      </c>
      <c r="L15" s="79">
        <v>2.1399999999999999E-2</v>
      </c>
      <c r="M15" s="79">
        <v>2.1499999999999998E-2</v>
      </c>
      <c r="N15" s="78">
        <v>1865044.93</v>
      </c>
      <c r="O15" s="78">
        <v>113.7</v>
      </c>
      <c r="P15" s="78">
        <v>2120.5560854099999</v>
      </c>
      <c r="Q15" s="79">
        <v>4.7999999999999996E-3</v>
      </c>
      <c r="R15" s="79">
        <v>0.15190000000000001</v>
      </c>
      <c r="S15" s="79">
        <v>2.7000000000000001E-3</v>
      </c>
    </row>
    <row r="16" spans="2:81">
      <c r="B16" t="s">
        <v>587</v>
      </c>
      <c r="C16" t="s">
        <v>588</v>
      </c>
      <c r="D16" t="s">
        <v>123</v>
      </c>
      <c r="E16" t="s">
        <v>589</v>
      </c>
      <c r="F16" t="s">
        <v>127</v>
      </c>
      <c r="G16" t="s">
        <v>590</v>
      </c>
      <c r="H16" t="s">
        <v>150</v>
      </c>
      <c r="I16" t="s">
        <v>591</v>
      </c>
      <c r="J16" s="78">
        <v>1.65</v>
      </c>
      <c r="K16" t="s">
        <v>102</v>
      </c>
      <c r="L16" s="79">
        <v>5.6000000000000001E-2</v>
      </c>
      <c r="M16" s="79">
        <v>2.35E-2</v>
      </c>
      <c r="N16" s="78">
        <v>513985.46</v>
      </c>
      <c r="O16" s="78">
        <v>141.88</v>
      </c>
      <c r="P16" s="78">
        <v>729.24257064799997</v>
      </c>
      <c r="Q16" s="79">
        <v>1.4E-3</v>
      </c>
      <c r="R16" s="79">
        <v>5.2200000000000003E-2</v>
      </c>
      <c r="S16" s="79">
        <v>8.9999999999999998E-4</v>
      </c>
    </row>
    <row r="17" spans="2:19">
      <c r="B17" t="s">
        <v>592</v>
      </c>
      <c r="C17" t="s">
        <v>593</v>
      </c>
      <c r="D17" t="s">
        <v>123</v>
      </c>
      <c r="E17" t="s">
        <v>594</v>
      </c>
      <c r="F17" t="s">
        <v>112</v>
      </c>
      <c r="G17" t="s">
        <v>595</v>
      </c>
      <c r="H17" t="s">
        <v>212</v>
      </c>
      <c r="I17" t="s">
        <v>251</v>
      </c>
      <c r="J17" s="78">
        <v>0.69</v>
      </c>
      <c r="K17" t="s">
        <v>102</v>
      </c>
      <c r="L17" s="79">
        <v>7.1499999999999994E-2</v>
      </c>
      <c r="M17" s="79">
        <v>1.8800000000000001E-2</v>
      </c>
      <c r="N17" s="78">
        <v>270109.37</v>
      </c>
      <c r="O17" s="78">
        <v>124.78</v>
      </c>
      <c r="P17" s="78">
        <v>337.04247188599999</v>
      </c>
      <c r="Q17" s="79">
        <v>2.9999999999999997E-4</v>
      </c>
      <c r="R17" s="79">
        <v>2.41E-2</v>
      </c>
      <c r="S17" s="79">
        <v>4.0000000000000002E-4</v>
      </c>
    </row>
    <row r="18" spans="2:19">
      <c r="B18" t="s">
        <v>596</v>
      </c>
      <c r="C18" t="s">
        <v>597</v>
      </c>
      <c r="D18" t="s">
        <v>123</v>
      </c>
      <c r="E18" t="s">
        <v>598</v>
      </c>
      <c r="F18" t="s">
        <v>128</v>
      </c>
      <c r="G18" t="s">
        <v>599</v>
      </c>
      <c r="H18" t="s">
        <v>212</v>
      </c>
      <c r="I18" t="s">
        <v>600</v>
      </c>
      <c r="J18" s="78">
        <v>0</v>
      </c>
      <c r="K18" t="s">
        <v>102</v>
      </c>
      <c r="L18" s="79">
        <v>0</v>
      </c>
      <c r="M18" s="79">
        <v>0</v>
      </c>
      <c r="N18" s="78">
        <v>92938.69</v>
      </c>
      <c r="O18" s="78">
        <v>9.9999999999999995E-7</v>
      </c>
      <c r="P18" s="78">
        <v>9.2938689999999996E-7</v>
      </c>
      <c r="Q18" s="79">
        <v>0</v>
      </c>
      <c r="R18" s="79">
        <v>0</v>
      </c>
      <c r="S18" s="79">
        <v>0</v>
      </c>
    </row>
    <row r="19" spans="2:19">
      <c r="B19" t="s">
        <v>601</v>
      </c>
      <c r="C19" t="s">
        <v>602</v>
      </c>
      <c r="D19" t="s">
        <v>123</v>
      </c>
      <c r="E19" t="s">
        <v>603</v>
      </c>
      <c r="F19" t="s">
        <v>112</v>
      </c>
      <c r="G19" t="s">
        <v>229</v>
      </c>
      <c r="H19" t="s">
        <v>244</v>
      </c>
      <c r="I19" t="s">
        <v>604</v>
      </c>
      <c r="J19" s="78">
        <v>0</v>
      </c>
      <c r="K19" t="s">
        <v>102</v>
      </c>
      <c r="L19" s="79">
        <v>5.6000000000000001E-2</v>
      </c>
      <c r="M19" s="79">
        <v>0</v>
      </c>
      <c r="N19" s="78">
        <v>371915.87</v>
      </c>
      <c r="O19" s="78">
        <v>9.9999999999999995E-7</v>
      </c>
      <c r="P19" s="78">
        <v>3.7191587E-6</v>
      </c>
      <c r="Q19" s="79">
        <v>1E-3</v>
      </c>
      <c r="R19" s="79">
        <v>0</v>
      </c>
      <c r="S19" s="79">
        <v>0</v>
      </c>
    </row>
    <row r="20" spans="2:19">
      <c r="B20" t="s">
        <v>605</v>
      </c>
      <c r="C20" t="s">
        <v>606</v>
      </c>
      <c r="D20" t="s">
        <v>123</v>
      </c>
      <c r="E20" t="s">
        <v>607</v>
      </c>
      <c r="F20" t="s">
        <v>112</v>
      </c>
      <c r="G20" t="s">
        <v>229</v>
      </c>
      <c r="H20" t="s">
        <v>244</v>
      </c>
      <c r="I20" t="s">
        <v>608</v>
      </c>
      <c r="J20" s="78">
        <v>0.01</v>
      </c>
      <c r="K20" t="s">
        <v>102</v>
      </c>
      <c r="L20" s="79">
        <v>0</v>
      </c>
      <c r="M20" s="79">
        <v>0</v>
      </c>
      <c r="N20" s="78">
        <v>1603554.77</v>
      </c>
      <c r="O20" s="78">
        <v>0.7</v>
      </c>
      <c r="P20" s="78">
        <v>11.22488339</v>
      </c>
      <c r="Q20" s="79">
        <v>0</v>
      </c>
      <c r="R20" s="79">
        <v>8.0000000000000004E-4</v>
      </c>
      <c r="S20" s="79">
        <v>0</v>
      </c>
    </row>
    <row r="21" spans="2:19">
      <c r="B21" t="s">
        <v>609</v>
      </c>
      <c r="C21" t="s">
        <v>610</v>
      </c>
      <c r="D21" t="s">
        <v>123</v>
      </c>
      <c r="E21" t="s">
        <v>611</v>
      </c>
      <c r="F21" t="s">
        <v>395</v>
      </c>
      <c r="G21" t="s">
        <v>229</v>
      </c>
      <c r="H21" t="s">
        <v>244</v>
      </c>
      <c r="I21" t="s">
        <v>612</v>
      </c>
      <c r="J21" s="78">
        <v>0</v>
      </c>
      <c r="K21" t="s">
        <v>102</v>
      </c>
      <c r="L21" s="79">
        <v>0</v>
      </c>
      <c r="M21" s="79">
        <v>0</v>
      </c>
      <c r="N21" s="78">
        <v>116000</v>
      </c>
      <c r="O21" s="78">
        <v>9.9999999999999995E-7</v>
      </c>
      <c r="P21" s="78">
        <v>1.1599999999999999E-6</v>
      </c>
      <c r="Q21" s="79">
        <v>0</v>
      </c>
      <c r="R21" s="79">
        <v>0</v>
      </c>
      <c r="S21" s="79">
        <v>0</v>
      </c>
    </row>
    <row r="22" spans="2:19">
      <c r="B22" t="s">
        <v>613</v>
      </c>
      <c r="C22" t="s">
        <v>614</v>
      </c>
      <c r="D22" t="s">
        <v>123</v>
      </c>
      <c r="E22" t="s">
        <v>611</v>
      </c>
      <c r="F22" t="s">
        <v>395</v>
      </c>
      <c r="G22" t="s">
        <v>229</v>
      </c>
      <c r="H22" t="s">
        <v>244</v>
      </c>
      <c r="I22" t="s">
        <v>615</v>
      </c>
      <c r="J22" s="78">
        <v>0</v>
      </c>
      <c r="K22" t="s">
        <v>102</v>
      </c>
      <c r="L22" s="79">
        <v>0</v>
      </c>
      <c r="M22" s="79">
        <v>0</v>
      </c>
      <c r="N22" s="78">
        <v>29000</v>
      </c>
      <c r="O22" s="78">
        <v>1E-4</v>
      </c>
      <c r="P22" s="78">
        <v>2.9E-5</v>
      </c>
      <c r="Q22" s="79">
        <v>0</v>
      </c>
      <c r="R22" s="79">
        <v>0</v>
      </c>
      <c r="S22" s="79">
        <v>0</v>
      </c>
    </row>
    <row r="23" spans="2:19">
      <c r="B23" t="s">
        <v>616</v>
      </c>
      <c r="C23" t="s">
        <v>617</v>
      </c>
      <c r="D23" t="s">
        <v>123</v>
      </c>
      <c r="E23" t="s">
        <v>618</v>
      </c>
      <c r="F23" t="s">
        <v>395</v>
      </c>
      <c r="G23" t="s">
        <v>229</v>
      </c>
      <c r="H23" t="s">
        <v>244</v>
      </c>
      <c r="I23" t="s">
        <v>619</v>
      </c>
      <c r="J23" s="78">
        <v>0</v>
      </c>
      <c r="K23" t="s">
        <v>102</v>
      </c>
      <c r="L23" s="79">
        <v>0</v>
      </c>
      <c r="M23" s="79">
        <v>1E-3</v>
      </c>
      <c r="N23" s="78">
        <v>2872.32</v>
      </c>
      <c r="O23" s="78">
        <v>9</v>
      </c>
      <c r="P23" s="78">
        <v>0.25850879999999998</v>
      </c>
      <c r="Q23" s="79">
        <v>0</v>
      </c>
      <c r="R23" s="79">
        <v>0</v>
      </c>
      <c r="S23" s="79">
        <v>0</v>
      </c>
    </row>
    <row r="24" spans="2:19">
      <c r="B24" t="s">
        <v>620</v>
      </c>
      <c r="C24" t="s">
        <v>621</v>
      </c>
      <c r="D24" t="s">
        <v>123</v>
      </c>
      <c r="E24" t="s">
        <v>618</v>
      </c>
      <c r="F24" t="s">
        <v>395</v>
      </c>
      <c r="G24" t="s">
        <v>229</v>
      </c>
      <c r="H24" t="s">
        <v>244</v>
      </c>
      <c r="I24" t="s">
        <v>622</v>
      </c>
      <c r="J24" s="78">
        <v>0</v>
      </c>
      <c r="K24" t="s">
        <v>102</v>
      </c>
      <c r="L24" s="79">
        <v>5.1499999999999997E-2</v>
      </c>
      <c r="M24" s="79">
        <v>0</v>
      </c>
      <c r="N24" s="78">
        <v>8489.25</v>
      </c>
      <c r="O24" s="78">
        <v>9</v>
      </c>
      <c r="P24" s="78">
        <v>0.7640325</v>
      </c>
      <c r="Q24" s="79">
        <v>0</v>
      </c>
      <c r="R24" s="79">
        <v>1E-4</v>
      </c>
      <c r="S24" s="79">
        <v>0</v>
      </c>
    </row>
    <row r="25" spans="2:19">
      <c r="B25" t="s">
        <v>623</v>
      </c>
      <c r="C25" t="s">
        <v>624</v>
      </c>
      <c r="D25" t="s">
        <v>123</v>
      </c>
      <c r="E25" t="s">
        <v>625</v>
      </c>
      <c r="F25" t="s">
        <v>395</v>
      </c>
      <c r="G25" t="s">
        <v>229</v>
      </c>
      <c r="H25" t="s">
        <v>244</v>
      </c>
      <c r="I25" t="s">
        <v>626</v>
      </c>
      <c r="J25" s="78">
        <v>0</v>
      </c>
      <c r="K25" t="s">
        <v>102</v>
      </c>
      <c r="L25" s="79">
        <v>0</v>
      </c>
      <c r="M25" s="79">
        <v>0</v>
      </c>
      <c r="N25" s="78">
        <v>181.8</v>
      </c>
      <c r="O25" s="78">
        <v>1E-3</v>
      </c>
      <c r="P25" s="78">
        <v>1.818E-6</v>
      </c>
      <c r="Q25" s="79">
        <v>0</v>
      </c>
      <c r="R25" s="79">
        <v>0</v>
      </c>
      <c r="S25" s="79">
        <v>0</v>
      </c>
    </row>
    <row r="26" spans="2:19">
      <c r="B26" t="s">
        <v>627</v>
      </c>
      <c r="C26" t="s">
        <v>628</v>
      </c>
      <c r="D26" t="s">
        <v>123</v>
      </c>
      <c r="E26" t="s">
        <v>629</v>
      </c>
      <c r="F26" t="s">
        <v>395</v>
      </c>
      <c r="G26" t="s">
        <v>229</v>
      </c>
      <c r="H26" t="s">
        <v>244</v>
      </c>
      <c r="I26" t="s">
        <v>630</v>
      </c>
      <c r="J26" s="78">
        <v>0</v>
      </c>
      <c r="K26" t="s">
        <v>102</v>
      </c>
      <c r="L26" s="79">
        <v>0</v>
      </c>
      <c r="M26" s="79">
        <v>0</v>
      </c>
      <c r="N26" s="78">
        <v>187671.94</v>
      </c>
      <c r="O26" s="78">
        <v>9.9999999999999995E-7</v>
      </c>
      <c r="P26" s="78">
        <v>1.8767194E-6</v>
      </c>
      <c r="Q26" s="79">
        <v>1.6999999999999999E-3</v>
      </c>
      <c r="R26" s="79">
        <v>0</v>
      </c>
      <c r="S26" s="79">
        <v>0</v>
      </c>
    </row>
    <row r="27" spans="2:19">
      <c r="B27" t="s">
        <v>631</v>
      </c>
      <c r="C27" t="s">
        <v>632</v>
      </c>
      <c r="D27" t="s">
        <v>123</v>
      </c>
      <c r="E27" t="s">
        <v>633</v>
      </c>
      <c r="F27" t="s">
        <v>395</v>
      </c>
      <c r="G27" t="s">
        <v>229</v>
      </c>
      <c r="H27" t="s">
        <v>244</v>
      </c>
      <c r="I27" t="s">
        <v>292</v>
      </c>
      <c r="J27" s="78">
        <v>0</v>
      </c>
      <c r="K27" t="s">
        <v>102</v>
      </c>
      <c r="L27" s="79">
        <v>7.4999999999999997E-2</v>
      </c>
      <c r="M27" s="79">
        <v>0</v>
      </c>
      <c r="N27" s="78">
        <v>53691.94</v>
      </c>
      <c r="O27" s="78">
        <v>45.3</v>
      </c>
      <c r="P27" s="78">
        <v>24.322448820000002</v>
      </c>
      <c r="Q27" s="79">
        <v>0</v>
      </c>
      <c r="R27" s="79">
        <v>1.6999999999999999E-3</v>
      </c>
      <c r="S27" s="79">
        <v>0</v>
      </c>
    </row>
    <row r="28" spans="2:19">
      <c r="B28" t="s">
        <v>634</v>
      </c>
      <c r="C28" t="s">
        <v>635</v>
      </c>
      <c r="D28" t="s">
        <v>123</v>
      </c>
      <c r="E28" t="s">
        <v>406</v>
      </c>
      <c r="F28" t="s">
        <v>112</v>
      </c>
      <c r="G28" t="s">
        <v>229</v>
      </c>
      <c r="H28" t="s">
        <v>244</v>
      </c>
      <c r="I28" t="s">
        <v>636</v>
      </c>
      <c r="J28" s="78">
        <v>0.01</v>
      </c>
      <c r="K28" t="s">
        <v>102</v>
      </c>
      <c r="L28" s="79">
        <v>0</v>
      </c>
      <c r="M28" s="79">
        <v>8.9671000000000003</v>
      </c>
      <c r="N28" s="78">
        <v>157321.28</v>
      </c>
      <c r="O28" s="78">
        <v>22.77</v>
      </c>
      <c r="P28" s="78">
        <v>35.822055456000001</v>
      </c>
      <c r="Q28" s="79">
        <v>0</v>
      </c>
      <c r="R28" s="79">
        <v>2.5999999999999999E-3</v>
      </c>
      <c r="S28" s="79">
        <v>0</v>
      </c>
    </row>
    <row r="29" spans="2:19">
      <c r="B29" s="80" t="s">
        <v>565</v>
      </c>
      <c r="C29" s="16"/>
      <c r="D29" s="16"/>
      <c r="E29" s="16"/>
      <c r="J29" s="82">
        <v>2.56</v>
      </c>
      <c r="M29" s="81">
        <v>5.2999999999999999E-2</v>
      </c>
      <c r="N29" s="82">
        <v>12437438.869999999</v>
      </c>
      <c r="P29" s="82">
        <v>9558.0227025950007</v>
      </c>
      <c r="R29" s="81">
        <v>0.68459999999999999</v>
      </c>
      <c r="S29" s="81">
        <v>1.2200000000000001E-2</v>
      </c>
    </row>
    <row r="30" spans="2:19">
      <c r="B30" t="s">
        <v>637</v>
      </c>
      <c r="C30" t="s">
        <v>638</v>
      </c>
      <c r="D30" t="s">
        <v>123</v>
      </c>
      <c r="E30" t="s">
        <v>584</v>
      </c>
      <c r="F30" t="s">
        <v>585</v>
      </c>
      <c r="G30" t="s">
        <v>339</v>
      </c>
      <c r="H30" t="s">
        <v>150</v>
      </c>
      <c r="I30" t="s">
        <v>639</v>
      </c>
      <c r="J30" s="78">
        <v>1.17</v>
      </c>
      <c r="K30" t="s">
        <v>102</v>
      </c>
      <c r="L30" s="79">
        <v>2.5000000000000001E-2</v>
      </c>
      <c r="M30" s="79">
        <v>4.41E-2</v>
      </c>
      <c r="N30" s="78">
        <v>589906.79</v>
      </c>
      <c r="O30" s="78">
        <v>98.59</v>
      </c>
      <c r="P30" s="78">
        <v>581.58910426099999</v>
      </c>
      <c r="Q30" s="79">
        <v>1.4E-3</v>
      </c>
      <c r="R30" s="79">
        <v>4.1700000000000001E-2</v>
      </c>
      <c r="S30" s="79">
        <v>6.9999999999999999E-4</v>
      </c>
    </row>
    <row r="31" spans="2:19">
      <c r="B31" t="s">
        <v>640</v>
      </c>
      <c r="C31" t="s">
        <v>641</v>
      </c>
      <c r="D31" t="s">
        <v>123</v>
      </c>
      <c r="E31" t="s">
        <v>584</v>
      </c>
      <c r="F31" t="s">
        <v>585</v>
      </c>
      <c r="G31" t="s">
        <v>339</v>
      </c>
      <c r="H31" t="s">
        <v>150</v>
      </c>
      <c r="I31" t="s">
        <v>639</v>
      </c>
      <c r="J31" s="78">
        <v>4.8899999999999997</v>
      </c>
      <c r="K31" t="s">
        <v>102</v>
      </c>
      <c r="L31" s="79">
        <v>3.7400000000000003E-2</v>
      </c>
      <c r="M31" s="79">
        <v>4.9200000000000001E-2</v>
      </c>
      <c r="N31" s="78">
        <v>799624.02</v>
      </c>
      <c r="O31" s="78">
        <v>95.74</v>
      </c>
      <c r="P31" s="78">
        <v>765.56003674800002</v>
      </c>
      <c r="Q31" s="79">
        <v>1.2999999999999999E-3</v>
      </c>
      <c r="R31" s="79">
        <v>5.4800000000000001E-2</v>
      </c>
      <c r="S31" s="79">
        <v>1E-3</v>
      </c>
    </row>
    <row r="32" spans="2:19">
      <c r="B32" t="s">
        <v>642</v>
      </c>
      <c r="C32" t="s">
        <v>643</v>
      </c>
      <c r="D32" t="s">
        <v>123</v>
      </c>
      <c r="E32" t="s">
        <v>644</v>
      </c>
      <c r="F32" t="s">
        <v>574</v>
      </c>
      <c r="G32" t="s">
        <v>645</v>
      </c>
      <c r="H32" t="s">
        <v>150</v>
      </c>
      <c r="I32" t="s">
        <v>646</v>
      </c>
      <c r="J32" s="78">
        <v>2.2400000000000002</v>
      </c>
      <c r="K32" t="s">
        <v>102</v>
      </c>
      <c r="L32" s="79">
        <v>3.1E-2</v>
      </c>
      <c r="M32" s="79">
        <v>4.7500000000000001E-2</v>
      </c>
      <c r="N32" s="78">
        <v>1976505.37</v>
      </c>
      <c r="O32" s="78">
        <v>96.57</v>
      </c>
      <c r="P32" s="78">
        <v>1908.7112358090001</v>
      </c>
      <c r="Q32" s="79">
        <v>2.8E-3</v>
      </c>
      <c r="R32" s="79">
        <v>0.13669999999999999</v>
      </c>
      <c r="S32" s="79">
        <v>2.3999999999999998E-3</v>
      </c>
    </row>
    <row r="33" spans="2:19">
      <c r="B33" t="s">
        <v>647</v>
      </c>
      <c r="C33" t="s">
        <v>648</v>
      </c>
      <c r="D33" t="s">
        <v>123</v>
      </c>
      <c r="E33" t="s">
        <v>649</v>
      </c>
      <c r="F33" t="s">
        <v>650</v>
      </c>
      <c r="G33" t="s">
        <v>384</v>
      </c>
      <c r="H33" t="s">
        <v>212</v>
      </c>
      <c r="I33" t="s">
        <v>651</v>
      </c>
      <c r="J33" s="78">
        <v>3.52</v>
      </c>
      <c r="K33" t="s">
        <v>102</v>
      </c>
      <c r="L33" s="79">
        <v>3.3500000000000002E-2</v>
      </c>
      <c r="M33" s="79">
        <v>6.2399999999999997E-2</v>
      </c>
      <c r="N33" s="78">
        <v>2710955.23</v>
      </c>
      <c r="O33" s="78">
        <v>90.79</v>
      </c>
      <c r="P33" s="78">
        <v>2461.2762533169998</v>
      </c>
      <c r="Q33" s="79">
        <v>3.3999999999999998E-3</v>
      </c>
      <c r="R33" s="79">
        <v>0.17630000000000001</v>
      </c>
      <c r="S33" s="79">
        <v>3.0999999999999999E-3</v>
      </c>
    </row>
    <row r="34" spans="2:19">
      <c r="B34" t="s">
        <v>652</v>
      </c>
      <c r="C34" t="s">
        <v>653</v>
      </c>
      <c r="D34" t="s">
        <v>123</v>
      </c>
      <c r="E34" t="s">
        <v>654</v>
      </c>
      <c r="F34" t="s">
        <v>574</v>
      </c>
      <c r="G34" t="s">
        <v>421</v>
      </c>
      <c r="H34" t="s">
        <v>212</v>
      </c>
      <c r="I34" t="s">
        <v>655</v>
      </c>
      <c r="J34" s="78">
        <v>0.99</v>
      </c>
      <c r="K34" t="s">
        <v>102</v>
      </c>
      <c r="L34" s="79">
        <v>3.5499999999999997E-2</v>
      </c>
      <c r="M34" s="79">
        <v>5.4600000000000003E-2</v>
      </c>
      <c r="N34" s="78">
        <v>588800.01</v>
      </c>
      <c r="O34" s="78">
        <v>98.22</v>
      </c>
      <c r="P34" s="78">
        <v>578.319369822</v>
      </c>
      <c r="Q34" s="79">
        <v>2.3E-3</v>
      </c>
      <c r="R34" s="79">
        <v>4.1399999999999999E-2</v>
      </c>
      <c r="S34" s="79">
        <v>6.9999999999999999E-4</v>
      </c>
    </row>
    <row r="35" spans="2:19">
      <c r="B35" t="s">
        <v>656</v>
      </c>
      <c r="C35" t="s">
        <v>657</v>
      </c>
      <c r="D35" t="s">
        <v>123</v>
      </c>
      <c r="E35" t="s">
        <v>658</v>
      </c>
      <c r="F35" t="s">
        <v>112</v>
      </c>
      <c r="G35" t="s">
        <v>659</v>
      </c>
      <c r="H35" t="s">
        <v>325</v>
      </c>
      <c r="I35" t="s">
        <v>660</v>
      </c>
      <c r="J35" s="78">
        <v>2.77</v>
      </c>
      <c r="K35" t="s">
        <v>102</v>
      </c>
      <c r="L35" s="79">
        <v>4.5999999999999999E-2</v>
      </c>
      <c r="M35" s="79">
        <v>6.3700000000000007E-2</v>
      </c>
      <c r="N35" s="78">
        <v>2108469.4500000002</v>
      </c>
      <c r="O35" s="78">
        <v>95.56</v>
      </c>
      <c r="P35" s="78">
        <v>2014.8534064200001</v>
      </c>
      <c r="Q35" s="79">
        <v>4.7999999999999996E-3</v>
      </c>
      <c r="R35" s="79">
        <v>0.14430000000000001</v>
      </c>
      <c r="S35" s="79">
        <v>2.5999999999999999E-3</v>
      </c>
    </row>
    <row r="36" spans="2:19">
      <c r="B36" t="s">
        <v>661</v>
      </c>
      <c r="C36" t="s">
        <v>662</v>
      </c>
      <c r="D36" t="s">
        <v>123</v>
      </c>
      <c r="E36" t="s">
        <v>663</v>
      </c>
      <c r="F36" t="s">
        <v>112</v>
      </c>
      <c r="G36" t="s">
        <v>659</v>
      </c>
      <c r="H36" t="s">
        <v>325</v>
      </c>
      <c r="I36" t="s">
        <v>664</v>
      </c>
      <c r="J36" s="78">
        <v>2.65</v>
      </c>
      <c r="K36" t="s">
        <v>102</v>
      </c>
      <c r="L36" s="79">
        <v>4.4699999999999997E-2</v>
      </c>
      <c r="M36" s="79">
        <v>7.0999999999999994E-2</v>
      </c>
      <c r="N36" s="78">
        <v>380724.94</v>
      </c>
      <c r="O36" s="78">
        <v>93.71</v>
      </c>
      <c r="P36" s="78">
        <v>356.77734127399998</v>
      </c>
      <c r="Q36" s="79">
        <v>8.0000000000000004E-4</v>
      </c>
      <c r="R36" s="79">
        <v>2.5600000000000001E-2</v>
      </c>
      <c r="S36" s="79">
        <v>5.0000000000000001E-4</v>
      </c>
    </row>
    <row r="37" spans="2:19">
      <c r="B37" t="s">
        <v>665</v>
      </c>
      <c r="C37" t="s">
        <v>666</v>
      </c>
      <c r="D37" t="s">
        <v>123</v>
      </c>
      <c r="E37" t="s">
        <v>424</v>
      </c>
      <c r="F37" t="s">
        <v>420</v>
      </c>
      <c r="G37" t="s">
        <v>229</v>
      </c>
      <c r="H37" t="s">
        <v>244</v>
      </c>
      <c r="I37" t="s">
        <v>425</v>
      </c>
      <c r="J37" s="78">
        <v>0.01</v>
      </c>
      <c r="K37" t="s">
        <v>102</v>
      </c>
      <c r="L37" s="79">
        <v>0</v>
      </c>
      <c r="M37" s="79">
        <v>0</v>
      </c>
      <c r="N37" s="78">
        <v>761316</v>
      </c>
      <c r="O37" s="78">
        <v>18.559999999999999</v>
      </c>
      <c r="P37" s="78">
        <v>141.3002496</v>
      </c>
      <c r="Q37" s="79">
        <v>0</v>
      </c>
      <c r="R37" s="79">
        <v>1.01E-2</v>
      </c>
      <c r="S37" s="79">
        <v>2.0000000000000001E-4</v>
      </c>
    </row>
    <row r="38" spans="2:19">
      <c r="B38" t="s">
        <v>667</v>
      </c>
      <c r="C38" t="s">
        <v>668</v>
      </c>
      <c r="D38" t="s">
        <v>123</v>
      </c>
      <c r="E38" t="s">
        <v>424</v>
      </c>
      <c r="F38" t="s">
        <v>420</v>
      </c>
      <c r="G38" t="s">
        <v>229</v>
      </c>
      <c r="H38" t="s">
        <v>244</v>
      </c>
      <c r="I38" t="s">
        <v>669</v>
      </c>
      <c r="J38" s="78">
        <v>0</v>
      </c>
      <c r="K38" t="s">
        <v>102</v>
      </c>
      <c r="L38" s="79">
        <v>0</v>
      </c>
      <c r="M38" s="79">
        <v>3.7100000000000001E-2</v>
      </c>
      <c r="N38" s="78">
        <v>1960953</v>
      </c>
      <c r="O38" s="78">
        <v>18.28</v>
      </c>
      <c r="P38" s="78">
        <v>358.46220840000001</v>
      </c>
      <c r="Q38" s="79">
        <v>3.8E-3</v>
      </c>
      <c r="R38" s="79">
        <v>2.5700000000000001E-2</v>
      </c>
      <c r="S38" s="79">
        <v>5.0000000000000001E-4</v>
      </c>
    </row>
    <row r="39" spans="2:19">
      <c r="B39" t="s">
        <v>670</v>
      </c>
      <c r="C39" t="s">
        <v>671</v>
      </c>
      <c r="D39" t="s">
        <v>123</v>
      </c>
      <c r="E39" t="s">
        <v>424</v>
      </c>
      <c r="F39" t="s">
        <v>420</v>
      </c>
      <c r="G39" t="s">
        <v>229</v>
      </c>
      <c r="H39" t="s">
        <v>244</v>
      </c>
      <c r="I39" t="s">
        <v>669</v>
      </c>
      <c r="J39" s="78">
        <v>0</v>
      </c>
      <c r="K39" t="s">
        <v>102</v>
      </c>
      <c r="L39" s="79">
        <v>0</v>
      </c>
      <c r="M39" s="79">
        <v>0</v>
      </c>
      <c r="N39" s="78">
        <v>406662</v>
      </c>
      <c r="O39" s="78">
        <v>81</v>
      </c>
      <c r="P39" s="78">
        <v>329.39622000000003</v>
      </c>
      <c r="Q39" s="79">
        <v>0</v>
      </c>
      <c r="R39" s="79">
        <v>2.3599999999999999E-2</v>
      </c>
      <c r="S39" s="79">
        <v>4.0000000000000002E-4</v>
      </c>
    </row>
    <row r="40" spans="2:19">
      <c r="B40" t="s">
        <v>672</v>
      </c>
      <c r="C40" t="s">
        <v>673</v>
      </c>
      <c r="D40" t="s">
        <v>123</v>
      </c>
      <c r="E40" t="s">
        <v>674</v>
      </c>
      <c r="F40" t="s">
        <v>395</v>
      </c>
      <c r="G40" t="s">
        <v>229</v>
      </c>
      <c r="H40" t="s">
        <v>244</v>
      </c>
      <c r="I40" t="s">
        <v>675</v>
      </c>
      <c r="J40" s="78">
        <v>0</v>
      </c>
      <c r="K40" t="s">
        <v>102</v>
      </c>
      <c r="L40" s="79">
        <v>4.4999999999999998E-2</v>
      </c>
      <c r="M40" s="79">
        <v>0</v>
      </c>
      <c r="N40" s="78">
        <v>153522.06</v>
      </c>
      <c r="O40" s="78">
        <v>40.24</v>
      </c>
      <c r="P40" s="78">
        <v>61.777276944</v>
      </c>
      <c r="Q40" s="79">
        <v>0</v>
      </c>
      <c r="R40" s="79">
        <v>4.4000000000000003E-3</v>
      </c>
      <c r="S40" s="79">
        <v>1E-4</v>
      </c>
    </row>
    <row r="41" spans="2:19">
      <c r="B41" s="80" t="s">
        <v>332</v>
      </c>
      <c r="C41" s="16"/>
      <c r="D41" s="16"/>
      <c r="E41" s="16"/>
      <c r="J41" s="82">
        <v>0</v>
      </c>
      <c r="M41" s="81">
        <v>0</v>
      </c>
      <c r="N41" s="82">
        <v>0</v>
      </c>
      <c r="P41" s="82">
        <v>0</v>
      </c>
      <c r="R41" s="81">
        <v>0</v>
      </c>
      <c r="S41" s="81">
        <v>0</v>
      </c>
    </row>
    <row r="42" spans="2:19">
      <c r="B42" t="s">
        <v>229</v>
      </c>
      <c r="C42" t="s">
        <v>229</v>
      </c>
      <c r="D42" s="16"/>
      <c r="E42" s="16"/>
      <c r="F42" t="s">
        <v>229</v>
      </c>
      <c r="G42" t="s">
        <v>229</v>
      </c>
      <c r="J42" s="78">
        <v>0</v>
      </c>
      <c r="K42" t="s">
        <v>229</v>
      </c>
      <c r="L42" s="79">
        <v>0</v>
      </c>
      <c r="M42" s="79">
        <v>0</v>
      </c>
      <c r="N42" s="78">
        <v>0</v>
      </c>
      <c r="O42" s="78">
        <v>0</v>
      </c>
      <c r="P42" s="78">
        <v>0</v>
      </c>
      <c r="Q42" s="79">
        <v>0</v>
      </c>
      <c r="R42" s="79">
        <v>0</v>
      </c>
      <c r="S42" s="79">
        <v>0</v>
      </c>
    </row>
    <row r="43" spans="2:19">
      <c r="B43" s="80" t="s">
        <v>440</v>
      </c>
      <c r="C43" s="16"/>
      <c r="D43" s="16"/>
      <c r="E43" s="16"/>
      <c r="J43" s="82">
        <v>0</v>
      </c>
      <c r="M43" s="81">
        <v>0</v>
      </c>
      <c r="N43" s="82">
        <v>0</v>
      </c>
      <c r="P43" s="82">
        <v>0</v>
      </c>
      <c r="R43" s="81">
        <v>0</v>
      </c>
      <c r="S43" s="81">
        <v>0</v>
      </c>
    </row>
    <row r="44" spans="2:19">
      <c r="B44" t="s">
        <v>229</v>
      </c>
      <c r="C44" t="s">
        <v>229</v>
      </c>
      <c r="D44" s="16"/>
      <c r="E44" s="16"/>
      <c r="F44" t="s">
        <v>229</v>
      </c>
      <c r="G44" t="s">
        <v>229</v>
      </c>
      <c r="J44" s="78">
        <v>0</v>
      </c>
      <c r="K44" t="s">
        <v>229</v>
      </c>
      <c r="L44" s="79">
        <v>0</v>
      </c>
      <c r="M44" s="79">
        <v>0</v>
      </c>
      <c r="N44" s="78">
        <v>0</v>
      </c>
      <c r="O44" s="78">
        <v>0</v>
      </c>
      <c r="P44" s="78">
        <v>0</v>
      </c>
      <c r="Q44" s="79">
        <v>0</v>
      </c>
      <c r="R44" s="79">
        <v>0</v>
      </c>
      <c r="S44" s="79">
        <v>0</v>
      </c>
    </row>
    <row r="45" spans="2:19">
      <c r="B45" s="80" t="s">
        <v>240</v>
      </c>
      <c r="C45" s="16"/>
      <c r="D45" s="16"/>
      <c r="E45" s="16"/>
      <c r="J45" s="82">
        <v>0</v>
      </c>
      <c r="M45" s="81">
        <v>0</v>
      </c>
      <c r="N45" s="82">
        <v>0</v>
      </c>
      <c r="P45" s="82">
        <v>0</v>
      </c>
      <c r="R45" s="81">
        <v>0</v>
      </c>
      <c r="S45" s="81">
        <v>0</v>
      </c>
    </row>
    <row r="46" spans="2:19">
      <c r="B46" s="80" t="s">
        <v>333</v>
      </c>
      <c r="C46" s="16"/>
      <c r="D46" s="16"/>
      <c r="E46" s="16"/>
      <c r="J46" s="82">
        <v>0</v>
      </c>
      <c r="M46" s="81">
        <v>0</v>
      </c>
      <c r="N46" s="82">
        <v>0</v>
      </c>
      <c r="P46" s="82">
        <v>0</v>
      </c>
      <c r="R46" s="81">
        <v>0</v>
      </c>
      <c r="S46" s="81">
        <v>0</v>
      </c>
    </row>
    <row r="47" spans="2:19">
      <c r="B47" t="s">
        <v>229</v>
      </c>
      <c r="C47" t="s">
        <v>229</v>
      </c>
      <c r="D47" s="16"/>
      <c r="E47" s="16"/>
      <c r="F47" t="s">
        <v>229</v>
      </c>
      <c r="G47" t="s">
        <v>229</v>
      </c>
      <c r="J47" s="78">
        <v>0</v>
      </c>
      <c r="K47" t="s">
        <v>229</v>
      </c>
      <c r="L47" s="79">
        <v>0</v>
      </c>
      <c r="M47" s="79">
        <v>0</v>
      </c>
      <c r="N47" s="78">
        <v>0</v>
      </c>
      <c r="O47" s="78">
        <v>0</v>
      </c>
      <c r="P47" s="78">
        <v>0</v>
      </c>
      <c r="Q47" s="79">
        <v>0</v>
      </c>
      <c r="R47" s="79">
        <v>0</v>
      </c>
      <c r="S47" s="79">
        <v>0</v>
      </c>
    </row>
    <row r="48" spans="2:19">
      <c r="B48" s="80" t="s">
        <v>334</v>
      </c>
      <c r="C48" s="16"/>
      <c r="D48" s="16"/>
      <c r="E48" s="16"/>
      <c r="J48" s="82">
        <v>0</v>
      </c>
      <c r="M48" s="81">
        <v>0</v>
      </c>
      <c r="N48" s="82">
        <v>0</v>
      </c>
      <c r="P48" s="82">
        <v>0</v>
      </c>
      <c r="R48" s="81">
        <v>0</v>
      </c>
      <c r="S48" s="81">
        <v>0</v>
      </c>
    </row>
    <row r="49" spans="2:19">
      <c r="B49" t="s">
        <v>229</v>
      </c>
      <c r="C49" t="s">
        <v>229</v>
      </c>
      <c r="D49" s="16"/>
      <c r="E49" s="16"/>
      <c r="F49" t="s">
        <v>229</v>
      </c>
      <c r="G49" t="s">
        <v>229</v>
      </c>
      <c r="J49" s="78">
        <v>0</v>
      </c>
      <c r="K49" t="s">
        <v>229</v>
      </c>
      <c r="L49" s="79">
        <v>0</v>
      </c>
      <c r="M49" s="79">
        <v>0</v>
      </c>
      <c r="N49" s="78">
        <v>0</v>
      </c>
      <c r="O49" s="78">
        <v>0</v>
      </c>
      <c r="P49" s="78">
        <v>0</v>
      </c>
      <c r="Q49" s="79">
        <v>0</v>
      </c>
      <c r="R49" s="79">
        <v>0</v>
      </c>
      <c r="S49" s="79">
        <v>0</v>
      </c>
    </row>
    <row r="50" spans="2:19">
      <c r="B50" t="s">
        <v>245</v>
      </c>
      <c r="C50" s="16"/>
      <c r="D50" s="16"/>
      <c r="E50" s="16"/>
    </row>
    <row r="51" spans="2:19">
      <c r="B51" t="s">
        <v>327</v>
      </c>
      <c r="C51" s="16"/>
      <c r="D51" s="16"/>
      <c r="E51" s="16"/>
    </row>
    <row r="52" spans="2:19">
      <c r="B52" t="s">
        <v>328</v>
      </c>
      <c r="C52" s="16"/>
      <c r="D52" s="16"/>
      <c r="E52" s="16"/>
    </row>
    <row r="53" spans="2:19">
      <c r="B53" t="s">
        <v>329</v>
      </c>
      <c r="C53" s="16"/>
      <c r="D53" s="16"/>
      <c r="E53" s="16"/>
    </row>
    <row r="54" spans="2:19">
      <c r="C54" s="16"/>
      <c r="D54" s="16"/>
      <c r="E54" s="16"/>
    </row>
    <row r="55" spans="2:19">
      <c r="C55" s="16"/>
      <c r="D55" s="16"/>
      <c r="E55" s="16"/>
    </row>
    <row r="56" spans="2:19">
      <c r="C56" s="16"/>
      <c r="D56" s="16"/>
      <c r="E56" s="16"/>
    </row>
    <row r="57" spans="2:19">
      <c r="C57" s="16"/>
      <c r="D57" s="16"/>
      <c r="E57" s="16"/>
    </row>
    <row r="58" spans="2:19">
      <c r="C58" s="16"/>
      <c r="D58" s="16"/>
      <c r="E58" s="16"/>
    </row>
    <row r="59" spans="2:19">
      <c r="C59" s="16"/>
      <c r="D59" s="16"/>
      <c r="E59" s="16"/>
    </row>
    <row r="60" spans="2:19"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98" ht="26.25" customHeight="1">
      <c r="B7" s="108" t="s">
        <v>91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278275.46000000002</v>
      </c>
      <c r="I11" s="7"/>
      <c r="J11" s="76">
        <v>2541.0674442701024</v>
      </c>
      <c r="K11" s="7"/>
      <c r="L11" s="77">
        <v>1</v>
      </c>
      <c r="M11" s="77">
        <v>3.2000000000000002E-3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274891.46000000002</v>
      </c>
      <c r="J12" s="82">
        <v>460.65645056438848</v>
      </c>
      <c r="L12" s="81">
        <v>0.18129999999999999</v>
      </c>
      <c r="M12" s="81">
        <v>5.9999999999999995E-4</v>
      </c>
    </row>
    <row r="13" spans="2:98">
      <c r="B13" t="s">
        <v>676</v>
      </c>
      <c r="C13" t="s">
        <v>677</v>
      </c>
      <c r="D13" t="s">
        <v>123</v>
      </c>
      <c r="E13" t="s">
        <v>678</v>
      </c>
      <c r="F13" t="s">
        <v>395</v>
      </c>
      <c r="G13" t="s">
        <v>204</v>
      </c>
      <c r="H13" s="78">
        <v>1.5</v>
      </c>
      <c r="I13" s="78">
        <v>14999722.870099997</v>
      </c>
      <c r="J13" s="78">
        <v>206.70368101141301</v>
      </c>
      <c r="K13" s="79">
        <v>1.5E-3</v>
      </c>
      <c r="L13" s="79">
        <v>8.1299999999999997E-2</v>
      </c>
      <c r="M13" s="79">
        <v>2.9999999999999997E-4</v>
      </c>
    </row>
    <row r="14" spans="2:98">
      <c r="B14" t="s">
        <v>679</v>
      </c>
      <c r="C14" t="s">
        <v>680</v>
      </c>
      <c r="D14" t="s">
        <v>123</v>
      </c>
      <c r="E14" t="s">
        <v>678</v>
      </c>
      <c r="F14" t="s">
        <v>395</v>
      </c>
      <c r="G14" t="s">
        <v>204</v>
      </c>
      <c r="H14" s="78">
        <v>234309.01</v>
      </c>
      <c r="I14" s="78">
        <v>117.97507099999983</v>
      </c>
      <c r="J14" s="78">
        <v>253.95276914716601</v>
      </c>
      <c r="K14" s="79">
        <v>1.5E-3</v>
      </c>
      <c r="L14" s="79">
        <v>9.9900000000000003E-2</v>
      </c>
      <c r="M14" s="79">
        <v>2.9999999999999997E-4</v>
      </c>
    </row>
    <row r="15" spans="2:98">
      <c r="B15" t="s">
        <v>681</v>
      </c>
      <c r="C15" t="s">
        <v>682</v>
      </c>
      <c r="D15" t="s">
        <v>123</v>
      </c>
      <c r="E15" t="s">
        <v>603</v>
      </c>
      <c r="F15" t="s">
        <v>112</v>
      </c>
      <c r="G15" t="s">
        <v>102</v>
      </c>
      <c r="H15" s="78">
        <v>27004.79</v>
      </c>
      <c r="I15" s="78">
        <v>9.9999999999999995E-7</v>
      </c>
      <c r="J15" s="78">
        <v>2.7004790000000002E-7</v>
      </c>
      <c r="K15" s="79">
        <v>0</v>
      </c>
      <c r="L15" s="79">
        <v>0</v>
      </c>
      <c r="M15" s="79">
        <v>0</v>
      </c>
    </row>
    <row r="16" spans="2:98">
      <c r="B16" t="s">
        <v>683</v>
      </c>
      <c r="C16" t="s">
        <v>684</v>
      </c>
      <c r="D16" t="s">
        <v>123</v>
      </c>
      <c r="E16" t="s">
        <v>685</v>
      </c>
      <c r="F16" t="s">
        <v>112</v>
      </c>
      <c r="G16" t="s">
        <v>102</v>
      </c>
      <c r="H16" s="78">
        <v>13576.16</v>
      </c>
      <c r="I16" s="78">
        <v>9.9999999999999995E-7</v>
      </c>
      <c r="J16" s="78">
        <v>1.357616E-7</v>
      </c>
      <c r="K16" s="79">
        <v>2.9999999999999997E-4</v>
      </c>
      <c r="L16" s="79">
        <v>0</v>
      </c>
      <c r="M16" s="79">
        <v>0</v>
      </c>
    </row>
    <row r="17" spans="2:13">
      <c r="B17" s="80" t="s">
        <v>240</v>
      </c>
      <c r="C17" s="16"/>
      <c r="D17" s="16"/>
      <c r="E17" s="16"/>
      <c r="H17" s="82">
        <v>3384</v>
      </c>
      <c r="J17" s="82">
        <v>2080.4109937057142</v>
      </c>
      <c r="L17" s="81">
        <v>0.81869999999999998</v>
      </c>
      <c r="M17" s="81">
        <v>2.5999999999999999E-3</v>
      </c>
    </row>
    <row r="18" spans="2:13">
      <c r="B18" s="80" t="s">
        <v>333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229</v>
      </c>
      <c r="C19" t="s">
        <v>229</v>
      </c>
      <c r="D19" s="16"/>
      <c r="E19" s="16"/>
      <c r="F19" t="s">
        <v>229</v>
      </c>
      <c r="G19" t="s">
        <v>229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334</v>
      </c>
      <c r="C20" s="16"/>
      <c r="D20" s="16"/>
      <c r="E20" s="16"/>
      <c r="H20" s="82">
        <v>3384</v>
      </c>
      <c r="J20" s="82">
        <v>2080.4109937057142</v>
      </c>
      <c r="L20" s="81">
        <v>0.81869999999999998</v>
      </c>
      <c r="M20" s="81">
        <v>2.5999999999999999E-3</v>
      </c>
    </row>
    <row r="21" spans="2:13">
      <c r="B21" t="s">
        <v>686</v>
      </c>
      <c r="C21" t="s">
        <v>687</v>
      </c>
      <c r="D21" t="s">
        <v>123</v>
      </c>
      <c r="E21" t="s">
        <v>688</v>
      </c>
      <c r="F21" t="s">
        <v>467</v>
      </c>
      <c r="G21" t="s">
        <v>110</v>
      </c>
      <c r="H21" s="78">
        <v>76</v>
      </c>
      <c r="I21" s="78">
        <v>273816.32650000002</v>
      </c>
      <c r="J21" s="78">
        <v>834.81559729442404</v>
      </c>
      <c r="K21" s="79">
        <v>7.6E-3</v>
      </c>
      <c r="L21" s="79">
        <v>0.32850000000000001</v>
      </c>
      <c r="M21" s="79">
        <v>1.1000000000000001E-3</v>
      </c>
    </row>
    <row r="22" spans="2:13">
      <c r="B22" t="s">
        <v>689</v>
      </c>
      <c r="C22" t="s">
        <v>690</v>
      </c>
      <c r="D22" t="s">
        <v>123</v>
      </c>
      <c r="E22" t="s">
        <v>691</v>
      </c>
      <c r="F22" t="s">
        <v>467</v>
      </c>
      <c r="G22" t="s">
        <v>110</v>
      </c>
      <c r="H22" s="78">
        <v>3308</v>
      </c>
      <c r="I22" s="78">
        <v>9386.2878999999903</v>
      </c>
      <c r="J22" s="78">
        <v>1245.59539641129</v>
      </c>
      <c r="K22" s="79">
        <v>4.1000000000000003E-3</v>
      </c>
      <c r="L22" s="79">
        <v>0.49020000000000002</v>
      </c>
      <c r="M22" s="79">
        <v>1.6000000000000001E-3</v>
      </c>
    </row>
    <row r="23" spans="2:13">
      <c r="B23" t="s">
        <v>245</v>
      </c>
      <c r="C23" s="16"/>
      <c r="D23" s="16"/>
      <c r="E23" s="16"/>
    </row>
    <row r="24" spans="2:13">
      <c r="B24" t="s">
        <v>327</v>
      </c>
      <c r="C24" s="16"/>
      <c r="D24" s="16"/>
      <c r="E24" s="16"/>
    </row>
    <row r="25" spans="2:13">
      <c r="B25" t="s">
        <v>328</v>
      </c>
      <c r="C25" s="16"/>
      <c r="D25" s="16"/>
      <c r="E25" s="16"/>
    </row>
    <row r="26" spans="2:13">
      <c r="B26" t="s">
        <v>329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55" ht="26.25" customHeight="1">
      <c r="B7" s="108" t="s">
        <v>139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12817216.52</v>
      </c>
      <c r="G11" s="7"/>
      <c r="H11" s="76">
        <v>19552.095372437001</v>
      </c>
      <c r="I11" s="7"/>
      <c r="J11" s="77">
        <v>1</v>
      </c>
      <c r="K11" s="77">
        <v>2.4899999999999999E-2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9098863.5199999996</v>
      </c>
      <c r="H12" s="82">
        <v>6132.6494097496279</v>
      </c>
      <c r="J12" s="81">
        <v>0.31369999999999998</v>
      </c>
      <c r="K12" s="81">
        <v>7.7999999999999996E-3</v>
      </c>
    </row>
    <row r="13" spans="2:55">
      <c r="B13" s="80" t="s">
        <v>692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229</v>
      </c>
      <c r="C14" t="s">
        <v>229</v>
      </c>
      <c r="D14" t="s">
        <v>229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693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229</v>
      </c>
      <c r="C16" t="s">
        <v>229</v>
      </c>
      <c r="D16" t="s">
        <v>229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694</v>
      </c>
      <c r="C17" s="16"/>
      <c r="F17" s="82">
        <v>602158.78</v>
      </c>
      <c r="H17" s="82">
        <v>641.89114923408397</v>
      </c>
      <c r="J17" s="81">
        <v>3.2800000000000003E-2</v>
      </c>
      <c r="K17" s="81">
        <v>8.0000000000000004E-4</v>
      </c>
    </row>
    <row r="18" spans="2:11">
      <c r="B18" t="s">
        <v>695</v>
      </c>
      <c r="C18" t="s">
        <v>696</v>
      </c>
      <c r="D18" t="s">
        <v>102</v>
      </c>
      <c r="E18" t="s">
        <v>697</v>
      </c>
      <c r="F18" s="78">
        <v>602158.78</v>
      </c>
      <c r="G18" s="78">
        <v>106.59832100000003</v>
      </c>
      <c r="H18" s="78">
        <v>641.89114923408397</v>
      </c>
      <c r="I18" s="79">
        <v>4.0000000000000002E-4</v>
      </c>
      <c r="J18" s="79">
        <v>3.2800000000000003E-2</v>
      </c>
      <c r="K18" s="79">
        <v>8.0000000000000004E-4</v>
      </c>
    </row>
    <row r="19" spans="2:11">
      <c r="B19" s="80" t="s">
        <v>698</v>
      </c>
      <c r="C19" s="16"/>
      <c r="F19" s="82">
        <v>8496704.7400000002</v>
      </c>
      <c r="H19" s="82">
        <v>5490.758260515544</v>
      </c>
      <c r="J19" s="81">
        <v>0.28079999999999999</v>
      </c>
      <c r="K19" s="81">
        <v>7.0000000000000001E-3</v>
      </c>
    </row>
    <row r="20" spans="2:11">
      <c r="B20" t="s">
        <v>699</v>
      </c>
      <c r="C20" t="s">
        <v>700</v>
      </c>
      <c r="D20" t="s">
        <v>102</v>
      </c>
      <c r="E20" t="s">
        <v>701</v>
      </c>
      <c r="F20" s="78">
        <v>1245266.8</v>
      </c>
      <c r="G20" s="78">
        <v>74.772114999999999</v>
      </c>
      <c r="H20" s="78">
        <v>931.11232375281998</v>
      </c>
      <c r="I20" s="79">
        <v>1.4E-3</v>
      </c>
      <c r="J20" s="79">
        <v>4.7600000000000003E-2</v>
      </c>
      <c r="K20" s="79">
        <v>1.1999999999999999E-3</v>
      </c>
    </row>
    <row r="21" spans="2:11">
      <c r="B21" t="s">
        <v>702</v>
      </c>
      <c r="C21" t="s">
        <v>703</v>
      </c>
      <c r="D21" t="s">
        <v>102</v>
      </c>
      <c r="E21" t="s">
        <v>697</v>
      </c>
      <c r="F21" s="78">
        <v>2178475.2799999998</v>
      </c>
      <c r="G21" s="78">
        <v>107.32669600000006</v>
      </c>
      <c r="H21" s="78">
        <v>2338.08554120075</v>
      </c>
      <c r="I21" s="79">
        <v>1.5E-3</v>
      </c>
      <c r="J21" s="79">
        <v>0.1196</v>
      </c>
      <c r="K21" s="79">
        <v>3.0000000000000001E-3</v>
      </c>
    </row>
    <row r="22" spans="2:11">
      <c r="B22" t="s">
        <v>704</v>
      </c>
      <c r="C22" t="s">
        <v>705</v>
      </c>
      <c r="D22" t="s">
        <v>102</v>
      </c>
      <c r="E22" t="s">
        <v>706</v>
      </c>
      <c r="F22" s="78">
        <v>1586918.55</v>
      </c>
      <c r="G22" s="78">
        <v>139.18204199999994</v>
      </c>
      <c r="H22" s="78">
        <v>2208.7056427667899</v>
      </c>
      <c r="I22" s="79">
        <v>3.8999999999999998E-3</v>
      </c>
      <c r="J22" s="79">
        <v>0.113</v>
      </c>
      <c r="K22" s="79">
        <v>2.8E-3</v>
      </c>
    </row>
    <row r="23" spans="2:11">
      <c r="B23" t="s">
        <v>707</v>
      </c>
      <c r="C23" t="s">
        <v>708</v>
      </c>
      <c r="D23" t="s">
        <v>102</v>
      </c>
      <c r="E23" t="s">
        <v>709</v>
      </c>
      <c r="F23" s="78">
        <v>3486044.11</v>
      </c>
      <c r="G23" s="78">
        <v>0.36874899999999999</v>
      </c>
      <c r="H23" s="78">
        <v>12.8547527951839</v>
      </c>
      <c r="I23" s="79">
        <v>2.8E-3</v>
      </c>
      <c r="J23" s="79">
        <v>6.9999999999999999E-4</v>
      </c>
      <c r="K23" s="79">
        <v>0</v>
      </c>
    </row>
    <row r="24" spans="2:11">
      <c r="B24" s="80" t="s">
        <v>240</v>
      </c>
      <c r="C24" s="16"/>
      <c r="F24" s="82">
        <v>3718353</v>
      </c>
      <c r="H24" s="82">
        <v>13419.445962687374</v>
      </c>
      <c r="J24" s="81">
        <v>0.68630000000000002</v>
      </c>
      <c r="K24" s="81">
        <v>1.7100000000000001E-2</v>
      </c>
    </row>
    <row r="25" spans="2:11">
      <c r="B25" s="80" t="s">
        <v>710</v>
      </c>
      <c r="C25" s="16"/>
      <c r="F25" s="82">
        <v>0</v>
      </c>
      <c r="H25" s="82">
        <v>0</v>
      </c>
      <c r="J25" s="81">
        <v>0</v>
      </c>
      <c r="K25" s="81">
        <v>0</v>
      </c>
    </row>
    <row r="26" spans="2:11">
      <c r="B26" t="s">
        <v>229</v>
      </c>
      <c r="C26" t="s">
        <v>229</v>
      </c>
      <c r="D26" t="s">
        <v>229</v>
      </c>
      <c r="F26" s="78">
        <v>0</v>
      </c>
      <c r="G26" s="78">
        <v>0</v>
      </c>
      <c r="H26" s="78">
        <v>0</v>
      </c>
      <c r="I26" s="79">
        <v>0</v>
      </c>
      <c r="J26" s="79">
        <v>0</v>
      </c>
      <c r="K26" s="79">
        <v>0</v>
      </c>
    </row>
    <row r="27" spans="2:11">
      <c r="B27" s="80" t="s">
        <v>711</v>
      </c>
      <c r="C27" s="16"/>
      <c r="F27" s="82">
        <v>396207</v>
      </c>
      <c r="H27" s="82">
        <v>1032.941334720522</v>
      </c>
      <c r="J27" s="81">
        <v>5.28E-2</v>
      </c>
      <c r="K27" s="81">
        <v>1.2999999999999999E-3</v>
      </c>
    </row>
    <row r="28" spans="2:11">
      <c r="B28" t="s">
        <v>712</v>
      </c>
      <c r="C28" t="s">
        <v>713</v>
      </c>
      <c r="D28" t="s">
        <v>110</v>
      </c>
      <c r="E28" t="s">
        <v>714</v>
      </c>
      <c r="F28" s="78">
        <v>186207</v>
      </c>
      <c r="G28" s="78">
        <v>74.973522999999958</v>
      </c>
      <c r="H28" s="78">
        <v>560.04322088692197</v>
      </c>
      <c r="I28" s="79">
        <v>3.2000000000000002E-3</v>
      </c>
      <c r="J28" s="79">
        <v>2.86E-2</v>
      </c>
      <c r="K28" s="79">
        <v>6.9999999999999999E-4</v>
      </c>
    </row>
    <row r="29" spans="2:11">
      <c r="B29" t="s">
        <v>715</v>
      </c>
      <c r="C29" t="s">
        <v>716</v>
      </c>
      <c r="D29" t="s">
        <v>106</v>
      </c>
      <c r="E29" t="s">
        <v>717</v>
      </c>
      <c r="F29" s="78">
        <v>210000</v>
      </c>
      <c r="G29" s="78">
        <v>62.087007999999997</v>
      </c>
      <c r="H29" s="78">
        <v>472.89811383360001</v>
      </c>
      <c r="I29" s="79">
        <v>2E-3</v>
      </c>
      <c r="J29" s="79">
        <v>2.4199999999999999E-2</v>
      </c>
      <c r="K29" s="79">
        <v>5.9999999999999995E-4</v>
      </c>
    </row>
    <row r="30" spans="2:11">
      <c r="B30" s="80" t="s">
        <v>718</v>
      </c>
      <c r="C30" s="16"/>
      <c r="F30" s="82">
        <v>2199054.96</v>
      </c>
      <c r="H30" s="82">
        <v>8407.8123250322715</v>
      </c>
      <c r="J30" s="81">
        <v>0.43</v>
      </c>
      <c r="K30" s="81">
        <v>1.0699999999999999E-2</v>
      </c>
    </row>
    <row r="31" spans="2:11">
      <c r="B31" t="s">
        <v>719</v>
      </c>
      <c r="C31" t="s">
        <v>720</v>
      </c>
      <c r="D31" t="s">
        <v>110</v>
      </c>
      <c r="E31" t="s">
        <v>721</v>
      </c>
      <c r="F31" s="78">
        <v>63999.48</v>
      </c>
      <c r="G31" s="78">
        <v>76.972666000000004</v>
      </c>
      <c r="H31" s="78">
        <v>197.61986435794</v>
      </c>
      <c r="I31" s="79">
        <v>1.1999999999999999E-3</v>
      </c>
      <c r="J31" s="79">
        <v>1.01E-2</v>
      </c>
      <c r="K31" s="79">
        <v>2.9999999999999997E-4</v>
      </c>
    </row>
    <row r="32" spans="2:11">
      <c r="B32" t="s">
        <v>722</v>
      </c>
      <c r="C32" t="s">
        <v>723</v>
      </c>
      <c r="D32" t="s">
        <v>110</v>
      </c>
      <c r="E32" t="s">
        <v>724</v>
      </c>
      <c r="F32" s="78">
        <v>94667.34</v>
      </c>
      <c r="G32" s="78">
        <v>95.919340999999932</v>
      </c>
      <c r="H32" s="78">
        <v>364.270484429492</v>
      </c>
      <c r="I32" s="79">
        <v>5.9999999999999995E-4</v>
      </c>
      <c r="J32" s="79">
        <v>1.8599999999999998E-2</v>
      </c>
      <c r="K32" s="79">
        <v>5.0000000000000001E-4</v>
      </c>
    </row>
    <row r="33" spans="2:11">
      <c r="B33" t="s">
        <v>725</v>
      </c>
      <c r="C33" t="s">
        <v>726</v>
      </c>
      <c r="D33" t="s">
        <v>110</v>
      </c>
      <c r="E33" t="s">
        <v>727</v>
      </c>
      <c r="F33" s="78">
        <v>139968.47</v>
      </c>
      <c r="G33" s="78">
        <v>44.32692999999999</v>
      </c>
      <c r="H33" s="78">
        <v>248.89461009422399</v>
      </c>
      <c r="I33" s="79">
        <v>1.5E-3</v>
      </c>
      <c r="J33" s="79">
        <v>1.2699999999999999E-2</v>
      </c>
      <c r="K33" s="79">
        <v>2.9999999999999997E-4</v>
      </c>
    </row>
    <row r="34" spans="2:11">
      <c r="B34" t="s">
        <v>728</v>
      </c>
      <c r="C34" t="s">
        <v>729</v>
      </c>
      <c r="D34" t="s">
        <v>110</v>
      </c>
      <c r="E34" t="s">
        <v>730</v>
      </c>
      <c r="F34" s="78">
        <v>840084.89</v>
      </c>
      <c r="G34" s="78">
        <v>102.93428699999984</v>
      </c>
      <c r="H34" s="78">
        <v>3468.9724974088399</v>
      </c>
      <c r="I34" s="79">
        <v>1.18E-2</v>
      </c>
      <c r="J34" s="79">
        <v>0.1774</v>
      </c>
      <c r="K34" s="79">
        <v>4.4000000000000003E-3</v>
      </c>
    </row>
    <row r="35" spans="2:11">
      <c r="B35" t="s">
        <v>731</v>
      </c>
      <c r="C35" t="s">
        <v>732</v>
      </c>
      <c r="D35" t="s">
        <v>106</v>
      </c>
      <c r="E35" t="s">
        <v>733</v>
      </c>
      <c r="F35" s="78">
        <v>122487.83</v>
      </c>
      <c r="G35" s="78">
        <v>107.893055</v>
      </c>
      <c r="H35" s="78">
        <v>479.329310713079</v>
      </c>
      <c r="I35" s="79">
        <v>4.4000000000000003E-3</v>
      </c>
      <c r="J35" s="79">
        <v>2.4500000000000001E-2</v>
      </c>
      <c r="K35" s="79">
        <v>5.9999999999999995E-4</v>
      </c>
    </row>
    <row r="36" spans="2:11">
      <c r="B36" t="s">
        <v>734</v>
      </c>
      <c r="C36" t="s">
        <v>735</v>
      </c>
      <c r="D36" t="s">
        <v>110</v>
      </c>
      <c r="E36" t="s">
        <v>736</v>
      </c>
      <c r="F36" s="78">
        <v>365641.65</v>
      </c>
      <c r="G36" s="78">
        <v>109.00292299999994</v>
      </c>
      <c r="H36" s="78">
        <v>1598.8636418217</v>
      </c>
      <c r="I36" s="79">
        <v>3.5000000000000001E-3</v>
      </c>
      <c r="J36" s="79">
        <v>8.1799999999999998E-2</v>
      </c>
      <c r="K36" s="79">
        <v>2E-3</v>
      </c>
    </row>
    <row r="37" spans="2:11">
      <c r="B37" t="s">
        <v>737</v>
      </c>
      <c r="C37" t="s">
        <v>738</v>
      </c>
      <c r="D37" t="s">
        <v>110</v>
      </c>
      <c r="E37" t="s">
        <v>739</v>
      </c>
      <c r="F37" s="78">
        <v>91925.05</v>
      </c>
      <c r="G37" s="78">
        <v>98.28082400000001</v>
      </c>
      <c r="H37" s="78">
        <v>362.42678489023598</v>
      </c>
      <c r="I37" s="79">
        <v>8.9999999999999998E-4</v>
      </c>
      <c r="J37" s="79">
        <v>1.8499999999999999E-2</v>
      </c>
      <c r="K37" s="79">
        <v>5.0000000000000001E-4</v>
      </c>
    </row>
    <row r="38" spans="2:11">
      <c r="B38" t="s">
        <v>740</v>
      </c>
      <c r="C38" t="s">
        <v>741</v>
      </c>
      <c r="D38" t="s">
        <v>106</v>
      </c>
      <c r="E38" t="s">
        <v>742</v>
      </c>
      <c r="F38" s="78">
        <v>480280.25</v>
      </c>
      <c r="G38" s="78">
        <v>96.868996999999794</v>
      </c>
      <c r="H38" s="78">
        <v>1687.4351313167599</v>
      </c>
      <c r="I38" s="79">
        <v>3.8E-3</v>
      </c>
      <c r="J38" s="79">
        <v>8.6300000000000002E-2</v>
      </c>
      <c r="K38" s="79">
        <v>2.0999999999999999E-3</v>
      </c>
    </row>
    <row r="39" spans="2:11">
      <c r="B39" s="80" t="s">
        <v>743</v>
      </c>
      <c r="C39" s="16"/>
      <c r="F39" s="82">
        <v>1123091.04</v>
      </c>
      <c r="H39" s="82">
        <v>3978.6923029345812</v>
      </c>
      <c r="J39" s="81">
        <v>0.20349999999999999</v>
      </c>
      <c r="K39" s="81">
        <v>5.1000000000000004E-3</v>
      </c>
    </row>
    <row r="40" spans="2:11">
      <c r="B40" t="s">
        <v>744</v>
      </c>
      <c r="C40" t="s">
        <v>745</v>
      </c>
      <c r="D40" t="s">
        <v>110</v>
      </c>
      <c r="E40" t="s">
        <v>746</v>
      </c>
      <c r="F40" s="78">
        <v>147455.47</v>
      </c>
      <c r="G40" s="78">
        <v>33.480254999999929</v>
      </c>
      <c r="H40" s="78">
        <v>198.04654369125601</v>
      </c>
      <c r="I40" s="79">
        <v>1.5E-3</v>
      </c>
      <c r="J40" s="79">
        <v>1.01E-2</v>
      </c>
      <c r="K40" s="79">
        <v>2.9999999999999997E-4</v>
      </c>
    </row>
    <row r="41" spans="2:11">
      <c r="B41" t="s">
        <v>747</v>
      </c>
      <c r="C41" t="s">
        <v>748</v>
      </c>
      <c r="D41" t="s">
        <v>110</v>
      </c>
      <c r="E41" t="s">
        <v>749</v>
      </c>
      <c r="F41" s="78">
        <v>123334.81</v>
      </c>
      <c r="G41" s="78">
        <v>116.76854699999991</v>
      </c>
      <c r="H41" s="78">
        <v>577.73565100959604</v>
      </c>
      <c r="I41" s="79">
        <v>8.0000000000000004E-4</v>
      </c>
      <c r="J41" s="79">
        <v>2.9499999999999998E-2</v>
      </c>
      <c r="K41" s="79">
        <v>6.9999999999999999E-4</v>
      </c>
    </row>
    <row r="42" spans="2:11">
      <c r="B42" t="s">
        <v>750</v>
      </c>
      <c r="C42" t="s">
        <v>751</v>
      </c>
      <c r="D42" t="s">
        <v>110</v>
      </c>
      <c r="E42" t="s">
        <v>752</v>
      </c>
      <c r="F42" s="78">
        <v>162588.63</v>
      </c>
      <c r="G42" s="78">
        <v>26.531468000000057</v>
      </c>
      <c r="H42" s="78">
        <v>173.04899230429899</v>
      </c>
      <c r="I42" s="79">
        <v>2.9999999999999997E-4</v>
      </c>
      <c r="J42" s="79">
        <v>8.8999999999999999E-3</v>
      </c>
      <c r="K42" s="79">
        <v>2.0000000000000001E-4</v>
      </c>
    </row>
    <row r="43" spans="2:11">
      <c r="B43" t="s">
        <v>753</v>
      </c>
      <c r="C43" t="s">
        <v>754</v>
      </c>
      <c r="D43" t="s">
        <v>110</v>
      </c>
      <c r="E43" t="s">
        <v>755</v>
      </c>
      <c r="F43" s="78">
        <v>400835.58</v>
      </c>
      <c r="G43" s="78">
        <v>108.68833199999995</v>
      </c>
      <c r="H43" s="78">
        <v>1747.6996973272901</v>
      </c>
      <c r="I43" s="79">
        <v>5.0000000000000001E-4</v>
      </c>
      <c r="J43" s="79">
        <v>8.9399999999999993E-2</v>
      </c>
      <c r="K43" s="79">
        <v>2.2000000000000001E-3</v>
      </c>
    </row>
    <row r="44" spans="2:11">
      <c r="B44" t="s">
        <v>756</v>
      </c>
      <c r="C44" t="s">
        <v>757</v>
      </c>
      <c r="D44" t="s">
        <v>106</v>
      </c>
      <c r="E44" t="s">
        <v>758</v>
      </c>
      <c r="F44" s="78">
        <v>288876.55</v>
      </c>
      <c r="G44" s="78">
        <v>122.37222600000001</v>
      </c>
      <c r="H44" s="78">
        <v>1282.16141860214</v>
      </c>
      <c r="I44" s="79">
        <v>2.9999999999999997E-4</v>
      </c>
      <c r="J44" s="79">
        <v>6.5600000000000006E-2</v>
      </c>
      <c r="K44" s="79">
        <v>1.6000000000000001E-3</v>
      </c>
    </row>
    <row r="45" spans="2:11">
      <c r="B45" t="s">
        <v>245</v>
      </c>
      <c r="C45" s="16"/>
    </row>
    <row r="46" spans="2:11">
      <c r="B46" t="s">
        <v>327</v>
      </c>
      <c r="C46" s="16"/>
    </row>
    <row r="47" spans="2:11">
      <c r="B47" t="s">
        <v>328</v>
      </c>
      <c r="C47" s="16"/>
    </row>
    <row r="48" spans="2:11">
      <c r="B48" t="s">
        <v>329</v>
      </c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9" ht="26.25" customHeight="1">
      <c r="B7" s="108" t="s">
        <v>141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759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229</v>
      </c>
      <c r="C13" t="s">
        <v>229</v>
      </c>
      <c r="D13" t="s">
        <v>229</v>
      </c>
      <c r="E13" t="s">
        <v>229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539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229</v>
      </c>
      <c r="C15" t="s">
        <v>229</v>
      </c>
      <c r="D15" t="s">
        <v>229</v>
      </c>
      <c r="E15" t="s">
        <v>229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245</v>
      </c>
      <c r="C16" s="16"/>
      <c r="D16" s="16"/>
    </row>
    <row r="17" spans="2:4">
      <c r="B17" t="s">
        <v>327</v>
      </c>
      <c r="C17" s="16"/>
      <c r="D17" s="16"/>
    </row>
    <row r="18" spans="2:4">
      <c r="B18" t="s">
        <v>328</v>
      </c>
      <c r="C18" s="16"/>
      <c r="D18" s="16"/>
    </row>
    <row r="19" spans="2:4">
      <c r="B19" t="s">
        <v>329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52" ht="26.25" customHeight="1">
      <c r="B7" s="108" t="s">
        <v>142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540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229</v>
      </c>
      <c r="C14" t="s">
        <v>229</v>
      </c>
      <c r="D14" t="s">
        <v>229</v>
      </c>
      <c r="E14" t="s">
        <v>229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541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229</v>
      </c>
      <c r="C16" t="s">
        <v>229</v>
      </c>
      <c r="D16" t="s">
        <v>229</v>
      </c>
      <c r="E16" t="s">
        <v>229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760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229</v>
      </c>
      <c r="C18" t="s">
        <v>229</v>
      </c>
      <c r="D18" t="s">
        <v>229</v>
      </c>
      <c r="E18" t="s">
        <v>229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542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229</v>
      </c>
      <c r="C20" t="s">
        <v>229</v>
      </c>
      <c r="D20" t="s">
        <v>229</v>
      </c>
      <c r="E20" t="s">
        <v>229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440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229</v>
      </c>
      <c r="C22" t="s">
        <v>229</v>
      </c>
      <c r="D22" t="s">
        <v>229</v>
      </c>
      <c r="E22" t="s">
        <v>229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540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229</v>
      </c>
      <c r="C25" t="s">
        <v>229</v>
      </c>
      <c r="D25" t="s">
        <v>229</v>
      </c>
      <c r="E25" t="s">
        <v>229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543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229</v>
      </c>
      <c r="C27" t="s">
        <v>229</v>
      </c>
      <c r="D27" t="s">
        <v>229</v>
      </c>
      <c r="E27" t="s">
        <v>229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542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229</v>
      </c>
      <c r="C29" t="s">
        <v>229</v>
      </c>
      <c r="D29" t="s">
        <v>229</v>
      </c>
      <c r="E29" t="s">
        <v>229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544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229</v>
      </c>
      <c r="C31" t="s">
        <v>229</v>
      </c>
      <c r="D31" t="s">
        <v>229</v>
      </c>
      <c r="E31" t="s">
        <v>229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440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229</v>
      </c>
      <c r="C33" t="s">
        <v>229</v>
      </c>
      <c r="D33" t="s">
        <v>229</v>
      </c>
      <c r="E33" t="s">
        <v>229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245</v>
      </c>
      <c r="C34" s="16"/>
      <c r="D34" s="16"/>
    </row>
    <row r="35" spans="2:12">
      <c r="B35" t="s">
        <v>327</v>
      </c>
      <c r="C35" s="16"/>
      <c r="D35" s="16"/>
    </row>
    <row r="36" spans="2:12">
      <c r="B36" t="s">
        <v>328</v>
      </c>
      <c r="C36" s="16"/>
      <c r="D36" s="16"/>
    </row>
    <row r="37" spans="2:12">
      <c r="B37" t="s">
        <v>329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49" ht="26.25" customHeight="1">
      <c r="B7" s="108" t="s">
        <v>143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70293032.569999993</v>
      </c>
      <c r="H11" s="7"/>
      <c r="I11" s="76">
        <v>3923.8904962992397</v>
      </c>
      <c r="J11" s="77">
        <v>1</v>
      </c>
      <c r="K11" s="77">
        <v>5.0000000000000001E-3</v>
      </c>
      <c r="AW11" s="16"/>
    </row>
    <row r="12" spans="2:49">
      <c r="B12" s="80" t="s">
        <v>206</v>
      </c>
      <c r="C12" s="16"/>
      <c r="D12" s="16"/>
      <c r="G12" s="82">
        <v>70293032.569999993</v>
      </c>
      <c r="I12" s="82">
        <v>3923.8904962992397</v>
      </c>
      <c r="J12" s="81">
        <v>1</v>
      </c>
      <c r="K12" s="81">
        <v>5.0000000000000001E-3</v>
      </c>
    </row>
    <row r="13" spans="2:49">
      <c r="B13" s="80" t="s">
        <v>540</v>
      </c>
      <c r="C13" s="16"/>
      <c r="D13" s="16"/>
      <c r="G13" s="82">
        <v>45608600</v>
      </c>
      <c r="I13" s="82">
        <v>1602.2073416301571</v>
      </c>
      <c r="J13" s="81">
        <v>0.4083</v>
      </c>
      <c r="K13" s="81">
        <v>2E-3</v>
      </c>
    </row>
    <row r="14" spans="2:49">
      <c r="B14" t="s">
        <v>761</v>
      </c>
      <c r="C14" t="s">
        <v>762</v>
      </c>
      <c r="D14" t="s">
        <v>763</v>
      </c>
      <c r="E14" t="s">
        <v>102</v>
      </c>
      <c r="F14" t="s">
        <v>764</v>
      </c>
      <c r="G14" s="78">
        <v>11759300</v>
      </c>
      <c r="H14" s="78">
        <v>2.5432000000000001</v>
      </c>
      <c r="I14" s="78">
        <v>299.06251759999998</v>
      </c>
      <c r="J14" s="79">
        <v>7.6200000000000004E-2</v>
      </c>
      <c r="K14" s="79">
        <v>4.0000000000000002E-4</v>
      </c>
    </row>
    <row r="15" spans="2:49">
      <c r="B15" t="s">
        <v>765</v>
      </c>
      <c r="C15" t="s">
        <v>766</v>
      </c>
      <c r="D15" t="s">
        <v>763</v>
      </c>
      <c r="E15" t="s">
        <v>102</v>
      </c>
      <c r="F15" t="s">
        <v>767</v>
      </c>
      <c r="G15" s="78">
        <v>2287200</v>
      </c>
      <c r="H15" s="78">
        <v>5.8443900588123903</v>
      </c>
      <c r="I15" s="78">
        <v>133.672889425157</v>
      </c>
      <c r="J15" s="79">
        <v>3.4099999999999998E-2</v>
      </c>
      <c r="K15" s="79">
        <v>2.0000000000000001E-4</v>
      </c>
    </row>
    <row r="16" spans="2:49">
      <c r="B16" t="s">
        <v>768</v>
      </c>
      <c r="C16" t="s">
        <v>769</v>
      </c>
      <c r="D16" t="s">
        <v>763</v>
      </c>
      <c r="E16" t="s">
        <v>102</v>
      </c>
      <c r="F16" t="s">
        <v>770</v>
      </c>
      <c r="G16" s="78">
        <v>3377300</v>
      </c>
      <c r="H16" s="78">
        <v>6.5815289999999997</v>
      </c>
      <c r="I16" s="78">
        <v>222.27797891700001</v>
      </c>
      <c r="J16" s="79">
        <v>5.6599999999999998E-2</v>
      </c>
      <c r="K16" s="79">
        <v>2.9999999999999997E-4</v>
      </c>
    </row>
    <row r="17" spans="2:11">
      <c r="B17" t="s">
        <v>771</v>
      </c>
      <c r="C17" t="s">
        <v>772</v>
      </c>
      <c r="D17" t="s">
        <v>763</v>
      </c>
      <c r="E17" t="s">
        <v>102</v>
      </c>
      <c r="F17" t="s">
        <v>773</v>
      </c>
      <c r="G17" s="78">
        <v>4022400</v>
      </c>
      <c r="H17" s="78">
        <v>11.111037</v>
      </c>
      <c r="I17" s="78">
        <v>446.93035228799999</v>
      </c>
      <c r="J17" s="79">
        <v>0.1139</v>
      </c>
      <c r="K17" s="79">
        <v>5.9999999999999995E-4</v>
      </c>
    </row>
    <row r="18" spans="2:11">
      <c r="B18" t="s">
        <v>774</v>
      </c>
      <c r="C18" t="s">
        <v>775</v>
      </c>
      <c r="D18" t="s">
        <v>763</v>
      </c>
      <c r="E18" t="s">
        <v>102</v>
      </c>
      <c r="F18" t="s">
        <v>776</v>
      </c>
      <c r="G18" s="78">
        <v>2295200</v>
      </c>
      <c r="H18" s="78">
        <v>-0.95050000000000001</v>
      </c>
      <c r="I18" s="78">
        <v>-21.815875999999999</v>
      </c>
      <c r="J18" s="79">
        <v>-5.5999999999999999E-3</v>
      </c>
      <c r="K18" s="79">
        <v>0</v>
      </c>
    </row>
    <row r="19" spans="2:11">
      <c r="B19" t="s">
        <v>777</v>
      </c>
      <c r="C19" t="s">
        <v>778</v>
      </c>
      <c r="D19" t="s">
        <v>763</v>
      </c>
      <c r="E19" t="s">
        <v>102</v>
      </c>
      <c r="F19" t="s">
        <v>779</v>
      </c>
      <c r="G19" s="78">
        <v>17705800</v>
      </c>
      <c r="H19" s="78">
        <v>2.3879000000000001</v>
      </c>
      <c r="I19" s="78">
        <v>422.79679820000001</v>
      </c>
      <c r="J19" s="79">
        <v>0.1077</v>
      </c>
      <c r="K19" s="79">
        <v>5.0000000000000001E-4</v>
      </c>
    </row>
    <row r="20" spans="2:11">
      <c r="B20" t="s">
        <v>780</v>
      </c>
      <c r="C20" t="s">
        <v>781</v>
      </c>
      <c r="D20" t="s">
        <v>763</v>
      </c>
      <c r="E20" t="s">
        <v>102</v>
      </c>
      <c r="F20" t="s">
        <v>782</v>
      </c>
      <c r="G20" s="78">
        <v>4161400</v>
      </c>
      <c r="H20" s="78">
        <v>2.3858000000000001</v>
      </c>
      <c r="I20" s="78">
        <v>99.282681199999999</v>
      </c>
      <c r="J20" s="79">
        <v>2.53E-2</v>
      </c>
      <c r="K20" s="79">
        <v>1E-4</v>
      </c>
    </row>
    <row r="21" spans="2:11">
      <c r="B21" s="80" t="s">
        <v>541</v>
      </c>
      <c r="C21" s="16"/>
      <c r="D21" s="16"/>
      <c r="G21" s="82">
        <v>-9840511</v>
      </c>
      <c r="I21" s="82">
        <v>2365.6582248526747</v>
      </c>
      <c r="J21" s="81">
        <v>0.60289999999999999</v>
      </c>
      <c r="K21" s="81">
        <v>3.0000000000000001E-3</v>
      </c>
    </row>
    <row r="22" spans="2:11">
      <c r="B22" t="s">
        <v>783</v>
      </c>
      <c r="C22" t="s">
        <v>784</v>
      </c>
      <c r="D22" t="s">
        <v>123</v>
      </c>
      <c r="E22" t="s">
        <v>110</v>
      </c>
      <c r="F22" t="s">
        <v>785</v>
      </c>
      <c r="G22" s="78">
        <v>-1360050</v>
      </c>
      <c r="H22" s="78">
        <v>-9.2936208142616081</v>
      </c>
      <c r="I22" s="78">
        <v>126.397889884365</v>
      </c>
      <c r="J22" s="79">
        <v>3.2199999999999999E-2</v>
      </c>
      <c r="K22" s="79">
        <v>2.0000000000000001E-4</v>
      </c>
    </row>
    <row r="23" spans="2:11">
      <c r="B23" t="s">
        <v>786</v>
      </c>
      <c r="C23" t="s">
        <v>787</v>
      </c>
      <c r="D23" t="s">
        <v>123</v>
      </c>
      <c r="E23" t="s">
        <v>110</v>
      </c>
      <c r="F23" t="s">
        <v>788</v>
      </c>
      <c r="G23" s="78">
        <v>-59400</v>
      </c>
      <c r="H23" s="78">
        <v>-15.692399999999999</v>
      </c>
      <c r="I23" s="78">
        <v>9.3212855999999995</v>
      </c>
      <c r="J23" s="79">
        <v>2.3999999999999998E-3</v>
      </c>
      <c r="K23" s="79">
        <v>0</v>
      </c>
    </row>
    <row r="24" spans="2:11">
      <c r="B24" t="s">
        <v>789</v>
      </c>
      <c r="C24" t="s">
        <v>790</v>
      </c>
      <c r="D24" t="s">
        <v>123</v>
      </c>
      <c r="E24" t="s">
        <v>110</v>
      </c>
      <c r="F24" t="s">
        <v>788</v>
      </c>
      <c r="G24" s="78">
        <v>-1677483</v>
      </c>
      <c r="H24" s="78">
        <v>-15.702415803879623</v>
      </c>
      <c r="I24" s="78">
        <v>263.40535569939402</v>
      </c>
      <c r="J24" s="79">
        <v>6.7100000000000007E-2</v>
      </c>
      <c r="K24" s="79">
        <v>2.9999999999999997E-4</v>
      </c>
    </row>
    <row r="25" spans="2:11">
      <c r="B25" t="s">
        <v>791</v>
      </c>
      <c r="C25" t="s">
        <v>792</v>
      </c>
      <c r="D25" t="s">
        <v>123</v>
      </c>
      <c r="E25" t="s">
        <v>106</v>
      </c>
      <c r="F25" t="s">
        <v>793</v>
      </c>
      <c r="G25" s="78">
        <v>-3194150</v>
      </c>
      <c r="H25" s="78">
        <v>-33.326772962429125</v>
      </c>
      <c r="I25" s="78">
        <v>1064.50711857943</v>
      </c>
      <c r="J25" s="79">
        <v>0.27129999999999999</v>
      </c>
      <c r="K25" s="79">
        <v>1.4E-3</v>
      </c>
    </row>
    <row r="26" spans="2:11">
      <c r="B26" t="s">
        <v>794</v>
      </c>
      <c r="C26" t="s">
        <v>795</v>
      </c>
      <c r="D26" t="s">
        <v>123</v>
      </c>
      <c r="E26" t="s">
        <v>106</v>
      </c>
      <c r="F26" t="s">
        <v>315</v>
      </c>
      <c r="G26" s="78">
        <v>-2211100</v>
      </c>
      <c r="H26" s="78">
        <v>-39.485576800509882</v>
      </c>
      <c r="I26" s="78">
        <v>873.06558863607404</v>
      </c>
      <c r="J26" s="79">
        <v>0.2225</v>
      </c>
      <c r="K26" s="79">
        <v>1.1000000000000001E-3</v>
      </c>
    </row>
    <row r="27" spans="2:11">
      <c r="B27" t="s">
        <v>796</v>
      </c>
      <c r="C27" t="s">
        <v>797</v>
      </c>
      <c r="D27" t="s">
        <v>123</v>
      </c>
      <c r="E27" t="s">
        <v>205</v>
      </c>
      <c r="F27" t="s">
        <v>798</v>
      </c>
      <c r="G27" s="78">
        <v>-1663800</v>
      </c>
      <c r="H27" s="78">
        <v>-0.60043908252660594</v>
      </c>
      <c r="I27" s="78">
        <v>9.9901054550776696</v>
      </c>
      <c r="J27" s="79">
        <v>2.5000000000000001E-3</v>
      </c>
      <c r="K27" s="79">
        <v>0</v>
      </c>
    </row>
    <row r="28" spans="2:11">
      <c r="B28" t="s">
        <v>799</v>
      </c>
      <c r="C28" t="s">
        <v>800</v>
      </c>
      <c r="D28" t="s">
        <v>123</v>
      </c>
      <c r="E28" t="s">
        <v>106</v>
      </c>
      <c r="F28" t="s">
        <v>801</v>
      </c>
      <c r="G28" s="78">
        <v>887100</v>
      </c>
      <c r="H28" s="78">
        <v>-19.964159378036861</v>
      </c>
      <c r="I28" s="78">
        <v>-177.10205784256499</v>
      </c>
      <c r="J28" s="79">
        <v>-4.5100000000000001E-2</v>
      </c>
      <c r="K28" s="79">
        <v>-2.0000000000000001E-4</v>
      </c>
    </row>
    <row r="29" spans="2:11">
      <c r="B29" t="s">
        <v>802</v>
      </c>
      <c r="C29" t="s">
        <v>803</v>
      </c>
      <c r="D29" t="s">
        <v>123</v>
      </c>
      <c r="E29" t="s">
        <v>110</v>
      </c>
      <c r="F29" t="s">
        <v>785</v>
      </c>
      <c r="G29" s="78">
        <v>163500</v>
      </c>
      <c r="H29" s="78">
        <v>-9.3604566996984104</v>
      </c>
      <c r="I29" s="78">
        <v>-15.3043467040069</v>
      </c>
      <c r="J29" s="79">
        <v>-3.8999999999999998E-3</v>
      </c>
      <c r="K29" s="79">
        <v>0</v>
      </c>
    </row>
    <row r="30" spans="2:11">
      <c r="B30" t="s">
        <v>804</v>
      </c>
      <c r="C30" t="s">
        <v>805</v>
      </c>
      <c r="D30" t="s">
        <v>123</v>
      </c>
      <c r="E30" t="s">
        <v>106</v>
      </c>
      <c r="F30" t="s">
        <v>806</v>
      </c>
      <c r="G30" s="78">
        <v>1294100</v>
      </c>
      <c r="H30" s="78">
        <v>-9.5656999999999996</v>
      </c>
      <c r="I30" s="78">
        <v>-123.7897237</v>
      </c>
      <c r="J30" s="79">
        <v>-3.15E-2</v>
      </c>
      <c r="K30" s="79">
        <v>-2.0000000000000001E-4</v>
      </c>
    </row>
    <row r="31" spans="2:11">
      <c r="B31" t="s">
        <v>807</v>
      </c>
      <c r="C31" t="s">
        <v>808</v>
      </c>
      <c r="D31" t="s">
        <v>123</v>
      </c>
      <c r="E31" t="s">
        <v>106</v>
      </c>
      <c r="F31" t="s">
        <v>806</v>
      </c>
      <c r="G31" s="78">
        <v>378250</v>
      </c>
      <c r="H31" s="78">
        <v>-9.9157320227625387</v>
      </c>
      <c r="I31" s="78">
        <v>-37.506256376099302</v>
      </c>
      <c r="J31" s="79">
        <v>-9.5999999999999992E-3</v>
      </c>
      <c r="K31" s="79">
        <v>0</v>
      </c>
    </row>
    <row r="32" spans="2:11">
      <c r="B32" t="s">
        <v>809</v>
      </c>
      <c r="C32" t="s">
        <v>810</v>
      </c>
      <c r="D32" t="s">
        <v>123</v>
      </c>
      <c r="E32" t="s">
        <v>106</v>
      </c>
      <c r="F32" t="s">
        <v>811</v>
      </c>
      <c r="G32" s="78">
        <v>-546300</v>
      </c>
      <c r="H32" s="78">
        <v>-4.2181256038647259</v>
      </c>
      <c r="I32" s="78">
        <v>23.043620173912998</v>
      </c>
      <c r="J32" s="79">
        <v>5.8999999999999999E-3</v>
      </c>
      <c r="K32" s="79">
        <v>0</v>
      </c>
    </row>
    <row r="33" spans="2:11">
      <c r="B33" t="s">
        <v>812</v>
      </c>
      <c r="C33" t="s">
        <v>813</v>
      </c>
      <c r="D33" t="s">
        <v>123</v>
      </c>
      <c r="E33" t="s">
        <v>106</v>
      </c>
      <c r="F33" t="s">
        <v>814</v>
      </c>
      <c r="G33" s="78">
        <v>-552200</v>
      </c>
      <c r="H33" s="78">
        <v>-8.6687644787644871</v>
      </c>
      <c r="I33" s="78">
        <v>47.868917451737502</v>
      </c>
      <c r="J33" s="79">
        <v>1.2200000000000001E-2</v>
      </c>
      <c r="K33" s="79">
        <v>1E-4</v>
      </c>
    </row>
    <row r="34" spans="2:11">
      <c r="B34" t="s">
        <v>815</v>
      </c>
      <c r="C34" t="s">
        <v>816</v>
      </c>
      <c r="D34" t="s">
        <v>123</v>
      </c>
      <c r="E34" t="s">
        <v>106</v>
      </c>
      <c r="F34" t="s">
        <v>817</v>
      </c>
      <c r="G34" s="78">
        <v>-20000</v>
      </c>
      <c r="H34" s="78">
        <v>-19.247531992687399</v>
      </c>
      <c r="I34" s="78">
        <v>3.8495063985374798</v>
      </c>
      <c r="J34" s="79">
        <v>1E-3</v>
      </c>
      <c r="K34" s="79">
        <v>0</v>
      </c>
    </row>
    <row r="35" spans="2:11">
      <c r="B35" t="s">
        <v>818</v>
      </c>
      <c r="C35" t="s">
        <v>819</v>
      </c>
      <c r="D35" t="s">
        <v>123</v>
      </c>
      <c r="E35" t="s">
        <v>106</v>
      </c>
      <c r="F35" t="s">
        <v>820</v>
      </c>
      <c r="G35" s="78">
        <v>-842020</v>
      </c>
      <c r="H35" s="78">
        <v>-20.776666666666706</v>
      </c>
      <c r="I35" s="78">
        <v>174.94368866666699</v>
      </c>
      <c r="J35" s="79">
        <v>4.4600000000000001E-2</v>
      </c>
      <c r="K35" s="79">
        <v>2.0000000000000001E-4</v>
      </c>
    </row>
    <row r="36" spans="2:11">
      <c r="B36" t="s">
        <v>821</v>
      </c>
      <c r="C36" t="s">
        <v>822</v>
      </c>
      <c r="D36" t="s">
        <v>123</v>
      </c>
      <c r="E36" t="s">
        <v>110</v>
      </c>
      <c r="F36" t="s">
        <v>823</v>
      </c>
      <c r="G36" s="78">
        <v>-647600</v>
      </c>
      <c r="H36" s="78">
        <v>-3.2728212290502778</v>
      </c>
      <c r="I36" s="78">
        <v>21.194790279329599</v>
      </c>
      <c r="J36" s="79">
        <v>5.4000000000000003E-3</v>
      </c>
      <c r="K36" s="79">
        <v>0</v>
      </c>
    </row>
    <row r="37" spans="2:11">
      <c r="B37" t="s">
        <v>824</v>
      </c>
      <c r="C37" t="s">
        <v>825</v>
      </c>
      <c r="D37" t="s">
        <v>123</v>
      </c>
      <c r="E37" t="s">
        <v>106</v>
      </c>
      <c r="F37" t="s">
        <v>326</v>
      </c>
      <c r="G37" s="78">
        <v>1177900</v>
      </c>
      <c r="H37" s="78">
        <v>-13.010752427184482</v>
      </c>
      <c r="I37" s="78">
        <v>-153.25365283980599</v>
      </c>
      <c r="J37" s="79">
        <v>-3.9100000000000003E-2</v>
      </c>
      <c r="K37" s="79">
        <v>-2.0000000000000001E-4</v>
      </c>
    </row>
    <row r="38" spans="2:11">
      <c r="B38" t="s">
        <v>826</v>
      </c>
      <c r="C38" t="s">
        <v>827</v>
      </c>
      <c r="D38" t="s">
        <v>123</v>
      </c>
      <c r="E38" t="s">
        <v>106</v>
      </c>
      <c r="F38" t="s">
        <v>828</v>
      </c>
      <c r="G38" s="78">
        <v>943900</v>
      </c>
      <c r="H38" s="78">
        <v>-4.1943421052631633</v>
      </c>
      <c r="I38" s="78">
        <v>-39.590395131579001</v>
      </c>
      <c r="J38" s="79">
        <v>-1.01E-2</v>
      </c>
      <c r="K38" s="79">
        <v>-1E-4</v>
      </c>
    </row>
    <row r="39" spans="2:11">
      <c r="B39" t="s">
        <v>829</v>
      </c>
      <c r="C39" t="s">
        <v>830</v>
      </c>
      <c r="D39" t="s">
        <v>123</v>
      </c>
      <c r="E39" t="s">
        <v>106</v>
      </c>
      <c r="F39" t="s">
        <v>831</v>
      </c>
      <c r="G39" s="78">
        <v>370700</v>
      </c>
      <c r="H39" s="78">
        <v>-2.2179299363057297</v>
      </c>
      <c r="I39" s="78">
        <v>-8.2218662738853396</v>
      </c>
      <c r="J39" s="79">
        <v>-2.0999999999999999E-3</v>
      </c>
      <c r="K39" s="79">
        <v>0</v>
      </c>
    </row>
    <row r="40" spans="2:11">
      <c r="B40" t="s">
        <v>832</v>
      </c>
      <c r="C40" t="s">
        <v>833</v>
      </c>
      <c r="D40" t="s">
        <v>123</v>
      </c>
      <c r="E40" t="s">
        <v>110</v>
      </c>
      <c r="F40" t="s">
        <v>823</v>
      </c>
      <c r="G40" s="78">
        <v>-1273818</v>
      </c>
      <c r="H40" s="78">
        <v>-3.3563461538461539</v>
      </c>
      <c r="I40" s="78">
        <v>42.75374145</v>
      </c>
      <c r="J40" s="79">
        <v>1.09E-2</v>
      </c>
      <c r="K40" s="79">
        <v>1E-4</v>
      </c>
    </row>
    <row r="41" spans="2:11">
      <c r="B41" t="s">
        <v>834</v>
      </c>
      <c r="C41" t="s">
        <v>835</v>
      </c>
      <c r="D41" t="s">
        <v>123</v>
      </c>
      <c r="E41" t="s">
        <v>106</v>
      </c>
      <c r="F41" t="s">
        <v>836</v>
      </c>
      <c r="G41" s="78">
        <v>-28900</v>
      </c>
      <c r="H41" s="78">
        <v>-20.364000000000001</v>
      </c>
      <c r="I41" s="78">
        <v>5.8851959999999996</v>
      </c>
      <c r="J41" s="79">
        <v>1.5E-3</v>
      </c>
      <c r="K41" s="79">
        <v>0</v>
      </c>
    </row>
    <row r="42" spans="2:11">
      <c r="B42" t="s">
        <v>837</v>
      </c>
      <c r="C42" t="s">
        <v>838</v>
      </c>
      <c r="D42" t="s">
        <v>123</v>
      </c>
      <c r="E42" t="s">
        <v>110</v>
      </c>
      <c r="F42" t="s">
        <v>839</v>
      </c>
      <c r="G42" s="78">
        <v>-1707020</v>
      </c>
      <c r="H42" s="78">
        <v>-25.528571428571428</v>
      </c>
      <c r="I42" s="78">
        <v>435.77782000000002</v>
      </c>
      <c r="J42" s="79">
        <v>0.1111</v>
      </c>
      <c r="K42" s="79">
        <v>5.9999999999999995E-4</v>
      </c>
    </row>
    <row r="43" spans="2:11">
      <c r="B43" t="s">
        <v>840</v>
      </c>
      <c r="C43" t="s">
        <v>841</v>
      </c>
      <c r="D43" t="s">
        <v>123</v>
      </c>
      <c r="E43" t="s">
        <v>106</v>
      </c>
      <c r="F43" t="s">
        <v>842</v>
      </c>
      <c r="G43" s="78">
        <v>1274600</v>
      </c>
      <c r="H43" s="78">
        <v>-26.752786885245882</v>
      </c>
      <c r="I43" s="78">
        <v>-340.99102163934401</v>
      </c>
      <c r="J43" s="79">
        <v>-8.6900000000000005E-2</v>
      </c>
      <c r="K43" s="79">
        <v>-4.0000000000000002E-4</v>
      </c>
    </row>
    <row r="44" spans="2:11">
      <c r="B44" t="s">
        <v>843</v>
      </c>
      <c r="C44" t="s">
        <v>844</v>
      </c>
      <c r="D44" t="s">
        <v>123</v>
      </c>
      <c r="E44" t="s">
        <v>110</v>
      </c>
      <c r="F44" t="s">
        <v>845</v>
      </c>
      <c r="G44" s="78">
        <v>362900</v>
      </c>
      <c r="H44" s="78">
        <v>-10.845342465753403</v>
      </c>
      <c r="I44" s="78">
        <v>-39.357747808219102</v>
      </c>
      <c r="J44" s="79">
        <v>-0.01</v>
      </c>
      <c r="K44" s="79">
        <v>-1E-4</v>
      </c>
    </row>
    <row r="45" spans="2:11">
      <c r="B45" t="s">
        <v>846</v>
      </c>
      <c r="C45" t="s">
        <v>847</v>
      </c>
      <c r="D45" t="s">
        <v>123</v>
      </c>
      <c r="E45" t="s">
        <v>106</v>
      </c>
      <c r="F45" t="s">
        <v>845</v>
      </c>
      <c r="G45" s="78">
        <v>764700</v>
      </c>
      <c r="H45" s="78">
        <v>-22.068974358974369</v>
      </c>
      <c r="I45" s="78">
        <v>-168.76144692307699</v>
      </c>
      <c r="J45" s="79">
        <v>-4.2999999999999997E-2</v>
      </c>
      <c r="K45" s="79">
        <v>-2.0000000000000001E-4</v>
      </c>
    </row>
    <row r="46" spans="2:11">
      <c r="B46" t="s">
        <v>848</v>
      </c>
      <c r="C46" t="s">
        <v>849</v>
      </c>
      <c r="D46" t="s">
        <v>123</v>
      </c>
      <c r="E46" t="s">
        <v>110</v>
      </c>
      <c r="F46" t="s">
        <v>307</v>
      </c>
      <c r="G46" s="78">
        <v>-1272300</v>
      </c>
      <c r="H46" s="78">
        <v>-4.476086497890301</v>
      </c>
      <c r="I46" s="78">
        <v>56.949248512658301</v>
      </c>
      <c r="J46" s="79">
        <v>1.4500000000000001E-2</v>
      </c>
      <c r="K46" s="79">
        <v>1E-4</v>
      </c>
    </row>
    <row r="47" spans="2:11">
      <c r="B47" t="s">
        <v>850</v>
      </c>
      <c r="C47" t="s">
        <v>851</v>
      </c>
      <c r="D47" t="s">
        <v>123</v>
      </c>
      <c r="E47" t="s">
        <v>106</v>
      </c>
      <c r="F47" t="s">
        <v>852</v>
      </c>
      <c r="G47" s="78">
        <v>-237900</v>
      </c>
      <c r="H47" s="78">
        <v>-9.2673082632360231</v>
      </c>
      <c r="I47" s="78">
        <v>22.046926358238501</v>
      </c>
      <c r="J47" s="79">
        <v>5.5999999999999999E-3</v>
      </c>
      <c r="K47" s="79">
        <v>0</v>
      </c>
    </row>
    <row r="48" spans="2:11">
      <c r="B48" t="s">
        <v>853</v>
      </c>
      <c r="C48" t="s">
        <v>854</v>
      </c>
      <c r="D48" t="s">
        <v>123</v>
      </c>
      <c r="E48" t="s">
        <v>110</v>
      </c>
      <c r="F48" t="s">
        <v>855</v>
      </c>
      <c r="G48" s="78">
        <v>61200</v>
      </c>
      <c r="H48" s="78">
        <v>-4.2713150289017321</v>
      </c>
      <c r="I48" s="78">
        <v>-2.61404479768786</v>
      </c>
      <c r="J48" s="79">
        <v>-6.9999999999999999E-4</v>
      </c>
      <c r="K48" s="79">
        <v>0</v>
      </c>
    </row>
    <row r="49" spans="2:11">
      <c r="B49" t="s">
        <v>856</v>
      </c>
      <c r="C49" t="s">
        <v>857</v>
      </c>
      <c r="D49" t="s">
        <v>123</v>
      </c>
      <c r="E49" t="s">
        <v>106</v>
      </c>
      <c r="F49" t="s">
        <v>855</v>
      </c>
      <c r="G49" s="78">
        <v>1365500</v>
      </c>
      <c r="H49" s="78">
        <v>-7.1724059075750421</v>
      </c>
      <c r="I49" s="78">
        <v>-97.939202667937195</v>
      </c>
      <c r="J49" s="79">
        <v>-2.5000000000000001E-2</v>
      </c>
      <c r="K49" s="79">
        <v>-1E-4</v>
      </c>
    </row>
    <row r="50" spans="2:11">
      <c r="B50" t="s">
        <v>858</v>
      </c>
      <c r="C50" t="s">
        <v>859</v>
      </c>
      <c r="D50" t="s">
        <v>123</v>
      </c>
      <c r="E50" t="s">
        <v>110</v>
      </c>
      <c r="F50" t="s">
        <v>860</v>
      </c>
      <c r="G50" s="78">
        <v>259600</v>
      </c>
      <c r="H50" s="78">
        <v>1.2556962025316487</v>
      </c>
      <c r="I50" s="78">
        <v>3.2597873417721601</v>
      </c>
      <c r="J50" s="79">
        <v>8.0000000000000004E-4</v>
      </c>
      <c r="K50" s="79">
        <v>0</v>
      </c>
    </row>
    <row r="51" spans="2:11">
      <c r="B51" t="s">
        <v>861</v>
      </c>
      <c r="C51" t="s">
        <v>862</v>
      </c>
      <c r="D51" t="s">
        <v>123</v>
      </c>
      <c r="E51" t="s">
        <v>106</v>
      </c>
      <c r="F51" t="s">
        <v>863</v>
      </c>
      <c r="G51" s="78">
        <v>1120500</v>
      </c>
      <c r="H51" s="78">
        <v>-6.54102564102564</v>
      </c>
      <c r="I51" s="78">
        <v>-73.292192307692304</v>
      </c>
      <c r="J51" s="79">
        <v>-1.8700000000000001E-2</v>
      </c>
      <c r="K51" s="79">
        <v>-1E-4</v>
      </c>
    </row>
    <row r="52" spans="2:11">
      <c r="B52" t="s">
        <v>864</v>
      </c>
      <c r="C52" t="s">
        <v>865</v>
      </c>
      <c r="D52" t="s">
        <v>123</v>
      </c>
      <c r="E52" t="s">
        <v>106</v>
      </c>
      <c r="F52" t="s">
        <v>271</v>
      </c>
      <c r="G52" s="78">
        <v>222700</v>
      </c>
      <c r="H52" s="78">
        <v>0.40312500000000001</v>
      </c>
      <c r="I52" s="78">
        <v>0.89775937500000003</v>
      </c>
      <c r="J52" s="79">
        <v>2.0000000000000001E-4</v>
      </c>
      <c r="K52" s="79">
        <v>0</v>
      </c>
    </row>
    <row r="53" spans="2:11">
      <c r="B53" t="s">
        <v>866</v>
      </c>
      <c r="C53" t="s">
        <v>867</v>
      </c>
      <c r="D53" t="s">
        <v>123</v>
      </c>
      <c r="E53" t="s">
        <v>110</v>
      </c>
      <c r="F53" t="s">
        <v>868</v>
      </c>
      <c r="G53" s="78">
        <v>-31700</v>
      </c>
      <c r="H53" s="78">
        <v>-0.496</v>
      </c>
      <c r="I53" s="78">
        <v>0.15723200000000001</v>
      </c>
      <c r="J53" s="79">
        <v>0</v>
      </c>
      <c r="K53" s="79">
        <v>0</v>
      </c>
    </row>
    <row r="54" spans="2:11">
      <c r="B54" t="s">
        <v>869</v>
      </c>
      <c r="C54" t="s">
        <v>870</v>
      </c>
      <c r="D54" t="s">
        <v>123</v>
      </c>
      <c r="E54" t="s">
        <v>110</v>
      </c>
      <c r="F54" t="s">
        <v>868</v>
      </c>
      <c r="G54" s="78">
        <v>-100300</v>
      </c>
      <c r="H54" s="78">
        <v>-0.7157096247960848</v>
      </c>
      <c r="I54" s="78">
        <v>0.71785675367047297</v>
      </c>
      <c r="J54" s="79">
        <v>2.0000000000000001E-4</v>
      </c>
      <c r="K54" s="79">
        <v>0</v>
      </c>
    </row>
    <row r="55" spans="2:11">
      <c r="B55" t="s">
        <v>871</v>
      </c>
      <c r="C55" t="s">
        <v>872</v>
      </c>
      <c r="D55" t="s">
        <v>123</v>
      </c>
      <c r="E55" t="s">
        <v>106</v>
      </c>
      <c r="F55" t="s">
        <v>868</v>
      </c>
      <c r="G55" s="78">
        <v>450200</v>
      </c>
      <c r="H55" s="78">
        <v>1.5064853195164105</v>
      </c>
      <c r="I55" s="78">
        <v>6.7821969084628799</v>
      </c>
      <c r="J55" s="79">
        <v>1.6999999999999999E-3</v>
      </c>
      <c r="K55" s="79">
        <v>0</v>
      </c>
    </row>
    <row r="56" spans="2:11">
      <c r="B56" t="s">
        <v>873</v>
      </c>
      <c r="C56" t="s">
        <v>874</v>
      </c>
      <c r="D56" t="s">
        <v>763</v>
      </c>
      <c r="E56" t="s">
        <v>106</v>
      </c>
      <c r="F56" t="s">
        <v>875</v>
      </c>
      <c r="G56" s="78">
        <v>-272480</v>
      </c>
      <c r="H56" s="78">
        <v>-5.6286111111111277</v>
      </c>
      <c r="I56" s="78">
        <v>15.336839555555599</v>
      </c>
      <c r="J56" s="79">
        <v>3.8999999999999998E-3</v>
      </c>
      <c r="K56" s="79">
        <v>0</v>
      </c>
    </row>
    <row r="57" spans="2:11">
      <c r="B57" t="s">
        <v>876</v>
      </c>
      <c r="C57" t="s">
        <v>877</v>
      </c>
      <c r="D57" t="s">
        <v>763</v>
      </c>
      <c r="E57" t="s">
        <v>204</v>
      </c>
      <c r="F57" t="s">
        <v>878</v>
      </c>
      <c r="G57" s="78">
        <v>-498000</v>
      </c>
      <c r="H57" s="78">
        <v>1.1291029023746706</v>
      </c>
      <c r="I57" s="78">
        <v>-5.62293245382586</v>
      </c>
      <c r="J57" s="79">
        <v>-1.4E-3</v>
      </c>
      <c r="K57" s="79">
        <v>0</v>
      </c>
    </row>
    <row r="58" spans="2:11">
      <c r="B58" t="s">
        <v>879</v>
      </c>
      <c r="C58" t="s">
        <v>880</v>
      </c>
      <c r="D58" t="s">
        <v>763</v>
      </c>
      <c r="E58" t="s">
        <v>113</v>
      </c>
      <c r="F58" t="s">
        <v>881</v>
      </c>
      <c r="G58" s="78">
        <v>-388100</v>
      </c>
      <c r="H58" s="78">
        <v>-11.764132070214506</v>
      </c>
      <c r="I58" s="78">
        <v>45.6565965645025</v>
      </c>
      <c r="J58" s="79">
        <v>1.1599999999999999E-2</v>
      </c>
      <c r="K58" s="79">
        <v>1E-4</v>
      </c>
    </row>
    <row r="59" spans="2:11">
      <c r="B59" t="s">
        <v>882</v>
      </c>
      <c r="C59" t="s">
        <v>883</v>
      </c>
      <c r="D59" t="s">
        <v>763</v>
      </c>
      <c r="E59" t="s">
        <v>113</v>
      </c>
      <c r="F59" t="s">
        <v>884</v>
      </c>
      <c r="G59" s="78">
        <v>-19440</v>
      </c>
      <c r="H59" s="78">
        <v>-1.8824609733700617E-3</v>
      </c>
      <c r="I59" s="78">
        <v>3.6595041322313998E-4</v>
      </c>
      <c r="J59" s="79">
        <v>0</v>
      </c>
      <c r="K59" s="79">
        <v>0</v>
      </c>
    </row>
    <row r="60" spans="2:11">
      <c r="B60" t="s">
        <v>885</v>
      </c>
      <c r="C60" t="s">
        <v>886</v>
      </c>
      <c r="D60" t="s">
        <v>763</v>
      </c>
      <c r="E60" t="s">
        <v>106</v>
      </c>
      <c r="F60" t="s">
        <v>884</v>
      </c>
      <c r="G60" s="78">
        <v>-80600</v>
      </c>
      <c r="H60" s="78">
        <v>-16.645036855036849</v>
      </c>
      <c r="I60" s="78">
        <v>13.415899705159701</v>
      </c>
      <c r="J60" s="79">
        <v>3.3999999999999998E-3</v>
      </c>
      <c r="K60" s="79">
        <v>0</v>
      </c>
    </row>
    <row r="61" spans="2:11">
      <c r="B61" t="s">
        <v>887</v>
      </c>
      <c r="C61" t="s">
        <v>888</v>
      </c>
      <c r="D61" t="s">
        <v>763</v>
      </c>
      <c r="E61" t="s">
        <v>106</v>
      </c>
      <c r="F61" t="s">
        <v>884</v>
      </c>
      <c r="G61" s="78">
        <v>-2253200</v>
      </c>
      <c r="H61" s="78">
        <v>-16.943892198581619</v>
      </c>
      <c r="I61" s="78">
        <v>381.77977901844099</v>
      </c>
      <c r="J61" s="79">
        <v>9.7299999999999998E-2</v>
      </c>
      <c r="K61" s="79">
        <v>5.0000000000000001E-4</v>
      </c>
    </row>
    <row r="62" spans="2:11">
      <c r="B62" s="80" t="s">
        <v>760</v>
      </c>
      <c r="C62" s="16"/>
      <c r="D62" s="16"/>
      <c r="G62" s="82">
        <v>0</v>
      </c>
      <c r="I62" s="82">
        <v>0</v>
      </c>
      <c r="J62" s="81">
        <v>0</v>
      </c>
      <c r="K62" s="81">
        <v>0</v>
      </c>
    </row>
    <row r="63" spans="2:11">
      <c r="B63" t="s">
        <v>229</v>
      </c>
      <c r="C63" t="s">
        <v>229</v>
      </c>
      <c r="D63" t="s">
        <v>229</v>
      </c>
      <c r="E63" t="s">
        <v>229</v>
      </c>
      <c r="G63" s="78">
        <v>0</v>
      </c>
      <c r="H63" s="78">
        <v>0</v>
      </c>
      <c r="I63" s="78">
        <v>0</v>
      </c>
      <c r="J63" s="79">
        <v>0</v>
      </c>
      <c r="K63" s="79">
        <v>0</v>
      </c>
    </row>
    <row r="64" spans="2:11">
      <c r="B64" s="80" t="s">
        <v>542</v>
      </c>
      <c r="C64" s="16"/>
      <c r="D64" s="16"/>
      <c r="G64" s="82">
        <v>34524943.57</v>
      </c>
      <c r="I64" s="82">
        <v>-43.975070183592003</v>
      </c>
      <c r="J64" s="81">
        <v>-1.12E-2</v>
      </c>
      <c r="K64" s="81">
        <v>-1E-4</v>
      </c>
    </row>
    <row r="65" spans="2:11">
      <c r="B65" t="s">
        <v>889</v>
      </c>
      <c r="C65" t="s">
        <v>890</v>
      </c>
      <c r="D65" t="s">
        <v>763</v>
      </c>
      <c r="E65" t="s">
        <v>102</v>
      </c>
      <c r="F65" t="s">
        <v>891</v>
      </c>
      <c r="G65" s="78">
        <v>16304000</v>
      </c>
      <c r="H65" s="78">
        <v>-0.51749999999999996</v>
      </c>
      <c r="I65" s="78">
        <v>-84.373199999999997</v>
      </c>
      <c r="J65" s="79">
        <v>-2.1499999999999998E-2</v>
      </c>
      <c r="K65" s="79">
        <v>-1E-4</v>
      </c>
    </row>
    <row r="66" spans="2:11">
      <c r="B66" t="s">
        <v>892</v>
      </c>
      <c r="C66" t="s">
        <v>893</v>
      </c>
      <c r="D66" t="s">
        <v>763</v>
      </c>
      <c r="E66" t="s">
        <v>102</v>
      </c>
      <c r="F66" t="s">
        <v>274</v>
      </c>
      <c r="G66" s="78">
        <v>1837000</v>
      </c>
      <c r="H66" s="78">
        <v>-1.0827</v>
      </c>
      <c r="I66" s="78">
        <v>-19.889199000000001</v>
      </c>
      <c r="J66" s="79">
        <v>-5.1000000000000004E-3</v>
      </c>
      <c r="K66" s="79">
        <v>0</v>
      </c>
    </row>
    <row r="67" spans="2:11">
      <c r="B67" t="s">
        <v>894</v>
      </c>
      <c r="C67" t="s">
        <v>895</v>
      </c>
      <c r="D67" t="s">
        <v>763</v>
      </c>
      <c r="E67" t="s">
        <v>102</v>
      </c>
      <c r="F67" t="s">
        <v>896</v>
      </c>
      <c r="G67" s="78">
        <v>12241000</v>
      </c>
      <c r="H67" s="78">
        <v>-1.0827</v>
      </c>
      <c r="I67" s="78">
        <v>-132.53330700000001</v>
      </c>
      <c r="J67" s="79">
        <v>-3.3799999999999997E-2</v>
      </c>
      <c r="K67" s="79">
        <v>-2.0000000000000001E-4</v>
      </c>
    </row>
    <row r="68" spans="2:11">
      <c r="B68" t="s">
        <v>897</v>
      </c>
      <c r="C68" t="s">
        <v>898</v>
      </c>
      <c r="D68" t="s">
        <v>763</v>
      </c>
      <c r="E68" t="s">
        <v>102</v>
      </c>
      <c r="F68" t="s">
        <v>899</v>
      </c>
      <c r="G68" s="78">
        <v>-3578000</v>
      </c>
      <c r="H68" s="78">
        <v>-1.4141999999999999</v>
      </c>
      <c r="I68" s="78">
        <v>50.600076000000001</v>
      </c>
      <c r="J68" s="79">
        <v>1.29E-2</v>
      </c>
      <c r="K68" s="79">
        <v>1E-4</v>
      </c>
    </row>
    <row r="69" spans="2:11">
      <c r="B69" t="s">
        <v>900</v>
      </c>
      <c r="C69" t="s">
        <v>901</v>
      </c>
      <c r="D69" t="s">
        <v>763</v>
      </c>
      <c r="E69" t="s">
        <v>102</v>
      </c>
      <c r="F69" t="s">
        <v>902</v>
      </c>
      <c r="G69" s="78">
        <v>-6949000</v>
      </c>
      <c r="H69" s="78">
        <v>-0.94899999999999995</v>
      </c>
      <c r="I69" s="78">
        <v>65.946010000000001</v>
      </c>
      <c r="J69" s="79">
        <v>1.6799999999999999E-2</v>
      </c>
      <c r="K69" s="79">
        <v>1E-4</v>
      </c>
    </row>
    <row r="70" spans="2:11">
      <c r="B70" t="s">
        <v>903</v>
      </c>
      <c r="C70" t="s">
        <v>904</v>
      </c>
      <c r="D70" t="s">
        <v>763</v>
      </c>
      <c r="E70" t="s">
        <v>102</v>
      </c>
      <c r="F70" t="s">
        <v>891</v>
      </c>
      <c r="G70" s="78">
        <v>678000</v>
      </c>
      <c r="H70" s="78">
        <v>-1.3321000000000001</v>
      </c>
      <c r="I70" s="78">
        <v>-9.0316379999999992</v>
      </c>
      <c r="J70" s="79">
        <v>-2.3E-3</v>
      </c>
      <c r="K70" s="79">
        <v>0</v>
      </c>
    </row>
    <row r="71" spans="2:11">
      <c r="B71" t="s">
        <v>905</v>
      </c>
      <c r="C71" t="s">
        <v>906</v>
      </c>
      <c r="D71" t="s">
        <v>763</v>
      </c>
      <c r="E71" t="s">
        <v>102</v>
      </c>
      <c r="F71" t="s">
        <v>855</v>
      </c>
      <c r="G71" s="78">
        <v>12191000</v>
      </c>
      <c r="H71" s="78">
        <v>-1.0075018076644984</v>
      </c>
      <c r="I71" s="78">
        <v>-122.82454537237901</v>
      </c>
      <c r="J71" s="79">
        <v>-3.1300000000000001E-2</v>
      </c>
      <c r="K71" s="79">
        <v>-2.0000000000000001E-4</v>
      </c>
    </row>
    <row r="72" spans="2:11">
      <c r="B72" t="s">
        <v>907</v>
      </c>
      <c r="C72" t="s">
        <v>908</v>
      </c>
      <c r="D72" t="s">
        <v>763</v>
      </c>
      <c r="E72" t="s">
        <v>110</v>
      </c>
      <c r="F72" t="s">
        <v>307</v>
      </c>
      <c r="G72" s="78">
        <v>-575000</v>
      </c>
      <c r="H72" s="78">
        <v>-28.858909090909044</v>
      </c>
      <c r="I72" s="78">
        <v>165.93872727272699</v>
      </c>
      <c r="J72" s="79">
        <v>4.2299999999999997E-2</v>
      </c>
      <c r="K72" s="79">
        <v>2.0000000000000001E-4</v>
      </c>
    </row>
    <row r="73" spans="2:11">
      <c r="B73" t="s">
        <v>909</v>
      </c>
      <c r="C73" t="s">
        <v>910</v>
      </c>
      <c r="D73" t="s">
        <v>763</v>
      </c>
      <c r="E73" t="s">
        <v>113</v>
      </c>
      <c r="F73" t="s">
        <v>911</v>
      </c>
      <c r="G73" s="78">
        <v>2375943.5699999998</v>
      </c>
      <c r="H73" s="78">
        <v>1.7758</v>
      </c>
      <c r="I73" s="78">
        <v>42.192005916059998</v>
      </c>
      <c r="J73" s="79">
        <v>1.0800000000000001E-2</v>
      </c>
      <c r="K73" s="79">
        <v>1E-4</v>
      </c>
    </row>
    <row r="74" spans="2:11">
      <c r="B74" s="80" t="s">
        <v>440</v>
      </c>
      <c r="C74" s="16"/>
      <c r="D74" s="16"/>
      <c r="G74" s="82">
        <v>0</v>
      </c>
      <c r="I74" s="82">
        <v>0</v>
      </c>
      <c r="J74" s="81">
        <v>0</v>
      </c>
      <c r="K74" s="81">
        <v>0</v>
      </c>
    </row>
    <row r="75" spans="2:11">
      <c r="B75" t="s">
        <v>229</v>
      </c>
      <c r="C75" t="s">
        <v>229</v>
      </c>
      <c r="D75" t="s">
        <v>229</v>
      </c>
      <c r="E75" t="s">
        <v>229</v>
      </c>
      <c r="G75" s="78">
        <v>0</v>
      </c>
      <c r="H75" s="78">
        <v>0</v>
      </c>
      <c r="I75" s="78">
        <v>0</v>
      </c>
      <c r="J75" s="79">
        <v>0</v>
      </c>
      <c r="K75" s="79">
        <v>0</v>
      </c>
    </row>
    <row r="76" spans="2:11">
      <c r="B76" s="80" t="s">
        <v>240</v>
      </c>
      <c r="C76" s="16"/>
      <c r="D76" s="16"/>
      <c r="G76" s="82">
        <v>0</v>
      </c>
      <c r="I76" s="82">
        <v>0</v>
      </c>
      <c r="J76" s="81">
        <v>0</v>
      </c>
      <c r="K76" s="81">
        <v>0</v>
      </c>
    </row>
    <row r="77" spans="2:11">
      <c r="B77" s="80" t="s">
        <v>540</v>
      </c>
      <c r="C77" s="16"/>
      <c r="D77" s="16"/>
      <c r="G77" s="82">
        <v>0</v>
      </c>
      <c r="I77" s="82">
        <v>0</v>
      </c>
      <c r="J77" s="81">
        <v>0</v>
      </c>
      <c r="K77" s="81">
        <v>0</v>
      </c>
    </row>
    <row r="78" spans="2:11">
      <c r="B78" t="s">
        <v>229</v>
      </c>
      <c r="C78" t="s">
        <v>229</v>
      </c>
      <c r="D78" t="s">
        <v>229</v>
      </c>
      <c r="E78" t="s">
        <v>229</v>
      </c>
      <c r="G78" s="78">
        <v>0</v>
      </c>
      <c r="H78" s="78">
        <v>0</v>
      </c>
      <c r="I78" s="78">
        <v>0</v>
      </c>
      <c r="J78" s="79">
        <v>0</v>
      </c>
      <c r="K78" s="79">
        <v>0</v>
      </c>
    </row>
    <row r="79" spans="2:11">
      <c r="B79" s="80" t="s">
        <v>543</v>
      </c>
      <c r="C79" s="16"/>
      <c r="D79" s="16"/>
      <c r="G79" s="82">
        <v>0</v>
      </c>
      <c r="I79" s="82">
        <v>0</v>
      </c>
      <c r="J79" s="81">
        <v>0</v>
      </c>
      <c r="K79" s="81">
        <v>0</v>
      </c>
    </row>
    <row r="80" spans="2:11">
      <c r="B80" t="s">
        <v>229</v>
      </c>
      <c r="C80" t="s">
        <v>229</v>
      </c>
      <c r="D80" t="s">
        <v>229</v>
      </c>
      <c r="E80" t="s">
        <v>229</v>
      </c>
      <c r="G80" s="78">
        <v>0</v>
      </c>
      <c r="H80" s="78">
        <v>0</v>
      </c>
      <c r="I80" s="78">
        <v>0</v>
      </c>
      <c r="J80" s="79">
        <v>0</v>
      </c>
      <c r="K80" s="79">
        <v>0</v>
      </c>
    </row>
    <row r="81" spans="2:11">
      <c r="B81" s="80" t="s">
        <v>542</v>
      </c>
      <c r="C81" s="16"/>
      <c r="D81" s="16"/>
      <c r="G81" s="82">
        <v>0</v>
      </c>
      <c r="I81" s="82">
        <v>0</v>
      </c>
      <c r="J81" s="81">
        <v>0</v>
      </c>
      <c r="K81" s="81">
        <v>0</v>
      </c>
    </row>
    <row r="82" spans="2:11">
      <c r="B82" t="s">
        <v>229</v>
      </c>
      <c r="C82" t="s">
        <v>229</v>
      </c>
      <c r="D82" t="s">
        <v>229</v>
      </c>
      <c r="E82" t="s">
        <v>229</v>
      </c>
      <c r="G82" s="78">
        <v>0</v>
      </c>
      <c r="H82" s="78">
        <v>0</v>
      </c>
      <c r="I82" s="78">
        <v>0</v>
      </c>
      <c r="J82" s="79">
        <v>0</v>
      </c>
      <c r="K82" s="79">
        <v>0</v>
      </c>
    </row>
    <row r="83" spans="2:11">
      <c r="B83" s="80" t="s">
        <v>440</v>
      </c>
      <c r="C83" s="16"/>
      <c r="D83" s="16"/>
      <c r="G83" s="82">
        <v>0</v>
      </c>
      <c r="I83" s="82">
        <v>0</v>
      </c>
      <c r="J83" s="81">
        <v>0</v>
      </c>
      <c r="K83" s="81">
        <v>0</v>
      </c>
    </row>
    <row r="84" spans="2:11">
      <c r="B84" t="s">
        <v>229</v>
      </c>
      <c r="C84" t="s">
        <v>229</v>
      </c>
      <c r="D84" t="s">
        <v>229</v>
      </c>
      <c r="E84" t="s">
        <v>229</v>
      </c>
      <c r="G84" s="78">
        <v>0</v>
      </c>
      <c r="H84" s="78">
        <v>0</v>
      </c>
      <c r="I84" s="78">
        <v>0</v>
      </c>
      <c r="J84" s="79">
        <v>0</v>
      </c>
      <c r="K84" s="79">
        <v>0</v>
      </c>
    </row>
    <row r="85" spans="2:11">
      <c r="B85" t="s">
        <v>245</v>
      </c>
      <c r="C85" s="16"/>
      <c r="D85" s="16"/>
    </row>
    <row r="86" spans="2:11">
      <c r="B86" t="s">
        <v>327</v>
      </c>
      <c r="C86" s="16"/>
      <c r="D86" s="16"/>
    </row>
    <row r="87" spans="2:11">
      <c r="B87" t="s">
        <v>328</v>
      </c>
      <c r="C87" s="16"/>
      <c r="D87" s="16"/>
    </row>
    <row r="88" spans="2:11">
      <c r="B88" t="s">
        <v>329</v>
      </c>
      <c r="C88" s="16"/>
      <c r="D88" s="16"/>
    </row>
    <row r="89" spans="2:11">
      <c r="C89" s="16"/>
      <c r="D89" s="16"/>
    </row>
    <row r="90" spans="2:11">
      <c r="C90" s="16"/>
      <c r="D90" s="16"/>
    </row>
    <row r="91" spans="2:11">
      <c r="C91" s="16"/>
      <c r="D91" s="16"/>
    </row>
    <row r="92" spans="2:11"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78" ht="26.25" customHeight="1">
      <c r="B7" s="108" t="s">
        <v>145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2.74</v>
      </c>
      <c r="I11" s="7"/>
      <c r="J11" s="7"/>
      <c r="K11" s="77">
        <v>0.13070000000000001</v>
      </c>
      <c r="L11" s="76">
        <v>4811490</v>
      </c>
      <c r="M11" s="7"/>
      <c r="N11" s="76">
        <v>17083.821380624999</v>
      </c>
      <c r="O11" s="7"/>
      <c r="P11" s="77">
        <v>1</v>
      </c>
      <c r="Q11" s="77">
        <v>2.1700000000000001E-2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548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229</v>
      </c>
      <c r="C14" t="s">
        <v>229</v>
      </c>
      <c r="D14" s="16"/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549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229</v>
      </c>
      <c r="C16" t="s">
        <v>229</v>
      </c>
      <c r="D16" s="16"/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550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551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229</v>
      </c>
      <c r="C19" t="s">
        <v>229</v>
      </c>
      <c r="D19" s="16"/>
      <c r="E19" t="s">
        <v>229</v>
      </c>
      <c r="H19" s="78">
        <v>0</v>
      </c>
      <c r="I19" t="s">
        <v>229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552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229</v>
      </c>
      <c r="C21" t="s">
        <v>229</v>
      </c>
      <c r="D21" s="16"/>
      <c r="E21" t="s">
        <v>229</v>
      </c>
      <c r="H21" s="78">
        <v>0</v>
      </c>
      <c r="I21" t="s">
        <v>229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553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229</v>
      </c>
      <c r="C23" t="s">
        <v>229</v>
      </c>
      <c r="D23" s="16"/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554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229</v>
      </c>
      <c r="C25" t="s">
        <v>229</v>
      </c>
      <c r="D25" s="16"/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240</v>
      </c>
      <c r="D26" s="16"/>
      <c r="H26" s="82">
        <v>2.74</v>
      </c>
      <c r="K26" s="81">
        <v>0.13070000000000001</v>
      </c>
      <c r="L26" s="82">
        <v>4811490</v>
      </c>
      <c r="N26" s="82">
        <v>17083.821380624999</v>
      </c>
      <c r="P26" s="81">
        <v>1</v>
      </c>
      <c r="Q26" s="81">
        <v>2.1700000000000001E-2</v>
      </c>
    </row>
    <row r="27" spans="2:17">
      <c r="B27" s="80" t="s">
        <v>548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229</v>
      </c>
      <c r="C28" t="s">
        <v>229</v>
      </c>
      <c r="D28" s="16"/>
      <c r="E28" t="s">
        <v>229</v>
      </c>
      <c r="H28" s="78">
        <v>0</v>
      </c>
      <c r="I28" t="s">
        <v>229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549</v>
      </c>
      <c r="D29" s="16"/>
      <c r="H29" s="82">
        <v>3.59</v>
      </c>
      <c r="K29" s="81">
        <v>7.0900000000000005E-2</v>
      </c>
      <c r="L29" s="82">
        <v>2304490</v>
      </c>
      <c r="N29" s="82">
        <v>8281.4414172750003</v>
      </c>
      <c r="P29" s="81">
        <v>0.48480000000000001</v>
      </c>
      <c r="Q29" s="81">
        <v>1.0500000000000001E-2</v>
      </c>
    </row>
    <row r="30" spans="2:17">
      <c r="B30" t="s">
        <v>912</v>
      </c>
      <c r="C30" t="s">
        <v>913</v>
      </c>
      <c r="D30" t="s">
        <v>914</v>
      </c>
      <c r="E30" t="s">
        <v>314</v>
      </c>
      <c r="F30" t="s">
        <v>306</v>
      </c>
      <c r="G30" t="s">
        <v>915</v>
      </c>
      <c r="H30" s="78">
        <v>3.5</v>
      </c>
      <c r="I30" t="s">
        <v>106</v>
      </c>
      <c r="J30" s="79">
        <v>6.5199999999999994E-2</v>
      </c>
      <c r="K30" s="79">
        <v>6.8500000000000005E-2</v>
      </c>
      <c r="L30" s="78">
        <v>247000</v>
      </c>
      <c r="M30" s="78">
        <v>99.896000000000001</v>
      </c>
      <c r="N30" s="78">
        <v>894.93729624000002</v>
      </c>
      <c r="O30" s="79">
        <v>5.0000000000000001E-4</v>
      </c>
      <c r="P30" s="79">
        <v>5.2400000000000002E-2</v>
      </c>
      <c r="Q30" s="79">
        <v>1.1000000000000001E-3</v>
      </c>
    </row>
    <row r="31" spans="2:17">
      <c r="B31" t="s">
        <v>916</v>
      </c>
      <c r="C31" t="s">
        <v>917</v>
      </c>
      <c r="D31" t="s">
        <v>914</v>
      </c>
      <c r="E31" t="s">
        <v>314</v>
      </c>
      <c r="F31" t="s">
        <v>306</v>
      </c>
      <c r="G31" t="s">
        <v>918</v>
      </c>
      <c r="H31" s="78">
        <v>3.8</v>
      </c>
      <c r="I31" t="s">
        <v>106</v>
      </c>
      <c r="J31" s="79">
        <v>6.8099999999999994E-2</v>
      </c>
      <c r="K31" s="79">
        <v>7.2099999999999997E-2</v>
      </c>
      <c r="L31" s="78">
        <v>360000</v>
      </c>
      <c r="M31" s="78">
        <v>98.625</v>
      </c>
      <c r="N31" s="78">
        <v>1287.7663500000001</v>
      </c>
      <c r="O31" s="79">
        <v>1.6000000000000001E-3</v>
      </c>
      <c r="P31" s="79">
        <v>7.5399999999999995E-2</v>
      </c>
      <c r="Q31" s="79">
        <v>1.6000000000000001E-3</v>
      </c>
    </row>
    <row r="32" spans="2:17">
      <c r="B32" t="s">
        <v>919</v>
      </c>
      <c r="C32" t="s">
        <v>920</v>
      </c>
      <c r="D32" t="s">
        <v>914</v>
      </c>
      <c r="E32" t="s">
        <v>314</v>
      </c>
      <c r="F32" t="s">
        <v>306</v>
      </c>
      <c r="G32" t="s">
        <v>921</v>
      </c>
      <c r="H32" s="78">
        <v>3.73</v>
      </c>
      <c r="I32" t="s">
        <v>106</v>
      </c>
      <c r="J32" s="79">
        <v>6.7900000000000002E-2</v>
      </c>
      <c r="K32" s="79">
        <v>7.1599999999999997E-2</v>
      </c>
      <c r="L32" s="78">
        <v>368000</v>
      </c>
      <c r="M32" s="78">
        <v>98.8</v>
      </c>
      <c r="N32" s="78">
        <v>1318.7191680000001</v>
      </c>
      <c r="O32" s="79">
        <v>3.8999999999999998E-3</v>
      </c>
      <c r="P32" s="79">
        <v>7.7200000000000005E-2</v>
      </c>
      <c r="Q32" s="79">
        <v>1.6999999999999999E-3</v>
      </c>
    </row>
    <row r="33" spans="2:17">
      <c r="B33" t="s">
        <v>922</v>
      </c>
      <c r="C33" t="s">
        <v>923</v>
      </c>
      <c r="D33" t="s">
        <v>914</v>
      </c>
      <c r="E33" t="s">
        <v>924</v>
      </c>
      <c r="F33" t="s">
        <v>325</v>
      </c>
      <c r="G33" t="s">
        <v>925</v>
      </c>
      <c r="H33" s="78">
        <v>3.56</v>
      </c>
      <c r="I33" t="s">
        <v>106</v>
      </c>
      <c r="J33" s="79">
        <v>6.7799999999999999E-2</v>
      </c>
      <c r="K33" s="79">
        <v>6.9000000000000006E-2</v>
      </c>
      <c r="L33" s="78">
        <v>243000</v>
      </c>
      <c r="M33" s="78">
        <v>99.715999999999994</v>
      </c>
      <c r="N33" s="78">
        <v>878.85793476000003</v>
      </c>
      <c r="O33" s="79">
        <v>8.0000000000000004E-4</v>
      </c>
      <c r="P33" s="79">
        <v>5.1400000000000001E-2</v>
      </c>
      <c r="Q33" s="79">
        <v>1.1000000000000001E-3</v>
      </c>
    </row>
    <row r="34" spans="2:17">
      <c r="B34" t="s">
        <v>926</v>
      </c>
      <c r="C34" t="s">
        <v>927</v>
      </c>
      <c r="D34" t="s">
        <v>914</v>
      </c>
      <c r="E34" t="s">
        <v>314</v>
      </c>
      <c r="F34" t="s">
        <v>306</v>
      </c>
      <c r="G34" t="s">
        <v>928</v>
      </c>
      <c r="H34" s="78">
        <v>3.64</v>
      </c>
      <c r="I34" t="s">
        <v>106</v>
      </c>
      <c r="J34" s="79">
        <v>6.8000000000000005E-2</v>
      </c>
      <c r="K34" s="79">
        <v>7.1900000000000006E-2</v>
      </c>
      <c r="L34" s="78">
        <v>415000</v>
      </c>
      <c r="M34" s="78">
        <v>98.75</v>
      </c>
      <c r="N34" s="78">
        <v>1486.3899375000001</v>
      </c>
      <c r="O34" s="79">
        <v>1.2999999999999999E-3</v>
      </c>
      <c r="P34" s="79">
        <v>8.6999999999999994E-2</v>
      </c>
      <c r="Q34" s="79">
        <v>1.9E-3</v>
      </c>
    </row>
    <row r="35" spans="2:17">
      <c r="B35" t="s">
        <v>929</v>
      </c>
      <c r="C35" t="s">
        <v>930</v>
      </c>
      <c r="D35" t="s">
        <v>914</v>
      </c>
      <c r="E35" t="s">
        <v>314</v>
      </c>
      <c r="F35" t="s">
        <v>306</v>
      </c>
      <c r="G35" t="s">
        <v>931</v>
      </c>
      <c r="H35" s="78">
        <v>3.46</v>
      </c>
      <c r="I35" t="s">
        <v>106</v>
      </c>
      <c r="J35" s="79">
        <v>6.7900000000000002E-2</v>
      </c>
      <c r="K35" s="79">
        <v>7.1400000000000005E-2</v>
      </c>
      <c r="L35" s="78">
        <v>311490</v>
      </c>
      <c r="M35" s="78">
        <v>98.95</v>
      </c>
      <c r="N35" s="78">
        <v>1117.9116005850001</v>
      </c>
      <c r="O35" s="79">
        <v>1E-3</v>
      </c>
      <c r="P35" s="79">
        <v>6.54E-2</v>
      </c>
      <c r="Q35" s="79">
        <v>1.4E-3</v>
      </c>
    </row>
    <row r="36" spans="2:17">
      <c r="B36" t="s">
        <v>932</v>
      </c>
      <c r="C36" t="s">
        <v>933</v>
      </c>
      <c r="D36" t="s">
        <v>914</v>
      </c>
      <c r="E36" t="s">
        <v>314</v>
      </c>
      <c r="F36" t="s">
        <v>306</v>
      </c>
      <c r="G36" t="s">
        <v>934</v>
      </c>
      <c r="H36" s="78">
        <v>3.56</v>
      </c>
      <c r="I36" t="s">
        <v>106</v>
      </c>
      <c r="J36" s="79">
        <v>6.7900000000000002E-2</v>
      </c>
      <c r="K36" s="79">
        <v>6.9599999999999995E-2</v>
      </c>
      <c r="L36" s="78">
        <v>191000</v>
      </c>
      <c r="M36" s="78">
        <v>99.55</v>
      </c>
      <c r="N36" s="78">
        <v>689.63959350000005</v>
      </c>
      <c r="O36" s="79">
        <v>5.9999999999999995E-4</v>
      </c>
      <c r="P36" s="79">
        <v>4.0399999999999998E-2</v>
      </c>
      <c r="Q36" s="79">
        <v>8.9999999999999998E-4</v>
      </c>
    </row>
    <row r="37" spans="2:17">
      <c r="B37" t="s">
        <v>935</v>
      </c>
      <c r="C37" t="s">
        <v>936</v>
      </c>
      <c r="D37" t="s">
        <v>914</v>
      </c>
      <c r="E37" t="s">
        <v>314</v>
      </c>
      <c r="F37" t="s">
        <v>306</v>
      </c>
      <c r="G37" t="s">
        <v>937</v>
      </c>
      <c r="H37" s="78">
        <v>3.16</v>
      </c>
      <c r="I37" t="s">
        <v>106</v>
      </c>
      <c r="J37" s="79">
        <v>6.7699999999999996E-2</v>
      </c>
      <c r="K37" s="79">
        <v>7.1099999999999997E-2</v>
      </c>
      <c r="L37" s="78">
        <v>169000</v>
      </c>
      <c r="M37" s="78">
        <v>99.063000000000002</v>
      </c>
      <c r="N37" s="78">
        <v>607.21953669000004</v>
      </c>
      <c r="O37" s="79">
        <v>5.9999999999999995E-4</v>
      </c>
      <c r="P37" s="79">
        <v>3.5499999999999997E-2</v>
      </c>
      <c r="Q37" s="79">
        <v>8.0000000000000004E-4</v>
      </c>
    </row>
    <row r="38" spans="2:17">
      <c r="B38" s="80" t="s">
        <v>550</v>
      </c>
      <c r="D38" s="16"/>
      <c r="H38" s="82">
        <v>1.93</v>
      </c>
      <c r="K38" s="81">
        <v>0.18690000000000001</v>
      </c>
      <c r="L38" s="82">
        <v>2507000</v>
      </c>
      <c r="N38" s="82">
        <v>8802.3799633500003</v>
      </c>
      <c r="P38" s="81">
        <v>0.51519999999999999</v>
      </c>
      <c r="Q38" s="81">
        <v>1.12E-2</v>
      </c>
    </row>
    <row r="39" spans="2:17">
      <c r="B39" s="80" t="s">
        <v>551</v>
      </c>
      <c r="D39" s="16"/>
      <c r="H39" s="82">
        <v>2.16</v>
      </c>
      <c r="K39" s="81">
        <v>0.1822</v>
      </c>
      <c r="L39" s="82">
        <v>1968000</v>
      </c>
      <c r="N39" s="82">
        <v>7072.3712183400003</v>
      </c>
      <c r="P39" s="81">
        <v>0.41399999999999998</v>
      </c>
      <c r="Q39" s="81">
        <v>8.9999999999999993E-3</v>
      </c>
    </row>
    <row r="40" spans="2:17">
      <c r="B40" t="s">
        <v>938</v>
      </c>
      <c r="C40" t="s">
        <v>939</v>
      </c>
      <c r="D40" t="s">
        <v>914</v>
      </c>
      <c r="E40" t="s">
        <v>924</v>
      </c>
      <c r="F40" t="s">
        <v>325</v>
      </c>
      <c r="G40" t="s">
        <v>940</v>
      </c>
      <c r="H40" s="78">
        <v>1.22</v>
      </c>
      <c r="I40" t="s">
        <v>106</v>
      </c>
      <c r="J40" s="79">
        <v>3.2199999999999999E-2</v>
      </c>
      <c r="K40" s="79">
        <v>6.7500000000000004E-2</v>
      </c>
      <c r="L40" s="78">
        <v>435000</v>
      </c>
      <c r="M40" s="78">
        <v>95.25</v>
      </c>
      <c r="N40" s="78">
        <v>1502.8021125</v>
      </c>
      <c r="O40" s="79">
        <v>5.9999999999999995E-4</v>
      </c>
      <c r="P40" s="79">
        <v>8.7999999999999995E-2</v>
      </c>
      <c r="Q40" s="79">
        <v>1.9E-3</v>
      </c>
    </row>
    <row r="41" spans="2:17">
      <c r="B41" t="s">
        <v>941</v>
      </c>
      <c r="C41" t="s">
        <v>942</v>
      </c>
      <c r="D41" t="s">
        <v>914</v>
      </c>
      <c r="E41" t="s">
        <v>314</v>
      </c>
      <c r="F41" t="s">
        <v>306</v>
      </c>
      <c r="G41" t="s">
        <v>943</v>
      </c>
      <c r="H41" s="78">
        <v>3.05</v>
      </c>
      <c r="I41" t="s">
        <v>106</v>
      </c>
      <c r="J41" s="79">
        <v>7.0900000000000005E-2</v>
      </c>
      <c r="K41" s="79">
        <v>7.1999999999999995E-2</v>
      </c>
      <c r="L41" s="78">
        <v>142000</v>
      </c>
      <c r="M41" s="78">
        <v>99.82</v>
      </c>
      <c r="N41" s="78">
        <v>514.10693879999997</v>
      </c>
      <c r="O41" s="79">
        <v>5.0000000000000001E-4</v>
      </c>
      <c r="P41" s="79">
        <v>3.0099999999999998E-2</v>
      </c>
      <c r="Q41" s="79">
        <v>6.9999999999999999E-4</v>
      </c>
    </row>
    <row r="42" spans="2:17">
      <c r="B42" t="s">
        <v>944</v>
      </c>
      <c r="C42" t="s">
        <v>945</v>
      </c>
      <c r="D42" t="s">
        <v>914</v>
      </c>
      <c r="E42" t="s">
        <v>924</v>
      </c>
      <c r="F42" t="s">
        <v>325</v>
      </c>
      <c r="G42" t="s">
        <v>510</v>
      </c>
      <c r="H42" s="78">
        <v>3.16</v>
      </c>
      <c r="I42" t="s">
        <v>106</v>
      </c>
      <c r="J42" s="79">
        <v>6.9199999999999998E-2</v>
      </c>
      <c r="K42" s="79">
        <v>7.1999999999999995E-2</v>
      </c>
      <c r="L42" s="78">
        <v>176000</v>
      </c>
      <c r="M42" s="78">
        <v>99.4</v>
      </c>
      <c r="N42" s="78">
        <v>634.52188799999999</v>
      </c>
      <c r="O42" s="79">
        <v>6.9999999999999999E-4</v>
      </c>
      <c r="P42" s="79">
        <v>3.7100000000000001E-2</v>
      </c>
      <c r="Q42" s="79">
        <v>8.0000000000000004E-4</v>
      </c>
    </row>
    <row r="43" spans="2:17">
      <c r="B43" t="s">
        <v>946</v>
      </c>
      <c r="C43" t="s">
        <v>947</v>
      </c>
      <c r="D43" t="s">
        <v>914</v>
      </c>
      <c r="E43" t="s">
        <v>924</v>
      </c>
      <c r="F43" t="s">
        <v>325</v>
      </c>
      <c r="G43" t="s">
        <v>948</v>
      </c>
      <c r="H43" s="78">
        <v>2.8</v>
      </c>
      <c r="I43" t="s">
        <v>106</v>
      </c>
      <c r="J43" s="79">
        <v>6.7599999999999993E-2</v>
      </c>
      <c r="K43" s="79">
        <v>6.7900000000000002E-2</v>
      </c>
      <c r="L43" s="78">
        <v>350000</v>
      </c>
      <c r="M43" s="78">
        <v>100.05</v>
      </c>
      <c r="N43" s="78">
        <v>1270.0847249999999</v>
      </c>
      <c r="O43" s="79">
        <v>1.2999999999999999E-3</v>
      </c>
      <c r="P43" s="79">
        <v>7.4300000000000005E-2</v>
      </c>
      <c r="Q43" s="79">
        <v>1.6000000000000001E-3</v>
      </c>
    </row>
    <row r="44" spans="2:17">
      <c r="B44" t="s">
        <v>949</v>
      </c>
      <c r="C44" t="s">
        <v>950</v>
      </c>
      <c r="D44" t="s">
        <v>914</v>
      </c>
      <c r="E44" t="s">
        <v>924</v>
      </c>
      <c r="F44" t="s">
        <v>325</v>
      </c>
      <c r="G44" t="s">
        <v>951</v>
      </c>
      <c r="H44" s="78">
        <v>0.11</v>
      </c>
      <c r="I44" t="s">
        <v>110</v>
      </c>
      <c r="J44" s="79">
        <v>4.8099999999999997E-2</v>
      </c>
      <c r="K44" s="79">
        <v>0.66539999999999999</v>
      </c>
      <c r="L44" s="78">
        <v>359000</v>
      </c>
      <c r="M44" s="78">
        <v>92.4</v>
      </c>
      <c r="N44" s="78">
        <v>1330.7119055999999</v>
      </c>
      <c r="O44" s="79">
        <v>1.8E-3</v>
      </c>
      <c r="P44" s="79">
        <v>7.7899999999999997E-2</v>
      </c>
      <c r="Q44" s="79">
        <v>1.6999999999999999E-3</v>
      </c>
    </row>
    <row r="45" spans="2:17">
      <c r="B45" t="s">
        <v>952</v>
      </c>
      <c r="C45" t="s">
        <v>953</v>
      </c>
      <c r="D45" t="s">
        <v>914</v>
      </c>
      <c r="E45" t="s">
        <v>314</v>
      </c>
      <c r="F45" t="s">
        <v>306</v>
      </c>
      <c r="G45" t="s">
        <v>954</v>
      </c>
      <c r="H45" s="78">
        <v>3.27</v>
      </c>
      <c r="I45" t="s">
        <v>106</v>
      </c>
      <c r="J45" s="79">
        <v>6.9000000000000006E-2</v>
      </c>
      <c r="K45" s="79">
        <v>7.3499999999999996E-2</v>
      </c>
      <c r="L45" s="78">
        <v>294000</v>
      </c>
      <c r="M45" s="78">
        <v>98.63</v>
      </c>
      <c r="N45" s="78">
        <v>1051.7291694</v>
      </c>
      <c r="O45" s="79">
        <v>8.9999999999999998E-4</v>
      </c>
      <c r="P45" s="79">
        <v>6.1600000000000002E-2</v>
      </c>
      <c r="Q45" s="79">
        <v>1.2999999999999999E-3</v>
      </c>
    </row>
    <row r="46" spans="2:17">
      <c r="B46" t="s">
        <v>955</v>
      </c>
      <c r="C46" t="s">
        <v>956</v>
      </c>
      <c r="D46" t="s">
        <v>914</v>
      </c>
      <c r="E46" t="s">
        <v>924</v>
      </c>
      <c r="F46" t="s">
        <v>325</v>
      </c>
      <c r="G46" t="s">
        <v>957</v>
      </c>
      <c r="H46" s="78">
        <v>2.83</v>
      </c>
      <c r="I46" t="s">
        <v>106</v>
      </c>
      <c r="J46" s="79">
        <v>6.7699999999999996E-2</v>
      </c>
      <c r="K46" s="79">
        <v>6.83E-2</v>
      </c>
      <c r="L46" s="78">
        <v>91000</v>
      </c>
      <c r="M46" s="78">
        <v>99.951999999999998</v>
      </c>
      <c r="N46" s="78">
        <v>329.89857264</v>
      </c>
      <c r="O46" s="79">
        <v>2.9999999999999997E-4</v>
      </c>
      <c r="P46" s="79">
        <v>1.9300000000000001E-2</v>
      </c>
      <c r="Q46" s="79">
        <v>4.0000000000000002E-4</v>
      </c>
    </row>
    <row r="47" spans="2:17">
      <c r="B47" t="s">
        <v>958</v>
      </c>
      <c r="C47" t="s">
        <v>959</v>
      </c>
      <c r="D47" t="s">
        <v>914</v>
      </c>
      <c r="E47" t="s">
        <v>960</v>
      </c>
      <c r="F47" t="s">
        <v>325</v>
      </c>
      <c r="G47" t="s">
        <v>961</v>
      </c>
      <c r="H47" s="78">
        <v>4.1399999999999997</v>
      </c>
      <c r="I47" t="s">
        <v>106</v>
      </c>
      <c r="J47" s="79">
        <v>7.4999999999999997E-2</v>
      </c>
      <c r="K47" s="79">
        <v>7.5600000000000001E-2</v>
      </c>
      <c r="L47" s="78">
        <v>121000</v>
      </c>
      <c r="M47" s="78">
        <v>99.92</v>
      </c>
      <c r="N47" s="78">
        <v>438.51590640000001</v>
      </c>
      <c r="O47" s="79">
        <v>2.2000000000000001E-3</v>
      </c>
      <c r="P47" s="79">
        <v>2.5700000000000001E-2</v>
      </c>
      <c r="Q47" s="79">
        <v>5.9999999999999995E-4</v>
      </c>
    </row>
    <row r="48" spans="2:17">
      <c r="B48" s="80" t="s">
        <v>552</v>
      </c>
      <c r="D48" s="16"/>
      <c r="H48" s="82">
        <v>1.54</v>
      </c>
      <c r="K48" s="81">
        <v>0.12970000000000001</v>
      </c>
      <c r="L48" s="82">
        <v>265000</v>
      </c>
      <c r="N48" s="82">
        <v>828.47716379999997</v>
      </c>
      <c r="P48" s="81">
        <v>4.8500000000000001E-2</v>
      </c>
      <c r="Q48" s="81">
        <v>1.1000000000000001E-3</v>
      </c>
    </row>
    <row r="49" spans="2:17">
      <c r="B49" t="s">
        <v>962</v>
      </c>
      <c r="C49" t="s">
        <v>963</v>
      </c>
      <c r="D49" t="s">
        <v>914</v>
      </c>
      <c r="E49" t="s">
        <v>229</v>
      </c>
      <c r="F49" t="s">
        <v>244</v>
      </c>
      <c r="G49" t="s">
        <v>964</v>
      </c>
      <c r="H49" s="78">
        <v>1.54</v>
      </c>
      <c r="I49" t="s">
        <v>106</v>
      </c>
      <c r="J49" s="79">
        <v>3.6700000000000003E-2</v>
      </c>
      <c r="K49" s="79">
        <v>0.12970000000000001</v>
      </c>
      <c r="L49" s="78">
        <v>265000</v>
      </c>
      <c r="M49" s="78">
        <v>86.195999999999998</v>
      </c>
      <c r="N49" s="78">
        <v>828.47716379999997</v>
      </c>
      <c r="O49" s="79">
        <v>2.0999999999999999E-3</v>
      </c>
      <c r="P49" s="79">
        <v>4.8500000000000001E-2</v>
      </c>
      <c r="Q49" s="79">
        <v>1.1000000000000001E-3</v>
      </c>
    </row>
    <row r="50" spans="2:17">
      <c r="B50" s="80" t="s">
        <v>553</v>
      </c>
      <c r="D50" s="16"/>
      <c r="H50" s="82">
        <v>0.47</v>
      </c>
      <c r="K50" s="81">
        <v>0.27629999999999999</v>
      </c>
      <c r="L50" s="82">
        <v>274000</v>
      </c>
      <c r="N50" s="82">
        <v>901.53158121000001</v>
      </c>
      <c r="P50" s="81">
        <v>5.28E-2</v>
      </c>
      <c r="Q50" s="81">
        <v>1.1000000000000001E-3</v>
      </c>
    </row>
    <row r="51" spans="2:17">
      <c r="B51" t="s">
        <v>965</v>
      </c>
      <c r="C51" t="s">
        <v>966</v>
      </c>
      <c r="D51" t="s">
        <v>914</v>
      </c>
      <c r="E51" t="s">
        <v>229</v>
      </c>
      <c r="F51" t="s">
        <v>244</v>
      </c>
      <c r="G51" t="s">
        <v>714</v>
      </c>
      <c r="H51" s="78">
        <v>0.48</v>
      </c>
      <c r="I51" t="s">
        <v>106</v>
      </c>
      <c r="J51" s="79">
        <v>7.4899999999999994E-2</v>
      </c>
      <c r="K51" s="79">
        <v>0.25180000000000002</v>
      </c>
      <c r="L51" s="78">
        <v>183000</v>
      </c>
      <c r="M51" s="78">
        <v>91.656000000000006</v>
      </c>
      <c r="N51" s="78">
        <v>608.35845096000003</v>
      </c>
      <c r="O51" s="79">
        <v>1E-3</v>
      </c>
      <c r="P51" s="79">
        <v>3.56E-2</v>
      </c>
      <c r="Q51" s="79">
        <v>8.0000000000000004E-4</v>
      </c>
    </row>
    <row r="52" spans="2:17">
      <c r="B52" t="s">
        <v>967</v>
      </c>
      <c r="C52" t="s">
        <v>968</v>
      </c>
      <c r="D52" t="s">
        <v>914</v>
      </c>
      <c r="E52" t="s">
        <v>229</v>
      </c>
      <c r="F52" t="s">
        <v>244</v>
      </c>
      <c r="G52" t="s">
        <v>714</v>
      </c>
      <c r="H52" s="78">
        <v>0.46</v>
      </c>
      <c r="I52" t="s">
        <v>106</v>
      </c>
      <c r="J52" s="79">
        <v>7.8399999999999997E-2</v>
      </c>
      <c r="K52" s="79">
        <v>0.32719999999999999</v>
      </c>
      <c r="L52" s="78">
        <v>91000</v>
      </c>
      <c r="M52" s="78">
        <v>88.825000000000003</v>
      </c>
      <c r="N52" s="78">
        <v>293.17313024999999</v>
      </c>
      <c r="O52" s="79">
        <v>8.9999999999999998E-4</v>
      </c>
      <c r="P52" s="79">
        <v>1.72E-2</v>
      </c>
      <c r="Q52" s="79">
        <v>4.0000000000000002E-4</v>
      </c>
    </row>
    <row r="53" spans="2:17">
      <c r="B53" s="80" t="s">
        <v>554</v>
      </c>
      <c r="D53" s="16"/>
      <c r="H53" s="82">
        <v>0</v>
      </c>
      <c r="K53" s="81">
        <v>0</v>
      </c>
      <c r="L53" s="82">
        <v>0</v>
      </c>
      <c r="N53" s="82">
        <v>0</v>
      </c>
      <c r="P53" s="81">
        <v>0</v>
      </c>
      <c r="Q53" s="81">
        <v>0</v>
      </c>
    </row>
    <row r="54" spans="2:17">
      <c r="B54" t="s">
        <v>229</v>
      </c>
      <c r="C54" t="s">
        <v>229</v>
      </c>
      <c r="D54" s="16"/>
      <c r="E54" t="s">
        <v>229</v>
      </c>
      <c r="H54" s="78">
        <v>0</v>
      </c>
      <c r="I54" t="s">
        <v>229</v>
      </c>
      <c r="J54" s="79">
        <v>0</v>
      </c>
      <c r="K54" s="79">
        <v>0</v>
      </c>
      <c r="L54" s="78">
        <v>0</v>
      </c>
      <c r="M54" s="78">
        <v>0</v>
      </c>
      <c r="N54" s="78">
        <v>0</v>
      </c>
      <c r="O54" s="79">
        <v>0</v>
      </c>
      <c r="P54" s="79">
        <v>0</v>
      </c>
      <c r="Q54" s="79">
        <v>0</v>
      </c>
    </row>
    <row r="55" spans="2:17">
      <c r="B55" t="s">
        <v>245</v>
      </c>
      <c r="D55" s="16"/>
    </row>
    <row r="56" spans="2:17">
      <c r="B56" t="s">
        <v>327</v>
      </c>
      <c r="D56" s="16"/>
    </row>
    <row r="57" spans="2:17">
      <c r="B57" t="s">
        <v>328</v>
      </c>
      <c r="D57" s="16"/>
    </row>
    <row r="58" spans="2:17">
      <c r="B58" t="s">
        <v>329</v>
      </c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72"/>
  <sheetViews>
    <sheetView rightToLeft="1" workbookViewId="0">
      <selection activeCell="C146" sqref="C14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8" t="s">
        <v>146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1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4.29</v>
      </c>
      <c r="J11" s="18"/>
      <c r="K11" s="18"/>
      <c r="L11" s="18"/>
      <c r="M11" s="77">
        <v>6.6000000000000003E-2</v>
      </c>
      <c r="N11" s="76">
        <v>51453732.656999998</v>
      </c>
      <c r="O11" s="7"/>
      <c r="P11" s="76">
        <v>69369.10737124084</v>
      </c>
      <c r="Q11" s="77">
        <v>1</v>
      </c>
      <c r="R11" s="77">
        <v>8.8200000000000001E-2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5.36</v>
      </c>
      <c r="M12" s="81">
        <v>4.0899999999999999E-2</v>
      </c>
      <c r="N12" s="82">
        <v>44264559.147</v>
      </c>
      <c r="P12" s="82">
        <v>49536.848729214697</v>
      </c>
      <c r="Q12" s="81">
        <v>0.71409999999999996</v>
      </c>
      <c r="R12" s="81">
        <v>6.3E-2</v>
      </c>
    </row>
    <row r="13" spans="2:60">
      <c r="B13" s="80" t="s">
        <v>969</v>
      </c>
      <c r="I13" s="82">
        <v>2.14</v>
      </c>
      <c r="M13" s="81">
        <v>5.6300000000000003E-2</v>
      </c>
      <c r="N13" s="82">
        <v>3300580.99</v>
      </c>
      <c r="P13" s="82">
        <v>3335.8474500000002</v>
      </c>
      <c r="Q13" s="81">
        <v>4.8099999999999997E-2</v>
      </c>
      <c r="R13" s="81">
        <v>4.1999999999999997E-3</v>
      </c>
    </row>
    <row r="14" spans="2:60">
      <c r="B14" t="s">
        <v>970</v>
      </c>
      <c r="C14" t="s">
        <v>971</v>
      </c>
      <c r="D14" t="s">
        <v>972</v>
      </c>
      <c r="F14" t="s">
        <v>324</v>
      </c>
      <c r="G14" t="s">
        <v>973</v>
      </c>
      <c r="H14" t="s">
        <v>974</v>
      </c>
      <c r="I14" s="78">
        <v>2.14</v>
      </c>
      <c r="J14" t="s">
        <v>128</v>
      </c>
      <c r="K14" t="s">
        <v>102</v>
      </c>
      <c r="L14" s="79">
        <v>5.8299999999999998E-2</v>
      </c>
      <c r="M14" s="79">
        <v>5.6300000000000003E-2</v>
      </c>
      <c r="N14" s="78">
        <v>3300580.99</v>
      </c>
      <c r="O14" s="78">
        <v>101.06849248986313</v>
      </c>
      <c r="P14" s="78">
        <v>3335.8474500000002</v>
      </c>
      <c r="Q14" s="79">
        <v>4.8099999999999997E-2</v>
      </c>
      <c r="R14" s="79">
        <v>4.1999999999999997E-3</v>
      </c>
    </row>
    <row r="15" spans="2:60">
      <c r="B15" s="80" t="s">
        <v>975</v>
      </c>
      <c r="I15" s="82">
        <v>6.52</v>
      </c>
      <c r="M15" s="81">
        <v>4.87E-2</v>
      </c>
      <c r="N15" s="82">
        <v>7308360.5300000003</v>
      </c>
      <c r="P15" s="82">
        <v>7461.0655752049997</v>
      </c>
      <c r="Q15" s="81">
        <v>0.1076</v>
      </c>
      <c r="R15" s="81">
        <v>9.4999999999999998E-3</v>
      </c>
    </row>
    <row r="16" spans="2:60">
      <c r="B16" t="s">
        <v>976</v>
      </c>
      <c r="C16" t="s">
        <v>977</v>
      </c>
      <c r="D16" t="s">
        <v>978</v>
      </c>
      <c r="E16" t="s">
        <v>979</v>
      </c>
      <c r="F16" t="s">
        <v>211</v>
      </c>
      <c r="G16" t="s">
        <v>980</v>
      </c>
      <c r="H16" t="s">
        <v>212</v>
      </c>
      <c r="I16" s="78">
        <v>7.41</v>
      </c>
      <c r="J16" t="s">
        <v>128</v>
      </c>
      <c r="K16" t="s">
        <v>102</v>
      </c>
      <c r="L16" s="79">
        <v>5.4100000000000002E-2</v>
      </c>
      <c r="M16" s="79">
        <v>5.6000000000000001E-2</v>
      </c>
      <c r="N16" s="78">
        <v>2095747.98</v>
      </c>
      <c r="O16" s="78">
        <v>95.09</v>
      </c>
      <c r="P16" s="78">
        <v>1992.846754182</v>
      </c>
      <c r="Q16" s="79">
        <v>2.87E-2</v>
      </c>
      <c r="R16" s="79">
        <v>2.5000000000000001E-3</v>
      </c>
    </row>
    <row r="17" spans="2:18">
      <c r="B17" t="s">
        <v>981</v>
      </c>
      <c r="C17" t="s">
        <v>977</v>
      </c>
      <c r="D17" t="s">
        <v>982</v>
      </c>
      <c r="E17" t="s">
        <v>979</v>
      </c>
      <c r="F17" t="s">
        <v>211</v>
      </c>
      <c r="G17" t="s">
        <v>980</v>
      </c>
      <c r="H17" t="s">
        <v>212</v>
      </c>
      <c r="I17" s="78">
        <v>7.26</v>
      </c>
      <c r="J17" t="s">
        <v>128</v>
      </c>
      <c r="K17" t="s">
        <v>102</v>
      </c>
      <c r="L17" s="79">
        <v>1.9400000000000001E-2</v>
      </c>
      <c r="M17" s="79">
        <v>4.4999999999999998E-2</v>
      </c>
      <c r="N17" s="78">
        <v>1132039.75</v>
      </c>
      <c r="O17" s="78">
        <v>119.49</v>
      </c>
      <c r="P17" s="78">
        <v>1352.6742972750001</v>
      </c>
      <c r="Q17" s="79">
        <v>1.95E-2</v>
      </c>
      <c r="R17" s="79">
        <v>1.6999999999999999E-3</v>
      </c>
    </row>
    <row r="18" spans="2:18">
      <c r="B18" t="s">
        <v>983</v>
      </c>
      <c r="C18" t="s">
        <v>977</v>
      </c>
      <c r="D18" t="s">
        <v>984</v>
      </c>
      <c r="E18" t="s">
        <v>979</v>
      </c>
      <c r="F18" t="s">
        <v>211</v>
      </c>
      <c r="G18" t="s">
        <v>980</v>
      </c>
      <c r="H18" t="s">
        <v>212</v>
      </c>
      <c r="I18" s="78">
        <v>6.48</v>
      </c>
      <c r="J18" t="s">
        <v>128</v>
      </c>
      <c r="K18" t="s">
        <v>102</v>
      </c>
      <c r="L18" s="79">
        <v>2.4500000000000001E-2</v>
      </c>
      <c r="M18" s="79">
        <v>2.23E-2</v>
      </c>
      <c r="N18" s="78">
        <v>734234.68</v>
      </c>
      <c r="O18" s="78">
        <v>114.23</v>
      </c>
      <c r="P18" s="78">
        <v>838.71627496400004</v>
      </c>
      <c r="Q18" s="79">
        <v>1.21E-2</v>
      </c>
      <c r="R18" s="79">
        <v>1.1000000000000001E-3</v>
      </c>
    </row>
    <row r="19" spans="2:18">
      <c r="B19" t="s">
        <v>985</v>
      </c>
      <c r="C19" t="s">
        <v>977</v>
      </c>
      <c r="D19" t="s">
        <v>986</v>
      </c>
      <c r="E19" t="s">
        <v>979</v>
      </c>
      <c r="F19" t="s">
        <v>211</v>
      </c>
      <c r="G19" t="s">
        <v>980</v>
      </c>
      <c r="H19" t="s">
        <v>212</v>
      </c>
      <c r="I19" s="78">
        <v>5.45</v>
      </c>
      <c r="J19" t="s">
        <v>128</v>
      </c>
      <c r="K19" t="s">
        <v>102</v>
      </c>
      <c r="L19" s="79">
        <v>4.5400000000000003E-2</v>
      </c>
      <c r="M19" s="79">
        <v>5.1200000000000002E-2</v>
      </c>
      <c r="N19" s="78">
        <v>2476453.9900000002</v>
      </c>
      <c r="O19" s="78">
        <v>93.05</v>
      </c>
      <c r="P19" s="78">
        <v>2304.3404376950002</v>
      </c>
      <c r="Q19" s="79">
        <v>3.32E-2</v>
      </c>
      <c r="R19" s="79">
        <v>2.8999999999999998E-3</v>
      </c>
    </row>
    <row r="20" spans="2:18">
      <c r="B20" t="s">
        <v>987</v>
      </c>
      <c r="C20" t="s">
        <v>977</v>
      </c>
      <c r="D20" t="s">
        <v>988</v>
      </c>
      <c r="E20" t="s">
        <v>979</v>
      </c>
      <c r="F20" t="s">
        <v>211</v>
      </c>
      <c r="G20" t="s">
        <v>980</v>
      </c>
      <c r="H20" t="s">
        <v>212</v>
      </c>
      <c r="I20" s="78">
        <v>7.48</v>
      </c>
      <c r="J20" t="s">
        <v>128</v>
      </c>
      <c r="K20" t="s">
        <v>102</v>
      </c>
      <c r="L20" s="79">
        <v>2.18E-2</v>
      </c>
      <c r="M20" s="79">
        <v>6.3299999999999995E-2</v>
      </c>
      <c r="N20" s="78">
        <v>560723.04</v>
      </c>
      <c r="O20" s="78">
        <v>113.86</v>
      </c>
      <c r="P20" s="78">
        <v>638.43925334400001</v>
      </c>
      <c r="Q20" s="79">
        <v>9.1999999999999998E-3</v>
      </c>
      <c r="R20" s="79">
        <v>8.0000000000000004E-4</v>
      </c>
    </row>
    <row r="21" spans="2:18">
      <c r="B21" t="s">
        <v>989</v>
      </c>
      <c r="C21" t="s">
        <v>971</v>
      </c>
      <c r="D21" t="s">
        <v>990</v>
      </c>
      <c r="E21" t="s">
        <v>991</v>
      </c>
      <c r="F21" t="s">
        <v>421</v>
      </c>
      <c r="G21" t="s">
        <v>992</v>
      </c>
      <c r="H21" t="s">
        <v>212</v>
      </c>
      <c r="I21" s="78">
        <v>3.91</v>
      </c>
      <c r="J21" t="s">
        <v>574</v>
      </c>
      <c r="K21" t="s">
        <v>102</v>
      </c>
      <c r="L21" s="79">
        <v>2.9000000000000001E-2</v>
      </c>
      <c r="M21" s="79">
        <v>4.0500000000000001E-2</v>
      </c>
      <c r="N21" s="78">
        <v>309161.09000000003</v>
      </c>
      <c r="O21" s="78">
        <v>108.05</v>
      </c>
      <c r="P21" s="78">
        <v>334.04855774499998</v>
      </c>
      <c r="Q21" s="79">
        <v>4.7999999999999996E-3</v>
      </c>
      <c r="R21" s="79">
        <v>4.0000000000000002E-4</v>
      </c>
    </row>
    <row r="22" spans="2:18">
      <c r="B22" s="80" t="s">
        <v>993</v>
      </c>
      <c r="I22" s="82">
        <v>6.5</v>
      </c>
      <c r="M22" s="81">
        <v>5.6599999999999998E-2</v>
      </c>
      <c r="N22" s="82">
        <v>720066.62</v>
      </c>
      <c r="P22" s="82">
        <v>1986.83704589376</v>
      </c>
      <c r="Q22" s="81">
        <v>2.86E-2</v>
      </c>
      <c r="R22" s="81">
        <v>2.5000000000000001E-3</v>
      </c>
    </row>
    <row r="23" spans="2:18">
      <c r="B23" t="s">
        <v>994</v>
      </c>
      <c r="C23" t="s">
        <v>977</v>
      </c>
      <c r="D23" t="s">
        <v>995</v>
      </c>
      <c r="E23" t="s">
        <v>996</v>
      </c>
      <c r="F23" t="s">
        <v>435</v>
      </c>
      <c r="G23" t="s">
        <v>997</v>
      </c>
      <c r="H23" t="s">
        <v>150</v>
      </c>
      <c r="I23" s="78">
        <v>11.07</v>
      </c>
      <c r="J23" t="s">
        <v>395</v>
      </c>
      <c r="K23" t="s">
        <v>102</v>
      </c>
      <c r="L23" s="79">
        <v>2.75E-2</v>
      </c>
      <c r="M23" s="79">
        <v>4.2799999999999998E-2</v>
      </c>
      <c r="N23" s="78">
        <v>149238.07999999999</v>
      </c>
      <c r="O23" s="78">
        <v>85.68</v>
      </c>
      <c r="P23" s="78">
        <v>127.867186944</v>
      </c>
      <c r="Q23" s="79">
        <v>1.8E-3</v>
      </c>
      <c r="R23" s="79">
        <v>2.0000000000000001E-4</v>
      </c>
    </row>
    <row r="24" spans="2:18">
      <c r="B24" t="s">
        <v>998</v>
      </c>
      <c r="C24" t="s">
        <v>977</v>
      </c>
      <c r="D24" t="s">
        <v>999</v>
      </c>
      <c r="E24" t="s">
        <v>1000</v>
      </c>
      <c r="F24" t="s">
        <v>1001</v>
      </c>
      <c r="G24" t="s">
        <v>1002</v>
      </c>
      <c r="H24" t="s">
        <v>150</v>
      </c>
      <c r="I24" s="78">
        <v>6.19</v>
      </c>
      <c r="J24" t="s">
        <v>434</v>
      </c>
      <c r="K24" t="s">
        <v>110</v>
      </c>
      <c r="L24" s="79">
        <v>2.35E-2</v>
      </c>
      <c r="M24" s="79">
        <v>5.7500000000000002E-2</v>
      </c>
      <c r="N24" s="78">
        <v>570828.54</v>
      </c>
      <c r="O24" s="78">
        <v>81.180000000000206</v>
      </c>
      <c r="P24" s="78">
        <v>1858.96985894976</v>
      </c>
      <c r="Q24" s="79">
        <v>2.6800000000000001E-2</v>
      </c>
      <c r="R24" s="79">
        <v>2.3999999999999998E-3</v>
      </c>
    </row>
    <row r="25" spans="2:18">
      <c r="B25" s="80" t="s">
        <v>1003</v>
      </c>
      <c r="I25" s="82">
        <v>5.42</v>
      </c>
      <c r="M25" s="81">
        <v>3.6600000000000001E-2</v>
      </c>
      <c r="N25" s="82">
        <v>31631559.807</v>
      </c>
      <c r="P25" s="82">
        <v>35567.468128538938</v>
      </c>
      <c r="Q25" s="81">
        <v>0.51270000000000004</v>
      </c>
      <c r="R25" s="81">
        <v>4.5199999999999997E-2</v>
      </c>
    </row>
    <row r="26" spans="2:18">
      <c r="B26" t="s">
        <v>1004</v>
      </c>
      <c r="C26" t="s">
        <v>977</v>
      </c>
      <c r="D26" t="s">
        <v>1005</v>
      </c>
      <c r="E26" t="s">
        <v>979</v>
      </c>
      <c r="F26" t="s">
        <v>229</v>
      </c>
      <c r="G26" t="s">
        <v>1006</v>
      </c>
      <c r="H26" t="s">
        <v>244</v>
      </c>
      <c r="I26" s="78">
        <v>1.52</v>
      </c>
      <c r="J26" t="s">
        <v>112</v>
      </c>
      <c r="K26" t="s">
        <v>102</v>
      </c>
      <c r="L26" s="79">
        <v>8.9300000000000004E-2</v>
      </c>
      <c r="M26" s="79">
        <v>0</v>
      </c>
      <c r="N26" s="78">
        <v>1096108.17</v>
      </c>
      <c r="O26" s="78">
        <v>97.5672</v>
      </c>
      <c r="P26" s="78">
        <v>1069.4420504402401</v>
      </c>
      <c r="Q26" s="79">
        <v>1.54E-2</v>
      </c>
      <c r="R26" s="79">
        <v>1.4E-3</v>
      </c>
    </row>
    <row r="27" spans="2:18">
      <c r="B27" t="s">
        <v>1007</v>
      </c>
      <c r="C27" t="s">
        <v>977</v>
      </c>
      <c r="D27" t="s">
        <v>1008</v>
      </c>
      <c r="E27" t="s">
        <v>1009</v>
      </c>
      <c r="F27" t="s">
        <v>211</v>
      </c>
      <c r="G27" t="s">
        <v>1010</v>
      </c>
      <c r="H27" t="s">
        <v>212</v>
      </c>
      <c r="I27" s="78">
        <v>4.26</v>
      </c>
      <c r="J27" t="s">
        <v>1011</v>
      </c>
      <c r="K27" t="s">
        <v>102</v>
      </c>
      <c r="L27" s="79">
        <v>1.6E-2</v>
      </c>
      <c r="M27" s="79">
        <v>2.1299999999999999E-2</v>
      </c>
      <c r="N27" s="78">
        <v>67364.342000000004</v>
      </c>
      <c r="O27" s="78">
        <v>109</v>
      </c>
      <c r="P27" s="78">
        <v>73.427132779999994</v>
      </c>
      <c r="Q27" s="79">
        <v>1.1000000000000001E-3</v>
      </c>
      <c r="R27" s="79">
        <v>1E-4</v>
      </c>
    </row>
    <row r="28" spans="2:18">
      <c r="B28" t="s">
        <v>1012</v>
      </c>
      <c r="C28" t="s">
        <v>977</v>
      </c>
      <c r="D28" t="s">
        <v>1013</v>
      </c>
      <c r="E28" t="s">
        <v>1014</v>
      </c>
      <c r="F28" t="s">
        <v>211</v>
      </c>
      <c r="G28" t="s">
        <v>1015</v>
      </c>
      <c r="H28" t="s">
        <v>212</v>
      </c>
      <c r="I28" s="78">
        <v>4.45</v>
      </c>
      <c r="J28" t="s">
        <v>1011</v>
      </c>
      <c r="K28" t="s">
        <v>102</v>
      </c>
      <c r="L28" s="79">
        <v>3.1E-2</v>
      </c>
      <c r="M28" s="79">
        <v>4.8099999999999997E-2</v>
      </c>
      <c r="N28" s="78">
        <v>54038.116999999998</v>
      </c>
      <c r="O28" s="78">
        <v>93.25</v>
      </c>
      <c r="P28" s="78">
        <v>50.390544102500002</v>
      </c>
      <c r="Q28" s="79">
        <v>6.9999999999999999E-4</v>
      </c>
      <c r="R28" s="79">
        <v>1E-4</v>
      </c>
    </row>
    <row r="29" spans="2:18">
      <c r="B29" t="s">
        <v>1016</v>
      </c>
      <c r="C29" t="s">
        <v>977</v>
      </c>
      <c r="D29" t="s">
        <v>1017</v>
      </c>
      <c r="E29" t="s">
        <v>1018</v>
      </c>
      <c r="F29" t="s">
        <v>211</v>
      </c>
      <c r="G29" t="s">
        <v>1019</v>
      </c>
      <c r="H29" t="s">
        <v>212</v>
      </c>
      <c r="I29" s="78">
        <v>4.83</v>
      </c>
      <c r="J29" t="s">
        <v>1011</v>
      </c>
      <c r="K29" t="s">
        <v>102</v>
      </c>
      <c r="L29" s="79">
        <v>1.7500000000000002E-2</v>
      </c>
      <c r="M29" s="79">
        <v>2.5700000000000001E-2</v>
      </c>
      <c r="N29" s="78">
        <v>101486.156</v>
      </c>
      <c r="O29" s="78">
        <v>106.53</v>
      </c>
      <c r="P29" s="78">
        <v>108.11320198679999</v>
      </c>
      <c r="Q29" s="79">
        <v>1.6000000000000001E-3</v>
      </c>
      <c r="R29" s="79">
        <v>1E-4</v>
      </c>
    </row>
    <row r="30" spans="2:18">
      <c r="B30" t="s">
        <v>1020</v>
      </c>
      <c r="C30" t="s">
        <v>977</v>
      </c>
      <c r="D30" t="s">
        <v>1021</v>
      </c>
      <c r="E30" t="s">
        <v>1014</v>
      </c>
      <c r="F30" t="s">
        <v>211</v>
      </c>
      <c r="G30" t="s">
        <v>1022</v>
      </c>
      <c r="H30" t="s">
        <v>212</v>
      </c>
      <c r="I30" s="78">
        <v>5.0599999999999996</v>
      </c>
      <c r="J30" t="s">
        <v>1011</v>
      </c>
      <c r="K30" t="s">
        <v>102</v>
      </c>
      <c r="L30" s="79">
        <v>9.1999999999999998E-3</v>
      </c>
      <c r="M30" s="79">
        <v>2.3800000000000002E-2</v>
      </c>
      <c r="N30" s="78">
        <v>35695.936999999998</v>
      </c>
      <c r="O30" s="78">
        <v>102.95</v>
      </c>
      <c r="P30" s="78">
        <v>36.748967141500003</v>
      </c>
      <c r="Q30" s="79">
        <v>5.0000000000000001E-4</v>
      </c>
      <c r="R30" s="79">
        <v>0</v>
      </c>
    </row>
    <row r="31" spans="2:18">
      <c r="B31" t="s">
        <v>1023</v>
      </c>
      <c r="C31" t="s">
        <v>977</v>
      </c>
      <c r="D31" t="s">
        <v>1024</v>
      </c>
      <c r="E31" t="s">
        <v>1025</v>
      </c>
      <c r="F31" t="s">
        <v>1026</v>
      </c>
      <c r="G31" t="s">
        <v>1027</v>
      </c>
      <c r="H31" t="s">
        <v>212</v>
      </c>
      <c r="I31" s="78">
        <v>6.16</v>
      </c>
      <c r="J31" t="s">
        <v>123</v>
      </c>
      <c r="K31" t="s">
        <v>102</v>
      </c>
      <c r="L31" s="79">
        <v>3.3099999999999997E-2</v>
      </c>
      <c r="M31" s="79">
        <v>3.1600000000000003E-2</v>
      </c>
      <c r="N31" s="78">
        <v>210052.72</v>
      </c>
      <c r="O31" s="78">
        <v>113.37</v>
      </c>
      <c r="P31" s="78">
        <v>238.13676866399999</v>
      </c>
      <c r="Q31" s="79">
        <v>3.3999999999999998E-3</v>
      </c>
      <c r="R31" s="79">
        <v>2.9999999999999997E-4</v>
      </c>
    </row>
    <row r="32" spans="2:18">
      <c r="B32" t="s">
        <v>1028</v>
      </c>
      <c r="C32" t="s">
        <v>977</v>
      </c>
      <c r="D32" t="s">
        <v>1029</v>
      </c>
      <c r="E32" t="s">
        <v>1025</v>
      </c>
      <c r="F32" t="s">
        <v>1026</v>
      </c>
      <c r="G32" t="s">
        <v>1030</v>
      </c>
      <c r="H32" t="s">
        <v>212</v>
      </c>
      <c r="I32" s="78">
        <v>6.09</v>
      </c>
      <c r="J32" t="s">
        <v>123</v>
      </c>
      <c r="K32" t="s">
        <v>102</v>
      </c>
      <c r="L32" s="79">
        <v>3.3099999999999997E-2</v>
      </c>
      <c r="M32" s="79">
        <v>3.0599999999999999E-2</v>
      </c>
      <c r="N32" s="78">
        <v>5125808.34</v>
      </c>
      <c r="O32" s="78">
        <v>115.32</v>
      </c>
      <c r="P32" s="78">
        <v>5911.0821776880002</v>
      </c>
      <c r="Q32" s="79">
        <v>8.5199999999999998E-2</v>
      </c>
      <c r="R32" s="79">
        <v>7.4999999999999997E-3</v>
      </c>
    </row>
    <row r="33" spans="2:18">
      <c r="B33" t="s">
        <v>1031</v>
      </c>
      <c r="C33" t="s">
        <v>977</v>
      </c>
      <c r="D33" t="s">
        <v>1032</v>
      </c>
      <c r="E33" t="s">
        <v>1025</v>
      </c>
      <c r="F33" t="s">
        <v>1026</v>
      </c>
      <c r="G33" t="s">
        <v>1033</v>
      </c>
      <c r="H33" t="s">
        <v>212</v>
      </c>
      <c r="I33" s="78">
        <v>6.15</v>
      </c>
      <c r="J33" t="s">
        <v>123</v>
      </c>
      <c r="K33" t="s">
        <v>102</v>
      </c>
      <c r="L33" s="79">
        <v>3.3099999999999997E-2</v>
      </c>
      <c r="M33" s="79">
        <v>3.2399999999999998E-2</v>
      </c>
      <c r="N33" s="78">
        <v>51959.6</v>
      </c>
      <c r="O33" s="78">
        <v>113.16</v>
      </c>
      <c r="P33" s="78">
        <v>58.797483360000001</v>
      </c>
      <c r="Q33" s="79">
        <v>8.0000000000000004E-4</v>
      </c>
      <c r="R33" s="79">
        <v>1E-4</v>
      </c>
    </row>
    <row r="34" spans="2:18">
      <c r="B34" t="s">
        <v>1034</v>
      </c>
      <c r="C34" t="s">
        <v>977</v>
      </c>
      <c r="D34" t="s">
        <v>1035</v>
      </c>
      <c r="E34" t="s">
        <v>1018</v>
      </c>
      <c r="F34" t="s">
        <v>1026</v>
      </c>
      <c r="G34" t="s">
        <v>1036</v>
      </c>
      <c r="H34" t="s">
        <v>212</v>
      </c>
      <c r="I34" s="78">
        <v>2.91</v>
      </c>
      <c r="J34" t="s">
        <v>1011</v>
      </c>
      <c r="K34" t="s">
        <v>102</v>
      </c>
      <c r="L34" s="79">
        <v>1.9400000000000001E-2</v>
      </c>
      <c r="M34" s="79">
        <v>2.41E-2</v>
      </c>
      <c r="N34" s="78">
        <v>50797.841999999997</v>
      </c>
      <c r="O34" s="78">
        <v>111.03</v>
      </c>
      <c r="P34" s="78">
        <v>56.400843972600001</v>
      </c>
      <c r="Q34" s="79">
        <v>8.0000000000000004E-4</v>
      </c>
      <c r="R34" s="79">
        <v>1E-4</v>
      </c>
    </row>
    <row r="35" spans="2:18">
      <c r="B35" t="s">
        <v>1037</v>
      </c>
      <c r="C35" t="s">
        <v>977</v>
      </c>
      <c r="D35" t="s">
        <v>1038</v>
      </c>
      <c r="E35" t="s">
        <v>1018</v>
      </c>
      <c r="F35" t="s">
        <v>1026</v>
      </c>
      <c r="G35" t="s">
        <v>1036</v>
      </c>
      <c r="H35" t="s">
        <v>212</v>
      </c>
      <c r="I35" s="78">
        <v>2.81</v>
      </c>
      <c r="J35" t="s">
        <v>1011</v>
      </c>
      <c r="K35" t="s">
        <v>102</v>
      </c>
      <c r="L35" s="79">
        <v>2.8199999999999999E-2</v>
      </c>
      <c r="M35" s="79">
        <v>5.0999999999999997E-2</v>
      </c>
      <c r="N35" s="78">
        <v>50797.841999999997</v>
      </c>
      <c r="O35" s="78">
        <v>94.28</v>
      </c>
      <c r="P35" s="78">
        <v>47.892205437599998</v>
      </c>
      <c r="Q35" s="79">
        <v>6.9999999999999999E-4</v>
      </c>
      <c r="R35" s="79">
        <v>1E-4</v>
      </c>
    </row>
    <row r="36" spans="2:18">
      <c r="B36" t="s">
        <v>1039</v>
      </c>
      <c r="C36" t="s">
        <v>977</v>
      </c>
      <c r="D36" t="s">
        <v>1040</v>
      </c>
      <c r="E36" t="s">
        <v>1041</v>
      </c>
      <c r="F36" t="s">
        <v>1026</v>
      </c>
      <c r="G36" t="s">
        <v>1042</v>
      </c>
      <c r="H36" t="s">
        <v>212</v>
      </c>
      <c r="I36" s="78">
        <v>4.47</v>
      </c>
      <c r="J36" t="s">
        <v>1011</v>
      </c>
      <c r="K36" t="s">
        <v>102</v>
      </c>
      <c r="L36" s="79">
        <v>1.9599999999999999E-2</v>
      </c>
      <c r="M36" s="79">
        <v>2.4500000000000001E-2</v>
      </c>
      <c r="N36" s="78">
        <v>6370.1930000000002</v>
      </c>
      <c r="O36" s="78">
        <v>109.2</v>
      </c>
      <c r="P36" s="78">
        <v>6.9562507560000002</v>
      </c>
      <c r="Q36" s="79">
        <v>1E-4</v>
      </c>
      <c r="R36" s="79">
        <v>0</v>
      </c>
    </row>
    <row r="37" spans="2:18">
      <c r="B37" t="s">
        <v>1043</v>
      </c>
      <c r="C37" t="s">
        <v>977</v>
      </c>
      <c r="D37" t="s">
        <v>1044</v>
      </c>
      <c r="E37" t="s">
        <v>1045</v>
      </c>
      <c r="F37" t="s">
        <v>1026</v>
      </c>
      <c r="G37" t="s">
        <v>1046</v>
      </c>
      <c r="H37" t="s">
        <v>212</v>
      </c>
      <c r="I37" s="78">
        <v>4.3</v>
      </c>
      <c r="J37" t="s">
        <v>1011</v>
      </c>
      <c r="K37" t="s">
        <v>102</v>
      </c>
      <c r="L37" s="79">
        <v>3.0800000000000001E-2</v>
      </c>
      <c r="M37" s="79">
        <v>4.6899999999999997E-2</v>
      </c>
      <c r="N37" s="78">
        <v>7560.6710000000003</v>
      </c>
      <c r="O37" s="78">
        <v>93.86</v>
      </c>
      <c r="P37" s="78">
        <v>7.0964458005999997</v>
      </c>
      <c r="Q37" s="79">
        <v>1E-4</v>
      </c>
      <c r="R37" s="79">
        <v>0</v>
      </c>
    </row>
    <row r="38" spans="2:18">
      <c r="B38" t="s">
        <v>1047</v>
      </c>
      <c r="C38" t="s">
        <v>977</v>
      </c>
      <c r="D38" t="s">
        <v>1048</v>
      </c>
      <c r="E38" t="s">
        <v>1041</v>
      </c>
      <c r="F38" t="s">
        <v>1026</v>
      </c>
      <c r="G38" t="s">
        <v>1049</v>
      </c>
      <c r="H38" t="s">
        <v>212</v>
      </c>
      <c r="I38" s="78">
        <v>4.6900000000000004</v>
      </c>
      <c r="J38" t="s">
        <v>1011</v>
      </c>
      <c r="K38" t="s">
        <v>102</v>
      </c>
      <c r="L38" s="79">
        <v>1.9599999999999999E-2</v>
      </c>
      <c r="M38" s="79">
        <v>2.4299999999999999E-2</v>
      </c>
      <c r="N38" s="78">
        <v>13399.787</v>
      </c>
      <c r="O38" s="78">
        <v>109.25</v>
      </c>
      <c r="P38" s="78">
        <v>14.6392672975</v>
      </c>
      <c r="Q38" s="79">
        <v>2.0000000000000001E-4</v>
      </c>
      <c r="R38" s="79">
        <v>0</v>
      </c>
    </row>
    <row r="39" spans="2:18">
      <c r="B39" t="s">
        <v>1050</v>
      </c>
      <c r="C39" t="s">
        <v>977</v>
      </c>
      <c r="D39" t="s">
        <v>1051</v>
      </c>
      <c r="E39" t="s">
        <v>594</v>
      </c>
      <c r="F39" t="s">
        <v>645</v>
      </c>
      <c r="G39" t="s">
        <v>1052</v>
      </c>
      <c r="H39" t="s">
        <v>150</v>
      </c>
      <c r="I39" s="78">
        <v>1.94</v>
      </c>
      <c r="J39" t="s">
        <v>123</v>
      </c>
      <c r="K39" t="s">
        <v>102</v>
      </c>
      <c r="L39" s="79">
        <v>5.21E-2</v>
      </c>
      <c r="M39" s="79">
        <v>1.8800000000000001E-2</v>
      </c>
      <c r="N39" s="78">
        <v>656.39800000000002</v>
      </c>
      <c r="O39" s="78">
        <v>157.09</v>
      </c>
      <c r="P39" s="78">
        <v>1.0311356182</v>
      </c>
      <c r="Q39" s="79">
        <v>0</v>
      </c>
      <c r="R39" s="79">
        <v>0</v>
      </c>
    </row>
    <row r="40" spans="2:18">
      <c r="B40" t="s">
        <v>1053</v>
      </c>
      <c r="C40" t="s">
        <v>977</v>
      </c>
      <c r="D40" t="s">
        <v>1054</v>
      </c>
      <c r="E40" t="s">
        <v>594</v>
      </c>
      <c r="F40" t="s">
        <v>645</v>
      </c>
      <c r="G40" t="s">
        <v>1055</v>
      </c>
      <c r="H40" t="s">
        <v>150</v>
      </c>
      <c r="I40" s="78">
        <v>1.94</v>
      </c>
      <c r="J40" t="s">
        <v>123</v>
      </c>
      <c r="K40" t="s">
        <v>102</v>
      </c>
      <c r="L40" s="79">
        <v>5.21E-2</v>
      </c>
      <c r="M40" s="79">
        <v>1.8800000000000001E-2</v>
      </c>
      <c r="N40" s="78">
        <v>20438.756000000001</v>
      </c>
      <c r="O40" s="78">
        <v>154.75</v>
      </c>
      <c r="P40" s="78">
        <v>31.62897491</v>
      </c>
      <c r="Q40" s="79">
        <v>5.0000000000000001E-4</v>
      </c>
      <c r="R40" s="79">
        <v>0</v>
      </c>
    </row>
    <row r="41" spans="2:18">
      <c r="B41" t="s">
        <v>1056</v>
      </c>
      <c r="C41" t="s">
        <v>977</v>
      </c>
      <c r="D41" t="s">
        <v>1057</v>
      </c>
      <c r="E41" t="s">
        <v>594</v>
      </c>
      <c r="F41" t="s">
        <v>645</v>
      </c>
      <c r="G41" t="s">
        <v>1058</v>
      </c>
      <c r="H41" t="s">
        <v>150</v>
      </c>
      <c r="I41" s="78">
        <v>1.94</v>
      </c>
      <c r="J41" t="s">
        <v>123</v>
      </c>
      <c r="K41" t="s">
        <v>102</v>
      </c>
      <c r="L41" s="79">
        <v>5.21E-2</v>
      </c>
      <c r="M41" s="79">
        <v>1.8800000000000001E-2</v>
      </c>
      <c r="N41" s="78">
        <v>15153.64</v>
      </c>
      <c r="O41" s="78">
        <v>152.06</v>
      </c>
      <c r="P41" s="78">
        <v>23.042624984</v>
      </c>
      <c r="Q41" s="79">
        <v>2.9999999999999997E-4</v>
      </c>
      <c r="R41" s="79">
        <v>0</v>
      </c>
    </row>
    <row r="42" spans="2:18">
      <c r="B42" t="s">
        <v>1059</v>
      </c>
      <c r="C42" t="s">
        <v>977</v>
      </c>
      <c r="D42" t="s">
        <v>1060</v>
      </c>
      <c r="E42" t="s">
        <v>594</v>
      </c>
      <c r="F42" t="s">
        <v>645</v>
      </c>
      <c r="G42" t="s">
        <v>1061</v>
      </c>
      <c r="H42" t="s">
        <v>150</v>
      </c>
      <c r="I42" s="78">
        <v>1.94</v>
      </c>
      <c r="J42" t="s">
        <v>123</v>
      </c>
      <c r="K42" t="s">
        <v>102</v>
      </c>
      <c r="L42" s="79">
        <v>5.21E-2</v>
      </c>
      <c r="M42" s="79">
        <v>1.89E-2</v>
      </c>
      <c r="N42" s="78">
        <v>11791.97</v>
      </c>
      <c r="O42" s="78">
        <v>147.63</v>
      </c>
      <c r="P42" s="78">
        <v>17.408485311</v>
      </c>
      <c r="Q42" s="79">
        <v>2.9999999999999997E-4</v>
      </c>
      <c r="R42" s="79">
        <v>0</v>
      </c>
    </row>
    <row r="43" spans="2:18">
      <c r="B43" t="s">
        <v>1062</v>
      </c>
      <c r="C43" t="s">
        <v>977</v>
      </c>
      <c r="D43" t="s">
        <v>1063</v>
      </c>
      <c r="E43" t="s">
        <v>594</v>
      </c>
      <c r="F43" t="s">
        <v>645</v>
      </c>
      <c r="G43" t="s">
        <v>1064</v>
      </c>
      <c r="H43" t="s">
        <v>150</v>
      </c>
      <c r="I43" s="78">
        <v>1.94</v>
      </c>
      <c r="J43" t="s">
        <v>123</v>
      </c>
      <c r="K43" t="s">
        <v>102</v>
      </c>
      <c r="L43" s="79">
        <v>5.21E-2</v>
      </c>
      <c r="M43" s="79">
        <v>1.89E-2</v>
      </c>
      <c r="N43" s="78">
        <v>14674.4</v>
      </c>
      <c r="O43" s="78">
        <v>145.31</v>
      </c>
      <c r="P43" s="78">
        <v>21.32337064</v>
      </c>
      <c r="Q43" s="79">
        <v>2.9999999999999997E-4</v>
      </c>
      <c r="R43" s="79">
        <v>0</v>
      </c>
    </row>
    <row r="44" spans="2:18">
      <c r="B44" t="s">
        <v>1065</v>
      </c>
      <c r="C44" t="s">
        <v>977</v>
      </c>
      <c r="D44" t="s">
        <v>1066</v>
      </c>
      <c r="E44" t="s">
        <v>594</v>
      </c>
      <c r="F44" t="s">
        <v>645</v>
      </c>
      <c r="G44" t="s">
        <v>1067</v>
      </c>
      <c r="H44" t="s">
        <v>150</v>
      </c>
      <c r="I44" s="78">
        <v>1.93</v>
      </c>
      <c r="J44" t="s">
        <v>123</v>
      </c>
      <c r="K44" t="s">
        <v>102</v>
      </c>
      <c r="L44" s="79">
        <v>5.21E-2</v>
      </c>
      <c r="M44" s="79">
        <v>1.89E-2</v>
      </c>
      <c r="N44" s="78">
        <v>14127.35</v>
      </c>
      <c r="O44" s="78">
        <v>145.04</v>
      </c>
      <c r="P44" s="78">
        <v>20.49030844</v>
      </c>
      <c r="Q44" s="79">
        <v>2.9999999999999997E-4</v>
      </c>
      <c r="R44" s="79">
        <v>0</v>
      </c>
    </row>
    <row r="45" spans="2:18">
      <c r="B45" t="s">
        <v>1068</v>
      </c>
      <c r="C45" t="s">
        <v>977</v>
      </c>
      <c r="D45" t="s">
        <v>1069</v>
      </c>
      <c r="E45" t="s">
        <v>594</v>
      </c>
      <c r="F45" t="s">
        <v>645</v>
      </c>
      <c r="G45" t="s">
        <v>1070</v>
      </c>
      <c r="H45" t="s">
        <v>150</v>
      </c>
      <c r="I45" s="78">
        <v>1.93</v>
      </c>
      <c r="J45" t="s">
        <v>123</v>
      </c>
      <c r="K45" t="s">
        <v>102</v>
      </c>
      <c r="L45" s="79">
        <v>5.21E-2</v>
      </c>
      <c r="M45" s="79">
        <v>1.89E-2</v>
      </c>
      <c r="N45" s="78">
        <v>12448.226000000001</v>
      </c>
      <c r="O45" s="78">
        <v>144.6</v>
      </c>
      <c r="P45" s="78">
        <v>18.000134796000001</v>
      </c>
      <c r="Q45" s="79">
        <v>2.9999999999999997E-4</v>
      </c>
      <c r="R45" s="79">
        <v>0</v>
      </c>
    </row>
    <row r="46" spans="2:18">
      <c r="B46" t="s">
        <v>1071</v>
      </c>
      <c r="C46" t="s">
        <v>977</v>
      </c>
      <c r="D46" t="s">
        <v>1072</v>
      </c>
      <c r="E46" t="s">
        <v>594</v>
      </c>
      <c r="F46" t="s">
        <v>645</v>
      </c>
      <c r="G46" t="s">
        <v>1073</v>
      </c>
      <c r="H46" t="s">
        <v>150</v>
      </c>
      <c r="I46" s="78">
        <v>1.93</v>
      </c>
      <c r="J46" t="s">
        <v>123</v>
      </c>
      <c r="K46" t="s">
        <v>102</v>
      </c>
      <c r="L46" s="79">
        <v>5.21E-2</v>
      </c>
      <c r="M46" s="79">
        <v>1.89E-2</v>
      </c>
      <c r="N46" s="78">
        <v>12905.611999999999</v>
      </c>
      <c r="O46" s="78">
        <v>145.31</v>
      </c>
      <c r="P46" s="78">
        <v>18.753144797200001</v>
      </c>
      <c r="Q46" s="79">
        <v>2.9999999999999997E-4</v>
      </c>
      <c r="R46" s="79">
        <v>0</v>
      </c>
    </row>
    <row r="47" spans="2:18">
      <c r="B47" t="s">
        <v>1074</v>
      </c>
      <c r="C47" t="s">
        <v>977</v>
      </c>
      <c r="D47" t="s">
        <v>1075</v>
      </c>
      <c r="E47" t="s">
        <v>594</v>
      </c>
      <c r="F47" t="s">
        <v>645</v>
      </c>
      <c r="G47" t="s">
        <v>1076</v>
      </c>
      <c r="H47" t="s">
        <v>150</v>
      </c>
      <c r="I47" s="78">
        <v>1.94</v>
      </c>
      <c r="J47" t="s">
        <v>123</v>
      </c>
      <c r="K47" t="s">
        <v>102</v>
      </c>
      <c r="L47" s="79">
        <v>5.21E-2</v>
      </c>
      <c r="M47" s="79">
        <v>1.89E-2</v>
      </c>
      <c r="N47" s="78">
        <v>9153.1119999999992</v>
      </c>
      <c r="O47" s="78">
        <v>146.91</v>
      </c>
      <c r="P47" s="78">
        <v>13.4468368392</v>
      </c>
      <c r="Q47" s="79">
        <v>2.0000000000000001E-4</v>
      </c>
      <c r="R47" s="79">
        <v>0</v>
      </c>
    </row>
    <row r="48" spans="2:18">
      <c r="B48" t="s">
        <v>1077</v>
      </c>
      <c r="C48" t="s">
        <v>977</v>
      </c>
      <c r="D48" t="s">
        <v>1078</v>
      </c>
      <c r="E48" t="s">
        <v>594</v>
      </c>
      <c r="F48" t="s">
        <v>645</v>
      </c>
      <c r="G48" t="s">
        <v>1079</v>
      </c>
      <c r="H48" t="s">
        <v>150</v>
      </c>
      <c r="I48" s="78">
        <v>1.93</v>
      </c>
      <c r="J48" t="s">
        <v>123</v>
      </c>
      <c r="K48" t="s">
        <v>102</v>
      </c>
      <c r="L48" s="79">
        <v>5.21E-2</v>
      </c>
      <c r="M48" s="79">
        <v>1.89E-2</v>
      </c>
      <c r="N48" s="78">
        <v>5517.7079999999996</v>
      </c>
      <c r="O48" s="78">
        <v>147.94</v>
      </c>
      <c r="P48" s="78">
        <v>8.1628972151999992</v>
      </c>
      <c r="Q48" s="79">
        <v>1E-4</v>
      </c>
      <c r="R48" s="79">
        <v>0</v>
      </c>
    </row>
    <row r="49" spans="2:18">
      <c r="B49" t="s">
        <v>1080</v>
      </c>
      <c r="C49" t="s">
        <v>977</v>
      </c>
      <c r="D49" t="s">
        <v>1081</v>
      </c>
      <c r="E49" t="s">
        <v>594</v>
      </c>
      <c r="F49" t="s">
        <v>645</v>
      </c>
      <c r="G49" t="s">
        <v>1082</v>
      </c>
      <c r="H49" t="s">
        <v>150</v>
      </c>
      <c r="I49" s="78">
        <v>1.94</v>
      </c>
      <c r="J49" t="s">
        <v>123</v>
      </c>
      <c r="K49" t="s">
        <v>102</v>
      </c>
      <c r="L49" s="79">
        <v>5.21E-2</v>
      </c>
      <c r="M49" s="79">
        <v>1.89E-2</v>
      </c>
      <c r="N49" s="78">
        <v>5545.732</v>
      </c>
      <c r="O49" s="78">
        <v>148.38999999999999</v>
      </c>
      <c r="P49" s="78">
        <v>8.2293117147999997</v>
      </c>
      <c r="Q49" s="79">
        <v>1E-4</v>
      </c>
      <c r="R49" s="79">
        <v>0</v>
      </c>
    </row>
    <row r="50" spans="2:18">
      <c r="B50" t="s">
        <v>1083</v>
      </c>
      <c r="C50" t="s">
        <v>977</v>
      </c>
      <c r="D50" t="s">
        <v>1084</v>
      </c>
      <c r="E50" t="s">
        <v>594</v>
      </c>
      <c r="F50" t="s">
        <v>645</v>
      </c>
      <c r="G50" t="s">
        <v>1085</v>
      </c>
      <c r="H50" t="s">
        <v>150</v>
      </c>
      <c r="I50" s="78">
        <v>1.94</v>
      </c>
      <c r="J50" t="s">
        <v>123</v>
      </c>
      <c r="K50" t="s">
        <v>102</v>
      </c>
      <c r="L50" s="79">
        <v>5.21E-2</v>
      </c>
      <c r="M50" s="79">
        <v>1.8800000000000001E-2</v>
      </c>
      <c r="N50" s="78">
        <v>16957.150000000001</v>
      </c>
      <c r="O50" s="78">
        <v>157.83000000000001</v>
      </c>
      <c r="P50" s="78">
        <v>26.763469844999999</v>
      </c>
      <c r="Q50" s="79">
        <v>4.0000000000000002E-4</v>
      </c>
      <c r="R50" s="79">
        <v>0</v>
      </c>
    </row>
    <row r="51" spans="2:18">
      <c r="B51" t="s">
        <v>1086</v>
      </c>
      <c r="C51" t="s">
        <v>977</v>
      </c>
      <c r="D51" t="s">
        <v>1087</v>
      </c>
      <c r="E51" t="s">
        <v>594</v>
      </c>
      <c r="F51" t="s">
        <v>645</v>
      </c>
      <c r="G51" t="s">
        <v>1088</v>
      </c>
      <c r="H51" t="s">
        <v>150</v>
      </c>
      <c r="I51" s="78">
        <v>1.94</v>
      </c>
      <c r="J51" t="s">
        <v>123</v>
      </c>
      <c r="K51" t="s">
        <v>102</v>
      </c>
      <c r="L51" s="79">
        <v>5.21E-2</v>
      </c>
      <c r="M51" s="79">
        <v>1.8800000000000001E-2</v>
      </c>
      <c r="N51" s="78">
        <v>7357.2179999999998</v>
      </c>
      <c r="O51" s="78">
        <v>158.58000000000001</v>
      </c>
      <c r="P51" s="78">
        <v>11.6670763044</v>
      </c>
      <c r="Q51" s="79">
        <v>2.0000000000000001E-4</v>
      </c>
      <c r="R51" s="79">
        <v>0</v>
      </c>
    </row>
    <row r="52" spans="2:18">
      <c r="B52" t="s">
        <v>1089</v>
      </c>
      <c r="C52" t="s">
        <v>977</v>
      </c>
      <c r="D52" t="s">
        <v>1090</v>
      </c>
      <c r="E52" t="s">
        <v>594</v>
      </c>
      <c r="F52" t="s">
        <v>645</v>
      </c>
      <c r="G52" t="s">
        <v>1091</v>
      </c>
      <c r="H52" t="s">
        <v>150</v>
      </c>
      <c r="I52" s="78">
        <v>1.94</v>
      </c>
      <c r="J52" t="s">
        <v>123</v>
      </c>
      <c r="K52" t="s">
        <v>102</v>
      </c>
      <c r="L52" s="79">
        <v>5.21E-2</v>
      </c>
      <c r="M52" s="79">
        <v>1.8800000000000001E-2</v>
      </c>
      <c r="N52" s="78">
        <v>8412.6859999999997</v>
      </c>
      <c r="O52" s="78">
        <v>156.94</v>
      </c>
      <c r="P52" s="78">
        <v>13.2028694084</v>
      </c>
      <c r="Q52" s="79">
        <v>2.0000000000000001E-4</v>
      </c>
      <c r="R52" s="79">
        <v>0</v>
      </c>
    </row>
    <row r="53" spans="2:18">
      <c r="B53" t="s">
        <v>1092</v>
      </c>
      <c r="C53" t="s">
        <v>977</v>
      </c>
      <c r="D53" t="s">
        <v>1093</v>
      </c>
      <c r="E53" t="s">
        <v>594</v>
      </c>
      <c r="F53" t="s">
        <v>645</v>
      </c>
      <c r="G53" t="s">
        <v>1094</v>
      </c>
      <c r="H53" t="s">
        <v>150</v>
      </c>
      <c r="I53" s="78">
        <v>1.94</v>
      </c>
      <c r="J53" t="s">
        <v>123</v>
      </c>
      <c r="K53" t="s">
        <v>102</v>
      </c>
      <c r="L53" s="79">
        <v>5.21E-2</v>
      </c>
      <c r="M53" s="79">
        <v>1.8800000000000001E-2</v>
      </c>
      <c r="N53" s="78">
        <v>9816.3719999999994</v>
      </c>
      <c r="O53" s="78">
        <v>156.94</v>
      </c>
      <c r="P53" s="78">
        <v>15.4058142168</v>
      </c>
      <c r="Q53" s="79">
        <v>2.0000000000000001E-4</v>
      </c>
      <c r="R53" s="79">
        <v>0</v>
      </c>
    </row>
    <row r="54" spans="2:18">
      <c r="B54" t="s">
        <v>1095</v>
      </c>
      <c r="C54" t="s">
        <v>977</v>
      </c>
      <c r="D54" t="s">
        <v>1096</v>
      </c>
      <c r="E54" t="s">
        <v>594</v>
      </c>
      <c r="F54" t="s">
        <v>645</v>
      </c>
      <c r="G54" t="s">
        <v>1097</v>
      </c>
      <c r="H54" t="s">
        <v>150</v>
      </c>
      <c r="I54" s="78">
        <v>1.94</v>
      </c>
      <c r="J54" t="s">
        <v>123</v>
      </c>
      <c r="K54" t="s">
        <v>102</v>
      </c>
      <c r="L54" s="79">
        <v>5.21E-2</v>
      </c>
      <c r="M54" s="79">
        <v>1.8800000000000001E-2</v>
      </c>
      <c r="N54" s="78">
        <v>9953.0300000000007</v>
      </c>
      <c r="O54" s="78">
        <v>156.94</v>
      </c>
      <c r="P54" s="78">
        <v>15.620285281999999</v>
      </c>
      <c r="Q54" s="79">
        <v>2.0000000000000001E-4</v>
      </c>
      <c r="R54" s="79">
        <v>0</v>
      </c>
    </row>
    <row r="55" spans="2:18">
      <c r="B55" t="s">
        <v>1098</v>
      </c>
      <c r="C55" t="s">
        <v>977</v>
      </c>
      <c r="D55" t="s">
        <v>1099</v>
      </c>
      <c r="E55" t="s">
        <v>594</v>
      </c>
      <c r="F55" t="s">
        <v>645</v>
      </c>
      <c r="G55" t="s">
        <v>1100</v>
      </c>
      <c r="H55" t="s">
        <v>150</v>
      </c>
      <c r="I55" s="78">
        <v>1.94</v>
      </c>
      <c r="J55" t="s">
        <v>123</v>
      </c>
      <c r="K55" t="s">
        <v>102</v>
      </c>
      <c r="L55" s="79">
        <v>5.21E-2</v>
      </c>
      <c r="M55" s="79">
        <v>1.8800000000000001E-2</v>
      </c>
      <c r="N55" s="78">
        <v>9345.6820000000007</v>
      </c>
      <c r="O55" s="78">
        <v>158.18</v>
      </c>
      <c r="P55" s="78">
        <v>14.7829997876</v>
      </c>
      <c r="Q55" s="79">
        <v>2.0000000000000001E-4</v>
      </c>
      <c r="R55" s="79">
        <v>0</v>
      </c>
    </row>
    <row r="56" spans="2:18">
      <c r="B56" t="s">
        <v>1101</v>
      </c>
      <c r="C56" t="s">
        <v>977</v>
      </c>
      <c r="D56" t="s">
        <v>1102</v>
      </c>
      <c r="E56" t="s">
        <v>594</v>
      </c>
      <c r="F56" t="s">
        <v>645</v>
      </c>
      <c r="G56" t="s">
        <v>1103</v>
      </c>
      <c r="H56" t="s">
        <v>150</v>
      </c>
      <c r="I56" s="78">
        <v>1.94</v>
      </c>
      <c r="J56" t="s">
        <v>123</v>
      </c>
      <c r="K56" t="s">
        <v>102</v>
      </c>
      <c r="L56" s="79">
        <v>5.21E-2</v>
      </c>
      <c r="M56" s="79">
        <v>1.8800000000000001E-2</v>
      </c>
      <c r="N56" s="78">
        <v>2375.0079999999998</v>
      </c>
      <c r="O56" s="78">
        <v>155.83000000000001</v>
      </c>
      <c r="P56" s="78">
        <v>3.7009749664</v>
      </c>
      <c r="Q56" s="79">
        <v>1E-4</v>
      </c>
      <c r="R56" s="79">
        <v>0</v>
      </c>
    </row>
    <row r="57" spans="2:18">
      <c r="B57" t="s">
        <v>1104</v>
      </c>
      <c r="C57" t="s">
        <v>977</v>
      </c>
      <c r="D57" t="s">
        <v>1105</v>
      </c>
      <c r="E57" t="s">
        <v>594</v>
      </c>
      <c r="F57" t="s">
        <v>645</v>
      </c>
      <c r="G57" t="s">
        <v>1106</v>
      </c>
      <c r="H57" t="s">
        <v>150</v>
      </c>
      <c r="I57" s="78">
        <v>1.94</v>
      </c>
      <c r="J57" t="s">
        <v>123</v>
      </c>
      <c r="K57" t="s">
        <v>102</v>
      </c>
      <c r="L57" s="79">
        <v>5.21E-2</v>
      </c>
      <c r="M57" s="79">
        <v>1.8800000000000001E-2</v>
      </c>
      <c r="N57" s="78">
        <v>30777.081999999999</v>
      </c>
      <c r="O57" s="78">
        <v>154.30000000000001</v>
      </c>
      <c r="P57" s="78">
        <v>47.489037525999997</v>
      </c>
      <c r="Q57" s="79">
        <v>6.9999999999999999E-4</v>
      </c>
      <c r="R57" s="79">
        <v>1E-4</v>
      </c>
    </row>
    <row r="58" spans="2:18">
      <c r="B58" t="s">
        <v>1107</v>
      </c>
      <c r="C58" t="s">
        <v>977</v>
      </c>
      <c r="D58" t="s">
        <v>1108</v>
      </c>
      <c r="E58" t="s">
        <v>594</v>
      </c>
      <c r="F58" t="s">
        <v>645</v>
      </c>
      <c r="G58" t="s">
        <v>1067</v>
      </c>
      <c r="H58" t="s">
        <v>150</v>
      </c>
      <c r="I58" s="78">
        <v>1.95</v>
      </c>
      <c r="J58" t="s">
        <v>123</v>
      </c>
      <c r="K58" t="s">
        <v>102</v>
      </c>
      <c r="L58" s="79">
        <v>3.8800000000000001E-2</v>
      </c>
      <c r="M58" s="79">
        <v>1.89E-2</v>
      </c>
      <c r="N58" s="78">
        <v>14127.324000000001</v>
      </c>
      <c r="O58" s="78">
        <v>141.53</v>
      </c>
      <c r="P58" s="78">
        <v>19.994401657200001</v>
      </c>
      <c r="Q58" s="79">
        <v>2.9999999999999997E-4</v>
      </c>
      <c r="R58" s="79">
        <v>0</v>
      </c>
    </row>
    <row r="59" spans="2:18">
      <c r="B59" t="s">
        <v>1109</v>
      </c>
      <c r="C59" t="s">
        <v>977</v>
      </c>
      <c r="D59" t="s">
        <v>1110</v>
      </c>
      <c r="E59" t="s">
        <v>594</v>
      </c>
      <c r="F59" t="s">
        <v>645</v>
      </c>
      <c r="G59" t="s">
        <v>1070</v>
      </c>
      <c r="H59" t="s">
        <v>150</v>
      </c>
      <c r="I59" s="78">
        <v>1.95</v>
      </c>
      <c r="J59" t="s">
        <v>123</v>
      </c>
      <c r="K59" t="s">
        <v>102</v>
      </c>
      <c r="L59" s="79">
        <v>3.8800000000000001E-2</v>
      </c>
      <c r="M59" s="79">
        <v>1.89E-2</v>
      </c>
      <c r="N59" s="78">
        <v>12448.242</v>
      </c>
      <c r="O59" s="78">
        <v>141.1</v>
      </c>
      <c r="P59" s="78">
        <v>17.564469462000002</v>
      </c>
      <c r="Q59" s="79">
        <v>2.9999999999999997E-4</v>
      </c>
      <c r="R59" s="79">
        <v>0</v>
      </c>
    </row>
    <row r="60" spans="2:18">
      <c r="B60" t="s">
        <v>1111</v>
      </c>
      <c r="C60" t="s">
        <v>977</v>
      </c>
      <c r="D60" t="s">
        <v>1112</v>
      </c>
      <c r="E60" t="s">
        <v>594</v>
      </c>
      <c r="F60" t="s">
        <v>645</v>
      </c>
      <c r="G60" t="s">
        <v>1073</v>
      </c>
      <c r="H60" t="s">
        <v>150</v>
      </c>
      <c r="I60" s="78">
        <v>1.95</v>
      </c>
      <c r="J60" t="s">
        <v>123</v>
      </c>
      <c r="K60" t="s">
        <v>102</v>
      </c>
      <c r="L60" s="79">
        <v>3.8800000000000001E-2</v>
      </c>
      <c r="M60" s="79">
        <v>1.89E-2</v>
      </c>
      <c r="N60" s="78">
        <v>12905.578</v>
      </c>
      <c r="O60" s="78">
        <v>141.80000000000001</v>
      </c>
      <c r="P60" s="78">
        <v>18.300109603999999</v>
      </c>
      <c r="Q60" s="79">
        <v>2.9999999999999997E-4</v>
      </c>
      <c r="R60" s="79">
        <v>0</v>
      </c>
    </row>
    <row r="61" spans="2:18">
      <c r="B61" t="s">
        <v>1113</v>
      </c>
      <c r="C61" t="s">
        <v>977</v>
      </c>
      <c r="D61" t="s">
        <v>1114</v>
      </c>
      <c r="E61" t="s">
        <v>594</v>
      </c>
      <c r="F61" t="s">
        <v>645</v>
      </c>
      <c r="G61" t="s">
        <v>1076</v>
      </c>
      <c r="H61" t="s">
        <v>150</v>
      </c>
      <c r="I61" s="78">
        <v>1.95</v>
      </c>
      <c r="J61" t="s">
        <v>123</v>
      </c>
      <c r="K61" t="s">
        <v>102</v>
      </c>
      <c r="L61" s="79">
        <v>3.8800000000000001E-2</v>
      </c>
      <c r="M61" s="79">
        <v>1.89E-2</v>
      </c>
      <c r="N61" s="78">
        <v>9153.1119999999992</v>
      </c>
      <c r="O61" s="78">
        <v>143.36000000000001</v>
      </c>
      <c r="P61" s="78">
        <v>13.121901363199999</v>
      </c>
      <c r="Q61" s="79">
        <v>2.0000000000000001E-4</v>
      </c>
      <c r="R61" s="79">
        <v>0</v>
      </c>
    </row>
    <row r="62" spans="2:18">
      <c r="B62" t="s">
        <v>1115</v>
      </c>
      <c r="C62" t="s">
        <v>977</v>
      </c>
      <c r="D62" t="s">
        <v>1116</v>
      </c>
      <c r="E62" t="s">
        <v>594</v>
      </c>
      <c r="F62" t="s">
        <v>645</v>
      </c>
      <c r="G62" t="s">
        <v>1079</v>
      </c>
      <c r="H62" t="s">
        <v>150</v>
      </c>
      <c r="I62" s="78">
        <v>1.95</v>
      </c>
      <c r="J62" t="s">
        <v>123</v>
      </c>
      <c r="K62" t="s">
        <v>102</v>
      </c>
      <c r="L62" s="79">
        <v>3.8800000000000001E-2</v>
      </c>
      <c r="M62" s="79">
        <v>1.8800000000000001E-2</v>
      </c>
      <c r="N62" s="78">
        <v>5517.674</v>
      </c>
      <c r="O62" s="78">
        <v>144.37</v>
      </c>
      <c r="P62" s="78">
        <v>7.9658659537999998</v>
      </c>
      <c r="Q62" s="79">
        <v>1E-4</v>
      </c>
      <c r="R62" s="79">
        <v>0</v>
      </c>
    </row>
    <row r="63" spans="2:18">
      <c r="B63" t="s">
        <v>1117</v>
      </c>
      <c r="C63" t="s">
        <v>977</v>
      </c>
      <c r="D63" t="s">
        <v>1118</v>
      </c>
      <c r="E63" t="s">
        <v>594</v>
      </c>
      <c r="F63" t="s">
        <v>645</v>
      </c>
      <c r="G63" t="s">
        <v>1082</v>
      </c>
      <c r="H63" t="s">
        <v>150</v>
      </c>
      <c r="I63" s="78">
        <v>1.95</v>
      </c>
      <c r="J63" t="s">
        <v>123</v>
      </c>
      <c r="K63" t="s">
        <v>102</v>
      </c>
      <c r="L63" s="79">
        <v>3.8800000000000001E-2</v>
      </c>
      <c r="M63" s="79">
        <v>1.89E-2</v>
      </c>
      <c r="N63" s="78">
        <v>5545.79</v>
      </c>
      <c r="O63" s="78">
        <v>144.80000000000001</v>
      </c>
      <c r="P63" s="78">
        <v>8.0303039199999997</v>
      </c>
      <c r="Q63" s="79">
        <v>1E-4</v>
      </c>
      <c r="R63" s="79">
        <v>0</v>
      </c>
    </row>
    <row r="64" spans="2:18">
      <c r="B64" t="s">
        <v>1119</v>
      </c>
      <c r="C64" t="s">
        <v>977</v>
      </c>
      <c r="D64" t="s">
        <v>1120</v>
      </c>
      <c r="E64" t="s">
        <v>594</v>
      </c>
      <c r="F64" t="s">
        <v>645</v>
      </c>
      <c r="G64" t="s">
        <v>1085</v>
      </c>
      <c r="H64" t="s">
        <v>150</v>
      </c>
      <c r="I64" s="78">
        <v>1.95</v>
      </c>
      <c r="J64" t="s">
        <v>123</v>
      </c>
      <c r="K64" t="s">
        <v>102</v>
      </c>
      <c r="L64" s="79">
        <v>3.8800000000000001E-2</v>
      </c>
      <c r="M64" s="79">
        <v>1.8800000000000001E-2</v>
      </c>
      <c r="N64" s="78">
        <v>16957.137999999999</v>
      </c>
      <c r="O64" s="78">
        <v>154.02000000000001</v>
      </c>
      <c r="P64" s="78">
        <v>26.1173839476</v>
      </c>
      <c r="Q64" s="79">
        <v>4.0000000000000002E-4</v>
      </c>
      <c r="R64" s="79">
        <v>0</v>
      </c>
    </row>
    <row r="65" spans="2:18">
      <c r="B65" t="s">
        <v>1121</v>
      </c>
      <c r="C65" t="s">
        <v>977</v>
      </c>
      <c r="D65" t="s">
        <v>1122</v>
      </c>
      <c r="E65" t="s">
        <v>594</v>
      </c>
      <c r="F65" t="s">
        <v>645</v>
      </c>
      <c r="G65" t="s">
        <v>1052</v>
      </c>
      <c r="H65" t="s">
        <v>150</v>
      </c>
      <c r="I65" s="78">
        <v>1.95</v>
      </c>
      <c r="J65" t="s">
        <v>123</v>
      </c>
      <c r="K65" t="s">
        <v>102</v>
      </c>
      <c r="L65" s="79">
        <v>3.8800000000000001E-2</v>
      </c>
      <c r="M65" s="79">
        <v>1.8800000000000001E-2</v>
      </c>
      <c r="N65" s="78">
        <v>656.37400000000002</v>
      </c>
      <c r="O65" s="78">
        <v>153.29</v>
      </c>
      <c r="P65" s="78">
        <v>1.0061557046</v>
      </c>
      <c r="Q65" s="79">
        <v>0</v>
      </c>
      <c r="R65" s="79">
        <v>0</v>
      </c>
    </row>
    <row r="66" spans="2:18">
      <c r="B66" t="s">
        <v>1123</v>
      </c>
      <c r="C66" t="s">
        <v>977</v>
      </c>
      <c r="D66" t="s">
        <v>1124</v>
      </c>
      <c r="E66" t="s">
        <v>594</v>
      </c>
      <c r="F66" t="s">
        <v>645</v>
      </c>
      <c r="G66" t="s">
        <v>1055</v>
      </c>
      <c r="H66" t="s">
        <v>150</v>
      </c>
      <c r="I66" s="78">
        <v>1.95</v>
      </c>
      <c r="J66" t="s">
        <v>123</v>
      </c>
      <c r="K66" t="s">
        <v>102</v>
      </c>
      <c r="L66" s="79">
        <v>3.8800000000000001E-2</v>
      </c>
      <c r="M66" s="79">
        <v>1.8800000000000001E-2</v>
      </c>
      <c r="N66" s="78">
        <v>20438.725999999999</v>
      </c>
      <c r="O66" s="78">
        <v>151.01</v>
      </c>
      <c r="P66" s="78">
        <v>30.864520132599999</v>
      </c>
      <c r="Q66" s="79">
        <v>4.0000000000000002E-4</v>
      </c>
      <c r="R66" s="79">
        <v>0</v>
      </c>
    </row>
    <row r="67" spans="2:18">
      <c r="B67" t="s">
        <v>1125</v>
      </c>
      <c r="C67" t="s">
        <v>977</v>
      </c>
      <c r="D67" t="s">
        <v>1126</v>
      </c>
      <c r="E67" t="s">
        <v>594</v>
      </c>
      <c r="F67" t="s">
        <v>645</v>
      </c>
      <c r="G67" t="s">
        <v>1058</v>
      </c>
      <c r="H67" t="s">
        <v>150</v>
      </c>
      <c r="I67" s="78">
        <v>1.95</v>
      </c>
      <c r="J67" t="s">
        <v>123</v>
      </c>
      <c r="K67" t="s">
        <v>102</v>
      </c>
      <c r="L67" s="79">
        <v>3.8800000000000001E-2</v>
      </c>
      <c r="M67" s="79">
        <v>1.8800000000000001E-2</v>
      </c>
      <c r="N67" s="78">
        <v>15153.696</v>
      </c>
      <c r="O67" s="78">
        <v>148.38</v>
      </c>
      <c r="P67" s="78">
        <v>22.485054124800001</v>
      </c>
      <c r="Q67" s="79">
        <v>2.9999999999999997E-4</v>
      </c>
      <c r="R67" s="79">
        <v>0</v>
      </c>
    </row>
    <row r="68" spans="2:18">
      <c r="B68" t="s">
        <v>1127</v>
      </c>
      <c r="C68" t="s">
        <v>977</v>
      </c>
      <c r="D68" t="s">
        <v>1128</v>
      </c>
      <c r="E68" t="s">
        <v>594</v>
      </c>
      <c r="F68" t="s">
        <v>645</v>
      </c>
      <c r="G68" t="s">
        <v>1061</v>
      </c>
      <c r="H68" t="s">
        <v>150</v>
      </c>
      <c r="I68" s="78">
        <v>1.95</v>
      </c>
      <c r="J68" t="s">
        <v>123</v>
      </c>
      <c r="K68" t="s">
        <v>102</v>
      </c>
      <c r="L68" s="79">
        <v>3.8800000000000001E-2</v>
      </c>
      <c r="M68" s="79">
        <v>1.89E-2</v>
      </c>
      <c r="N68" s="78">
        <v>11791.962</v>
      </c>
      <c r="O68" s="78">
        <v>144.06</v>
      </c>
      <c r="P68" s="78">
        <v>16.987500457199999</v>
      </c>
      <c r="Q68" s="79">
        <v>2.0000000000000001E-4</v>
      </c>
      <c r="R68" s="79">
        <v>0</v>
      </c>
    </row>
    <row r="69" spans="2:18">
      <c r="B69" t="s">
        <v>1129</v>
      </c>
      <c r="C69" t="s">
        <v>977</v>
      </c>
      <c r="D69" t="s">
        <v>1130</v>
      </c>
      <c r="E69" t="s">
        <v>594</v>
      </c>
      <c r="F69" t="s">
        <v>645</v>
      </c>
      <c r="G69" t="s">
        <v>1064</v>
      </c>
      <c r="H69" t="s">
        <v>150</v>
      </c>
      <c r="I69" s="78">
        <v>1.95</v>
      </c>
      <c r="J69" t="s">
        <v>123</v>
      </c>
      <c r="K69" t="s">
        <v>102</v>
      </c>
      <c r="L69" s="79">
        <v>3.8800000000000001E-2</v>
      </c>
      <c r="M69" s="79">
        <v>1.89E-2</v>
      </c>
      <c r="N69" s="78">
        <v>14674.384</v>
      </c>
      <c r="O69" s="78">
        <v>141.79</v>
      </c>
      <c r="P69" s="78">
        <v>20.8068090736</v>
      </c>
      <c r="Q69" s="79">
        <v>2.9999999999999997E-4</v>
      </c>
      <c r="R69" s="79">
        <v>0</v>
      </c>
    </row>
    <row r="70" spans="2:18">
      <c r="B70" t="s">
        <v>1131</v>
      </c>
      <c r="C70" t="s">
        <v>977</v>
      </c>
      <c r="D70" t="s">
        <v>1132</v>
      </c>
      <c r="E70" t="s">
        <v>594</v>
      </c>
      <c r="F70" t="s">
        <v>645</v>
      </c>
      <c r="G70" t="s">
        <v>1088</v>
      </c>
      <c r="H70" t="s">
        <v>150</v>
      </c>
      <c r="I70" s="78">
        <v>1.95</v>
      </c>
      <c r="J70" t="s">
        <v>123</v>
      </c>
      <c r="K70" t="s">
        <v>102</v>
      </c>
      <c r="L70" s="79">
        <v>3.8800000000000001E-2</v>
      </c>
      <c r="M70" s="79">
        <v>1.8800000000000001E-2</v>
      </c>
      <c r="N70" s="78">
        <v>7340.74</v>
      </c>
      <c r="O70" s="78">
        <v>154.75</v>
      </c>
      <c r="P70" s="78">
        <v>11.35979515</v>
      </c>
      <c r="Q70" s="79">
        <v>2.0000000000000001E-4</v>
      </c>
      <c r="R70" s="79">
        <v>0</v>
      </c>
    </row>
    <row r="71" spans="2:18">
      <c r="B71" t="s">
        <v>1133</v>
      </c>
      <c r="C71" t="s">
        <v>977</v>
      </c>
      <c r="D71" t="s">
        <v>1134</v>
      </c>
      <c r="E71" t="s">
        <v>594</v>
      </c>
      <c r="F71" t="s">
        <v>645</v>
      </c>
      <c r="G71" t="s">
        <v>1091</v>
      </c>
      <c r="H71" t="s">
        <v>150</v>
      </c>
      <c r="I71" s="78">
        <v>1.95</v>
      </c>
      <c r="J71" t="s">
        <v>123</v>
      </c>
      <c r="K71" t="s">
        <v>102</v>
      </c>
      <c r="L71" s="79">
        <v>3.8800000000000001E-2</v>
      </c>
      <c r="M71" s="79">
        <v>1.8800000000000001E-2</v>
      </c>
      <c r="N71" s="78">
        <v>8412.6990000000005</v>
      </c>
      <c r="O71" s="78">
        <v>153.15</v>
      </c>
      <c r="P71" s="78">
        <v>12.8840485185</v>
      </c>
      <c r="Q71" s="79">
        <v>2.0000000000000001E-4</v>
      </c>
      <c r="R71" s="79">
        <v>0</v>
      </c>
    </row>
    <row r="72" spans="2:18">
      <c r="B72" t="s">
        <v>1135</v>
      </c>
      <c r="C72" t="s">
        <v>977</v>
      </c>
      <c r="D72" t="s">
        <v>1136</v>
      </c>
      <c r="E72" t="s">
        <v>594</v>
      </c>
      <c r="F72" t="s">
        <v>645</v>
      </c>
      <c r="G72" t="s">
        <v>1097</v>
      </c>
      <c r="H72" t="s">
        <v>150</v>
      </c>
      <c r="I72" s="78">
        <v>1.95</v>
      </c>
      <c r="J72" t="s">
        <v>123</v>
      </c>
      <c r="K72" t="s">
        <v>102</v>
      </c>
      <c r="L72" s="79">
        <v>3.8800000000000001E-2</v>
      </c>
      <c r="M72" s="79">
        <v>1.8800000000000001E-2</v>
      </c>
      <c r="N72" s="78">
        <v>9952.9979999999996</v>
      </c>
      <c r="O72" s="78">
        <v>153.15</v>
      </c>
      <c r="P72" s="78">
        <v>15.243016437</v>
      </c>
      <c r="Q72" s="79">
        <v>2.0000000000000001E-4</v>
      </c>
      <c r="R72" s="79">
        <v>0</v>
      </c>
    </row>
    <row r="73" spans="2:18">
      <c r="B73" t="s">
        <v>1137</v>
      </c>
      <c r="C73" t="s">
        <v>977</v>
      </c>
      <c r="D73" t="s">
        <v>1138</v>
      </c>
      <c r="E73" t="s">
        <v>594</v>
      </c>
      <c r="F73" t="s">
        <v>645</v>
      </c>
      <c r="G73" t="s">
        <v>1100</v>
      </c>
      <c r="H73" t="s">
        <v>150</v>
      </c>
      <c r="I73" s="78">
        <v>1.95</v>
      </c>
      <c r="J73" t="s">
        <v>123</v>
      </c>
      <c r="K73" t="s">
        <v>102</v>
      </c>
      <c r="L73" s="79">
        <v>3.8800000000000001E-2</v>
      </c>
      <c r="M73" s="79">
        <v>1.8800000000000001E-2</v>
      </c>
      <c r="N73" s="78">
        <v>9345.6239999999998</v>
      </c>
      <c r="O73" s="78">
        <v>154.36000000000001</v>
      </c>
      <c r="P73" s="78">
        <v>14.4259052064</v>
      </c>
      <c r="Q73" s="79">
        <v>2.0000000000000001E-4</v>
      </c>
      <c r="R73" s="79">
        <v>0</v>
      </c>
    </row>
    <row r="74" spans="2:18">
      <c r="B74" t="s">
        <v>1139</v>
      </c>
      <c r="C74" t="s">
        <v>977</v>
      </c>
      <c r="D74" t="s">
        <v>1140</v>
      </c>
      <c r="E74" t="s">
        <v>594</v>
      </c>
      <c r="F74" t="s">
        <v>645</v>
      </c>
      <c r="G74" t="s">
        <v>1103</v>
      </c>
      <c r="H74" t="s">
        <v>150</v>
      </c>
      <c r="I74" s="78">
        <v>1.95</v>
      </c>
      <c r="J74" t="s">
        <v>123</v>
      </c>
      <c r="K74" t="s">
        <v>102</v>
      </c>
      <c r="L74" s="79">
        <v>3.8800000000000001E-2</v>
      </c>
      <c r="M74" s="79">
        <v>1.8800000000000001E-2</v>
      </c>
      <c r="N74" s="78">
        <v>2374.9940000000001</v>
      </c>
      <c r="O74" s="78">
        <v>152.06</v>
      </c>
      <c r="P74" s="78">
        <v>3.6114158764000002</v>
      </c>
      <c r="Q74" s="79">
        <v>1E-4</v>
      </c>
      <c r="R74" s="79">
        <v>0</v>
      </c>
    </row>
    <row r="75" spans="2:18">
      <c r="B75" t="s">
        <v>1141</v>
      </c>
      <c r="C75" t="s">
        <v>977</v>
      </c>
      <c r="D75" t="s">
        <v>1142</v>
      </c>
      <c r="E75" t="s">
        <v>594</v>
      </c>
      <c r="F75" t="s">
        <v>645</v>
      </c>
      <c r="G75" t="s">
        <v>1106</v>
      </c>
      <c r="H75" t="s">
        <v>150</v>
      </c>
      <c r="I75" s="78">
        <v>1.95</v>
      </c>
      <c r="J75" t="s">
        <v>123</v>
      </c>
      <c r="K75" t="s">
        <v>102</v>
      </c>
      <c r="L75" s="79">
        <v>3.8800000000000001E-2</v>
      </c>
      <c r="M75" s="79">
        <v>1.8800000000000001E-2</v>
      </c>
      <c r="N75" s="78">
        <v>30777.047999999999</v>
      </c>
      <c r="O75" s="78">
        <v>150.57</v>
      </c>
      <c r="P75" s="78">
        <v>46.341001173599999</v>
      </c>
      <c r="Q75" s="79">
        <v>6.9999999999999999E-4</v>
      </c>
      <c r="R75" s="79">
        <v>1E-4</v>
      </c>
    </row>
    <row r="76" spans="2:18">
      <c r="B76" t="s">
        <v>1143</v>
      </c>
      <c r="C76" t="s">
        <v>977</v>
      </c>
      <c r="D76" t="s">
        <v>1144</v>
      </c>
      <c r="E76" t="s">
        <v>594</v>
      </c>
      <c r="F76" t="s">
        <v>645</v>
      </c>
      <c r="G76" t="s">
        <v>1094</v>
      </c>
      <c r="H76" t="s">
        <v>150</v>
      </c>
      <c r="I76" s="78">
        <v>1.95</v>
      </c>
      <c r="J76" t="s">
        <v>123</v>
      </c>
      <c r="K76" t="s">
        <v>102</v>
      </c>
      <c r="L76" s="79">
        <v>3.8800000000000001E-2</v>
      </c>
      <c r="M76" s="79">
        <v>1.8800000000000001E-2</v>
      </c>
      <c r="N76" s="78">
        <v>9816.3279999999995</v>
      </c>
      <c r="O76" s="78">
        <v>153.15</v>
      </c>
      <c r="P76" s="78">
        <v>15.033706332</v>
      </c>
      <c r="Q76" s="79">
        <v>2.0000000000000001E-4</v>
      </c>
      <c r="R76" s="79">
        <v>0</v>
      </c>
    </row>
    <row r="77" spans="2:18">
      <c r="B77" t="s">
        <v>1145</v>
      </c>
      <c r="C77" t="s">
        <v>977</v>
      </c>
      <c r="D77" t="s">
        <v>1146</v>
      </c>
      <c r="E77" t="s">
        <v>1147</v>
      </c>
      <c r="F77" t="s">
        <v>645</v>
      </c>
      <c r="G77" t="s">
        <v>1148</v>
      </c>
      <c r="H77" t="s">
        <v>150</v>
      </c>
      <c r="I77" s="78">
        <v>4.13</v>
      </c>
      <c r="J77" t="s">
        <v>1149</v>
      </c>
      <c r="K77" t="s">
        <v>102</v>
      </c>
      <c r="L77" s="79">
        <v>7.7299999999999994E-2</v>
      </c>
      <c r="M77" s="79">
        <v>2.64E-2</v>
      </c>
      <c r="N77" s="78">
        <v>6533041.6900000004</v>
      </c>
      <c r="O77" s="78">
        <v>114.6</v>
      </c>
      <c r="P77" s="78">
        <v>7486.86577674</v>
      </c>
      <c r="Q77" s="79">
        <v>0.1079</v>
      </c>
      <c r="R77" s="79">
        <v>9.4999999999999998E-3</v>
      </c>
    </row>
    <row r="78" spans="2:18">
      <c r="B78" t="s">
        <v>1150</v>
      </c>
      <c r="C78" t="s">
        <v>977</v>
      </c>
      <c r="D78" t="s">
        <v>1151</v>
      </c>
      <c r="E78" t="s">
        <v>1152</v>
      </c>
      <c r="F78" t="s">
        <v>380</v>
      </c>
      <c r="G78" t="s">
        <v>1153</v>
      </c>
      <c r="H78" t="s">
        <v>212</v>
      </c>
      <c r="I78" s="78">
        <v>0.53</v>
      </c>
      <c r="J78" t="s">
        <v>1011</v>
      </c>
      <c r="K78" t="s">
        <v>102</v>
      </c>
      <c r="L78" s="79">
        <v>6.7500000000000004E-2</v>
      </c>
      <c r="M78" s="79">
        <v>6.0900000000000003E-2</v>
      </c>
      <c r="N78" s="78">
        <v>7265.7280000000001</v>
      </c>
      <c r="O78" s="78">
        <v>100.32</v>
      </c>
      <c r="P78" s="78">
        <v>7.2889783295999999</v>
      </c>
      <c r="Q78" s="79">
        <v>1E-4</v>
      </c>
      <c r="R78" s="79">
        <v>0</v>
      </c>
    </row>
    <row r="79" spans="2:18">
      <c r="B79" t="s">
        <v>1154</v>
      </c>
      <c r="C79" t="s">
        <v>977</v>
      </c>
      <c r="D79" t="s">
        <v>1155</v>
      </c>
      <c r="E79" t="s">
        <v>1152</v>
      </c>
      <c r="F79" t="s">
        <v>380</v>
      </c>
      <c r="G79" t="s">
        <v>1153</v>
      </c>
      <c r="H79" t="s">
        <v>212</v>
      </c>
      <c r="I79" s="78">
        <v>1.22</v>
      </c>
      <c r="J79" t="s">
        <v>1011</v>
      </c>
      <c r="K79" t="s">
        <v>102</v>
      </c>
      <c r="L79" s="79">
        <v>3.44E-2</v>
      </c>
      <c r="M79" s="79">
        <v>2.8400000000000002E-2</v>
      </c>
      <c r="N79" s="78">
        <v>32029.663</v>
      </c>
      <c r="O79" s="78">
        <v>114.04</v>
      </c>
      <c r="P79" s="78">
        <v>36.526627685199998</v>
      </c>
      <c r="Q79" s="79">
        <v>5.0000000000000001E-4</v>
      </c>
      <c r="R79" s="79">
        <v>0</v>
      </c>
    </row>
    <row r="80" spans="2:18">
      <c r="B80" t="s">
        <v>1156</v>
      </c>
      <c r="C80" t="s">
        <v>977</v>
      </c>
      <c r="D80" t="s">
        <v>1157</v>
      </c>
      <c r="E80" t="s">
        <v>1158</v>
      </c>
      <c r="F80" t="s">
        <v>380</v>
      </c>
      <c r="G80" t="s">
        <v>1159</v>
      </c>
      <c r="H80" t="s">
        <v>212</v>
      </c>
      <c r="I80" s="78">
        <v>2.83</v>
      </c>
      <c r="J80" t="s">
        <v>1011</v>
      </c>
      <c r="K80" t="s">
        <v>102</v>
      </c>
      <c r="L80" s="79">
        <v>3.3399999999999999E-2</v>
      </c>
      <c r="M80" s="79">
        <v>5.11E-2</v>
      </c>
      <c r="N80" s="78">
        <v>15451.22</v>
      </c>
      <c r="O80" s="78">
        <v>95.66</v>
      </c>
      <c r="P80" s="78">
        <v>14.780637051999999</v>
      </c>
      <c r="Q80" s="79">
        <v>2.0000000000000001E-4</v>
      </c>
      <c r="R80" s="79">
        <v>0</v>
      </c>
    </row>
    <row r="81" spans="2:18">
      <c r="B81" t="s">
        <v>1160</v>
      </c>
      <c r="C81" t="s">
        <v>977</v>
      </c>
      <c r="D81" t="s">
        <v>1161</v>
      </c>
      <c r="E81" t="s">
        <v>1162</v>
      </c>
      <c r="F81" t="s">
        <v>380</v>
      </c>
      <c r="G81" t="s">
        <v>1163</v>
      </c>
      <c r="H81" t="s">
        <v>212</v>
      </c>
      <c r="I81" s="78">
        <v>3.02</v>
      </c>
      <c r="J81" t="s">
        <v>1011</v>
      </c>
      <c r="K81" t="s">
        <v>102</v>
      </c>
      <c r="L81" s="79">
        <v>2.5899999999999999E-2</v>
      </c>
      <c r="M81" s="79">
        <v>3.0099999999999998E-2</v>
      </c>
      <c r="N81" s="78">
        <v>17523.370999999999</v>
      </c>
      <c r="O81" s="78">
        <v>110.91</v>
      </c>
      <c r="P81" s="78">
        <v>19.435170776100001</v>
      </c>
      <c r="Q81" s="79">
        <v>2.9999999999999997E-4</v>
      </c>
      <c r="R81" s="79">
        <v>0</v>
      </c>
    </row>
    <row r="82" spans="2:18">
      <c r="B82" t="s">
        <v>1164</v>
      </c>
      <c r="C82" t="s">
        <v>977</v>
      </c>
      <c r="D82" t="s">
        <v>1165</v>
      </c>
      <c r="E82" t="s">
        <v>1158</v>
      </c>
      <c r="F82" t="s">
        <v>380</v>
      </c>
      <c r="G82" t="s">
        <v>1166</v>
      </c>
      <c r="H82" t="s">
        <v>212</v>
      </c>
      <c r="I82" s="78">
        <v>3.07</v>
      </c>
      <c r="J82" t="s">
        <v>1011</v>
      </c>
      <c r="K82" t="s">
        <v>102</v>
      </c>
      <c r="L82" s="79">
        <v>3.44E-2</v>
      </c>
      <c r="M82" s="79">
        <v>5.0200000000000002E-2</v>
      </c>
      <c r="N82" s="78">
        <v>14077.495000000001</v>
      </c>
      <c r="O82" s="78">
        <v>95.82</v>
      </c>
      <c r="P82" s="78">
        <v>13.489055709000001</v>
      </c>
      <c r="Q82" s="79">
        <v>2.0000000000000001E-4</v>
      </c>
      <c r="R82" s="79">
        <v>0</v>
      </c>
    </row>
    <row r="83" spans="2:18">
      <c r="B83" t="s">
        <v>1167</v>
      </c>
      <c r="C83" t="s">
        <v>977</v>
      </c>
      <c r="D83" t="s">
        <v>1168</v>
      </c>
      <c r="E83" t="s">
        <v>1169</v>
      </c>
      <c r="F83" t="s">
        <v>429</v>
      </c>
      <c r="G83" t="s">
        <v>1170</v>
      </c>
      <c r="H83" t="s">
        <v>150</v>
      </c>
      <c r="I83" s="78">
        <v>1.55</v>
      </c>
      <c r="J83" t="s">
        <v>434</v>
      </c>
      <c r="K83" t="s">
        <v>106</v>
      </c>
      <c r="L83" s="79">
        <v>9.6199999999999994E-2</v>
      </c>
      <c r="M83" s="79">
        <v>7.4399999999999994E-2</v>
      </c>
      <c r="N83" s="78">
        <v>261660.9</v>
      </c>
      <c r="O83" s="78">
        <v>102.31</v>
      </c>
      <c r="P83" s="78">
        <v>970.96700264732999</v>
      </c>
      <c r="Q83" s="79">
        <v>1.4E-2</v>
      </c>
      <c r="R83" s="79">
        <v>1.1999999999999999E-3</v>
      </c>
    </row>
    <row r="84" spans="2:18">
      <c r="B84" t="s">
        <v>1171</v>
      </c>
      <c r="C84" t="s">
        <v>977</v>
      </c>
      <c r="D84" t="s">
        <v>1172</v>
      </c>
      <c r="E84" t="s">
        <v>594</v>
      </c>
      <c r="F84" t="s">
        <v>429</v>
      </c>
      <c r="G84" t="s">
        <v>1173</v>
      </c>
      <c r="H84" t="s">
        <v>150</v>
      </c>
      <c r="I84" s="78">
        <v>1.93</v>
      </c>
      <c r="J84" t="s">
        <v>123</v>
      </c>
      <c r="K84" t="s">
        <v>102</v>
      </c>
      <c r="L84" s="79">
        <v>4.7399999999999998E-2</v>
      </c>
      <c r="M84" s="79">
        <v>4.3799999999999999E-2</v>
      </c>
      <c r="N84" s="78">
        <v>83883.78</v>
      </c>
      <c r="O84" s="78">
        <v>135.16999999999999</v>
      </c>
      <c r="P84" s="78">
        <v>113.385705426</v>
      </c>
      <c r="Q84" s="79">
        <v>1.6000000000000001E-3</v>
      </c>
      <c r="R84" s="79">
        <v>1E-4</v>
      </c>
    </row>
    <row r="85" spans="2:18">
      <c r="B85" t="s">
        <v>1174</v>
      </c>
      <c r="C85" t="s">
        <v>977</v>
      </c>
      <c r="D85" t="s">
        <v>1175</v>
      </c>
      <c r="E85" t="s">
        <v>1176</v>
      </c>
      <c r="F85" t="s">
        <v>384</v>
      </c>
      <c r="G85" t="s">
        <v>1177</v>
      </c>
      <c r="H85" t="s">
        <v>212</v>
      </c>
      <c r="I85" s="78">
        <v>10.48</v>
      </c>
      <c r="J85" t="s">
        <v>123</v>
      </c>
      <c r="K85" t="s">
        <v>102</v>
      </c>
      <c r="L85" s="79">
        <v>0.03</v>
      </c>
      <c r="M85" s="79">
        <v>3.6499999999999998E-2</v>
      </c>
      <c r="N85" s="78">
        <v>218764.18</v>
      </c>
      <c r="O85" s="78">
        <v>104.42</v>
      </c>
      <c r="P85" s="78">
        <v>228.433556756</v>
      </c>
      <c r="Q85" s="79">
        <v>3.3E-3</v>
      </c>
      <c r="R85" s="79">
        <v>2.9999999999999997E-4</v>
      </c>
    </row>
    <row r="86" spans="2:18">
      <c r="B86" t="s">
        <v>1178</v>
      </c>
      <c r="C86" t="s">
        <v>977</v>
      </c>
      <c r="D86" t="s">
        <v>1179</v>
      </c>
      <c r="E86" t="s">
        <v>1176</v>
      </c>
      <c r="F86" t="s">
        <v>429</v>
      </c>
      <c r="G86" t="s">
        <v>1177</v>
      </c>
      <c r="H86" t="s">
        <v>150</v>
      </c>
      <c r="I86" s="78">
        <v>10.48</v>
      </c>
      <c r="J86" t="s">
        <v>123</v>
      </c>
      <c r="K86" t="s">
        <v>102</v>
      </c>
      <c r="L86" s="79">
        <v>0.03</v>
      </c>
      <c r="M86" s="79">
        <v>3.6499999999999998E-2</v>
      </c>
      <c r="N86" s="78">
        <v>3377631.16</v>
      </c>
      <c r="O86" s="78">
        <v>104.42</v>
      </c>
      <c r="P86" s="78">
        <v>3526.922457272</v>
      </c>
      <c r="Q86" s="79">
        <v>5.0799999999999998E-2</v>
      </c>
      <c r="R86" s="79">
        <v>4.4999999999999997E-3</v>
      </c>
    </row>
    <row r="87" spans="2:18">
      <c r="B87" t="s">
        <v>1180</v>
      </c>
      <c r="C87" t="s">
        <v>977</v>
      </c>
      <c r="D87" t="s">
        <v>1181</v>
      </c>
      <c r="E87" t="s">
        <v>1182</v>
      </c>
      <c r="F87" t="s">
        <v>435</v>
      </c>
      <c r="G87" t="s">
        <v>1183</v>
      </c>
      <c r="H87" t="s">
        <v>150</v>
      </c>
      <c r="I87" s="78">
        <v>0.23</v>
      </c>
      <c r="J87" t="s">
        <v>585</v>
      </c>
      <c r="K87" t="s">
        <v>110</v>
      </c>
      <c r="L87" s="79">
        <v>6.0100000000000001E-2</v>
      </c>
      <c r="M87" s="79">
        <v>5.3600000000000002E-2</v>
      </c>
      <c r="N87" s="78">
        <v>90446.09</v>
      </c>
      <c r="O87" s="78">
        <v>100.30999999999989</v>
      </c>
      <c r="P87" s="78">
        <v>363.958318601396</v>
      </c>
      <c r="Q87" s="79">
        <v>5.1999999999999998E-3</v>
      </c>
      <c r="R87" s="79">
        <v>5.0000000000000001E-4</v>
      </c>
    </row>
    <row r="88" spans="2:18">
      <c r="B88" t="s">
        <v>994</v>
      </c>
      <c r="C88" t="s">
        <v>977</v>
      </c>
      <c r="D88" t="s">
        <v>1184</v>
      </c>
      <c r="E88" t="s">
        <v>996</v>
      </c>
      <c r="F88" t="s">
        <v>435</v>
      </c>
      <c r="G88" t="s">
        <v>1185</v>
      </c>
      <c r="H88" t="s">
        <v>150</v>
      </c>
      <c r="I88" s="78">
        <v>10.9</v>
      </c>
      <c r="J88" t="s">
        <v>395</v>
      </c>
      <c r="K88" t="s">
        <v>102</v>
      </c>
      <c r="L88" s="79">
        <v>3.9600000000000003E-2</v>
      </c>
      <c r="M88" s="79">
        <v>3.9300000000000002E-2</v>
      </c>
      <c r="N88" s="78">
        <v>131391.6</v>
      </c>
      <c r="O88" s="78">
        <v>98.47</v>
      </c>
      <c r="P88" s="78">
        <v>129.38130852</v>
      </c>
      <c r="Q88" s="79">
        <v>1.9E-3</v>
      </c>
      <c r="R88" s="79">
        <v>2.0000000000000001E-4</v>
      </c>
    </row>
    <row r="89" spans="2:18">
      <c r="B89" t="s">
        <v>994</v>
      </c>
      <c r="C89" t="s">
        <v>977</v>
      </c>
      <c r="D89" t="s">
        <v>1186</v>
      </c>
      <c r="E89" t="s">
        <v>996</v>
      </c>
      <c r="F89" t="s">
        <v>435</v>
      </c>
      <c r="G89" t="s">
        <v>1187</v>
      </c>
      <c r="H89" t="s">
        <v>150</v>
      </c>
      <c r="I89" s="78">
        <v>10.72</v>
      </c>
      <c r="J89" t="s">
        <v>395</v>
      </c>
      <c r="K89" t="s">
        <v>102</v>
      </c>
      <c r="L89" s="79">
        <v>4.4900000000000002E-2</v>
      </c>
      <c r="M89" s="79">
        <v>4.1700000000000001E-2</v>
      </c>
      <c r="N89" s="78">
        <v>159995.17000000001</v>
      </c>
      <c r="O89" s="78">
        <v>98.42</v>
      </c>
      <c r="P89" s="78">
        <v>157.46724631399999</v>
      </c>
      <c r="Q89" s="79">
        <v>2.3E-3</v>
      </c>
      <c r="R89" s="79">
        <v>2.0000000000000001E-4</v>
      </c>
    </row>
    <row r="90" spans="2:18">
      <c r="B90" t="s">
        <v>1188</v>
      </c>
      <c r="C90" t="s">
        <v>977</v>
      </c>
      <c r="D90" t="s">
        <v>1189</v>
      </c>
      <c r="E90" t="s">
        <v>1182</v>
      </c>
      <c r="F90" t="s">
        <v>435</v>
      </c>
      <c r="G90" t="s">
        <v>1190</v>
      </c>
      <c r="H90" t="s">
        <v>150</v>
      </c>
      <c r="I90" s="78">
        <v>0.23</v>
      </c>
      <c r="J90" t="s">
        <v>585</v>
      </c>
      <c r="K90" t="s">
        <v>110</v>
      </c>
      <c r="L90" s="79">
        <v>6.0100000000000001E-2</v>
      </c>
      <c r="M90" s="79">
        <v>5.4100000000000002E-2</v>
      </c>
      <c r="N90" s="78">
        <v>72024.639999999999</v>
      </c>
      <c r="O90" s="78">
        <v>100.3</v>
      </c>
      <c r="P90" s="78">
        <v>289.80084796147202</v>
      </c>
      <c r="Q90" s="79">
        <v>4.1999999999999997E-3</v>
      </c>
      <c r="R90" s="79">
        <v>4.0000000000000002E-4</v>
      </c>
    </row>
    <row r="91" spans="2:18">
      <c r="B91" t="s">
        <v>1188</v>
      </c>
      <c r="C91" t="s">
        <v>977</v>
      </c>
      <c r="D91" t="s">
        <v>1191</v>
      </c>
      <c r="E91" t="s">
        <v>1182</v>
      </c>
      <c r="F91" t="s">
        <v>435</v>
      </c>
      <c r="G91" t="s">
        <v>1192</v>
      </c>
      <c r="H91" t="s">
        <v>150</v>
      </c>
      <c r="I91" s="78">
        <v>0.23</v>
      </c>
      <c r="J91" t="s">
        <v>585</v>
      </c>
      <c r="K91" t="s">
        <v>110</v>
      </c>
      <c r="L91" s="79">
        <v>6.0100000000000001E-2</v>
      </c>
      <c r="M91" s="79">
        <v>6.7199999999999996E-2</v>
      </c>
      <c r="N91" s="78">
        <v>40356</v>
      </c>
      <c r="O91" s="78">
        <v>100.01</v>
      </c>
      <c r="P91" s="78">
        <v>161.90831881296</v>
      </c>
      <c r="Q91" s="79">
        <v>2.3E-3</v>
      </c>
      <c r="R91" s="79">
        <v>2.0000000000000001E-4</v>
      </c>
    </row>
    <row r="92" spans="2:18">
      <c r="B92" t="s">
        <v>1193</v>
      </c>
      <c r="C92" t="s">
        <v>977</v>
      </c>
      <c r="D92" t="s">
        <v>1194</v>
      </c>
      <c r="E92" t="s">
        <v>1182</v>
      </c>
      <c r="F92" t="s">
        <v>435</v>
      </c>
      <c r="G92" t="s">
        <v>1195</v>
      </c>
      <c r="H92" t="s">
        <v>150</v>
      </c>
      <c r="I92" s="78">
        <v>0.23</v>
      </c>
      <c r="J92" t="s">
        <v>585</v>
      </c>
      <c r="K92" t="s">
        <v>110</v>
      </c>
      <c r="L92" s="79">
        <v>6.0100000000000001E-2</v>
      </c>
      <c r="M92" s="79">
        <v>6.59E-2</v>
      </c>
      <c r="N92" s="78">
        <v>21519.3</v>
      </c>
      <c r="O92" s="78">
        <v>100.04</v>
      </c>
      <c r="P92" s="78">
        <v>86.361354609551995</v>
      </c>
      <c r="Q92" s="79">
        <v>1.1999999999999999E-3</v>
      </c>
      <c r="R92" s="79">
        <v>1E-4</v>
      </c>
    </row>
    <row r="93" spans="2:18">
      <c r="B93" t="s">
        <v>1196</v>
      </c>
      <c r="C93" t="s">
        <v>977</v>
      </c>
      <c r="D93" t="s">
        <v>1197</v>
      </c>
      <c r="E93" t="s">
        <v>1198</v>
      </c>
      <c r="F93" t="s">
        <v>435</v>
      </c>
      <c r="G93" t="s">
        <v>1199</v>
      </c>
      <c r="H93" t="s">
        <v>150</v>
      </c>
      <c r="I93" s="78">
        <v>8.33</v>
      </c>
      <c r="J93" t="s">
        <v>1149</v>
      </c>
      <c r="K93" t="s">
        <v>102</v>
      </c>
      <c r="L93" s="79">
        <v>2.9100000000000001E-2</v>
      </c>
      <c r="M93" s="79">
        <v>3.6900000000000002E-2</v>
      </c>
      <c r="N93" s="78">
        <v>98351.8</v>
      </c>
      <c r="O93" s="78">
        <v>99.69</v>
      </c>
      <c r="P93" s="78">
        <v>98.046909420000006</v>
      </c>
      <c r="Q93" s="79">
        <v>1.4E-3</v>
      </c>
      <c r="R93" s="79">
        <v>1E-4</v>
      </c>
    </row>
    <row r="94" spans="2:18">
      <c r="B94" t="s">
        <v>1196</v>
      </c>
      <c r="C94" t="s">
        <v>977</v>
      </c>
      <c r="D94" t="s">
        <v>1200</v>
      </c>
      <c r="E94" t="s">
        <v>1198</v>
      </c>
      <c r="F94" t="s">
        <v>435</v>
      </c>
      <c r="G94" t="s">
        <v>1201</v>
      </c>
      <c r="H94" t="s">
        <v>150</v>
      </c>
      <c r="I94" s="78">
        <v>8.43</v>
      </c>
      <c r="J94" t="s">
        <v>1149</v>
      </c>
      <c r="K94" t="s">
        <v>102</v>
      </c>
      <c r="L94" s="79">
        <v>2.53E-2</v>
      </c>
      <c r="M94" s="79">
        <v>3.5999999999999997E-2</v>
      </c>
      <c r="N94" s="78">
        <v>879855.56</v>
      </c>
      <c r="O94" s="78">
        <v>99.19</v>
      </c>
      <c r="P94" s="78">
        <v>872.72872996399997</v>
      </c>
      <c r="Q94" s="79">
        <v>1.26E-2</v>
      </c>
      <c r="R94" s="79">
        <v>1.1000000000000001E-3</v>
      </c>
    </row>
    <row r="95" spans="2:18">
      <c r="B95" t="s">
        <v>1202</v>
      </c>
      <c r="C95" t="s">
        <v>977</v>
      </c>
      <c r="D95" t="s">
        <v>1203</v>
      </c>
      <c r="E95" t="s">
        <v>1204</v>
      </c>
      <c r="F95" t="s">
        <v>435</v>
      </c>
      <c r="G95" t="s">
        <v>1205</v>
      </c>
      <c r="H95" t="s">
        <v>150</v>
      </c>
      <c r="I95" s="78">
        <v>7.46</v>
      </c>
      <c r="J95" t="s">
        <v>1149</v>
      </c>
      <c r="K95" t="s">
        <v>102</v>
      </c>
      <c r="L95" s="79">
        <v>1.7100000000000001E-2</v>
      </c>
      <c r="M95" s="79">
        <v>4.1300000000000003E-2</v>
      </c>
      <c r="N95" s="78">
        <v>290935.45</v>
      </c>
      <c r="O95" s="78">
        <v>90.37</v>
      </c>
      <c r="P95" s="78">
        <v>262.91836616500001</v>
      </c>
      <c r="Q95" s="79">
        <v>3.8E-3</v>
      </c>
      <c r="R95" s="79">
        <v>2.9999999999999997E-4</v>
      </c>
    </row>
    <row r="96" spans="2:18">
      <c r="B96" t="s">
        <v>1202</v>
      </c>
      <c r="C96" t="s">
        <v>977</v>
      </c>
      <c r="D96" t="s">
        <v>1206</v>
      </c>
      <c r="E96" t="s">
        <v>1207</v>
      </c>
      <c r="F96" t="s">
        <v>435</v>
      </c>
      <c r="G96" t="s">
        <v>1208</v>
      </c>
      <c r="H96" t="s">
        <v>150</v>
      </c>
      <c r="I96" s="78">
        <v>7.97</v>
      </c>
      <c r="J96" t="s">
        <v>1149</v>
      </c>
      <c r="K96" t="s">
        <v>102</v>
      </c>
      <c r="L96" s="79">
        <v>1.77E-2</v>
      </c>
      <c r="M96" s="79">
        <v>3.3000000000000002E-2</v>
      </c>
      <c r="N96" s="78">
        <v>1570893.07</v>
      </c>
      <c r="O96" s="78">
        <v>98.2</v>
      </c>
      <c r="P96" s="78">
        <v>1542.6169947400001</v>
      </c>
      <c r="Q96" s="79">
        <v>2.2200000000000001E-2</v>
      </c>
      <c r="R96" s="79">
        <v>2E-3</v>
      </c>
    </row>
    <row r="97" spans="2:18">
      <c r="B97" t="s">
        <v>1209</v>
      </c>
      <c r="C97" t="s">
        <v>977</v>
      </c>
      <c r="D97" t="s">
        <v>1210</v>
      </c>
      <c r="E97" t="s">
        <v>1211</v>
      </c>
      <c r="F97" t="s">
        <v>435</v>
      </c>
      <c r="G97" t="s">
        <v>1212</v>
      </c>
      <c r="H97" t="s">
        <v>150</v>
      </c>
      <c r="I97" s="78">
        <v>1.03</v>
      </c>
      <c r="J97" t="s">
        <v>128</v>
      </c>
      <c r="K97" t="s">
        <v>102</v>
      </c>
      <c r="L97" s="79">
        <v>9.0399999999999994E-2</v>
      </c>
      <c r="M97" s="79">
        <v>7.3099999999999998E-2</v>
      </c>
      <c r="N97" s="78">
        <v>233681.94</v>
      </c>
      <c r="O97" s="78">
        <v>113</v>
      </c>
      <c r="P97" s="78">
        <v>264.06059219999997</v>
      </c>
      <c r="Q97" s="79">
        <v>3.8E-3</v>
      </c>
      <c r="R97" s="79">
        <v>2.9999999999999997E-4</v>
      </c>
    </row>
    <row r="98" spans="2:18">
      <c r="B98" t="s">
        <v>1213</v>
      </c>
      <c r="C98" t="s">
        <v>977</v>
      </c>
      <c r="D98" t="s">
        <v>1214</v>
      </c>
      <c r="E98" t="s">
        <v>1215</v>
      </c>
      <c r="F98" t="s">
        <v>435</v>
      </c>
      <c r="G98" t="s">
        <v>1216</v>
      </c>
      <c r="H98" t="s">
        <v>150</v>
      </c>
      <c r="I98" s="78">
        <v>7.02</v>
      </c>
      <c r="J98" t="s">
        <v>123</v>
      </c>
      <c r="K98" t="s">
        <v>102</v>
      </c>
      <c r="L98" s="79">
        <v>2.4500000000000001E-2</v>
      </c>
      <c r="M98" s="79">
        <v>3.4000000000000002E-2</v>
      </c>
      <c r="N98" s="78">
        <v>5705215.5</v>
      </c>
      <c r="O98" s="78">
        <v>94.71</v>
      </c>
      <c r="P98" s="78">
        <v>5403.4096000500003</v>
      </c>
      <c r="Q98" s="79">
        <v>7.7899999999999997E-2</v>
      </c>
      <c r="R98" s="79">
        <v>6.8999999999999999E-3</v>
      </c>
    </row>
    <row r="99" spans="2:18">
      <c r="B99" t="s">
        <v>1217</v>
      </c>
      <c r="C99" t="s">
        <v>977</v>
      </c>
      <c r="D99" t="s">
        <v>1218</v>
      </c>
      <c r="E99" t="s">
        <v>1182</v>
      </c>
      <c r="F99" t="s">
        <v>435</v>
      </c>
      <c r="G99" t="s">
        <v>1219</v>
      </c>
      <c r="H99" t="s">
        <v>150</v>
      </c>
      <c r="I99" s="78">
        <v>0.23</v>
      </c>
      <c r="J99" t="s">
        <v>585</v>
      </c>
      <c r="K99" t="s">
        <v>110</v>
      </c>
      <c r="L99" s="79">
        <v>6.0100000000000001E-2</v>
      </c>
      <c r="M99" s="79">
        <v>5.0900000000000001E-2</v>
      </c>
      <c r="N99" s="78">
        <v>62016.21</v>
      </c>
      <c r="O99" s="78">
        <v>100.36999999999992</v>
      </c>
      <c r="P99" s="78">
        <v>249.70472967973299</v>
      </c>
      <c r="Q99" s="79">
        <v>3.5999999999999999E-3</v>
      </c>
      <c r="R99" s="79">
        <v>2.9999999999999997E-4</v>
      </c>
    </row>
    <row r="100" spans="2:18">
      <c r="B100" t="s">
        <v>1220</v>
      </c>
      <c r="C100" t="s">
        <v>977</v>
      </c>
      <c r="D100" t="s">
        <v>1221</v>
      </c>
      <c r="E100" t="s">
        <v>1182</v>
      </c>
      <c r="F100" t="s">
        <v>435</v>
      </c>
      <c r="G100" t="s">
        <v>1222</v>
      </c>
      <c r="H100" t="s">
        <v>150</v>
      </c>
      <c r="I100" s="78">
        <v>0.23</v>
      </c>
      <c r="J100" t="s">
        <v>585</v>
      </c>
      <c r="K100" t="s">
        <v>110</v>
      </c>
      <c r="L100" s="79">
        <v>6.0100000000000001E-2</v>
      </c>
      <c r="M100" s="79">
        <v>5.3199999999999997E-2</v>
      </c>
      <c r="N100" s="78">
        <v>13289.39</v>
      </c>
      <c r="O100" s="78">
        <v>100.32</v>
      </c>
      <c r="P100" s="78">
        <v>53.482314418156797</v>
      </c>
      <c r="Q100" s="79">
        <v>8.0000000000000004E-4</v>
      </c>
      <c r="R100" s="79">
        <v>1E-4</v>
      </c>
    </row>
    <row r="101" spans="2:18">
      <c r="B101" t="s">
        <v>1223</v>
      </c>
      <c r="C101" t="s">
        <v>977</v>
      </c>
      <c r="D101" t="s">
        <v>1224</v>
      </c>
      <c r="E101" t="s">
        <v>1215</v>
      </c>
      <c r="F101" t="s">
        <v>435</v>
      </c>
      <c r="G101" t="s">
        <v>1225</v>
      </c>
      <c r="H101" t="s">
        <v>150</v>
      </c>
      <c r="I101" s="78">
        <v>6.9</v>
      </c>
      <c r="J101" t="s">
        <v>123</v>
      </c>
      <c r="K101" t="s">
        <v>102</v>
      </c>
      <c r="L101" s="79">
        <v>2.9600000000000001E-2</v>
      </c>
      <c r="M101" s="79">
        <v>3.6299999999999999E-2</v>
      </c>
      <c r="N101" s="78">
        <v>291537.58</v>
      </c>
      <c r="O101" s="78">
        <v>97.12</v>
      </c>
      <c r="P101" s="78">
        <v>283.14129769599998</v>
      </c>
      <c r="Q101" s="79">
        <v>4.1000000000000003E-3</v>
      </c>
      <c r="R101" s="79">
        <v>4.0000000000000002E-4</v>
      </c>
    </row>
    <row r="102" spans="2:18">
      <c r="B102" t="s">
        <v>1226</v>
      </c>
      <c r="C102" t="s">
        <v>977</v>
      </c>
      <c r="D102" t="s">
        <v>1227</v>
      </c>
      <c r="E102" t="s">
        <v>1215</v>
      </c>
      <c r="F102" t="s">
        <v>435</v>
      </c>
      <c r="G102" t="s">
        <v>1228</v>
      </c>
      <c r="H102" t="s">
        <v>150</v>
      </c>
      <c r="I102" s="78">
        <v>6.89</v>
      </c>
      <c r="J102" t="s">
        <v>123</v>
      </c>
      <c r="K102" t="s">
        <v>102</v>
      </c>
      <c r="L102" s="79">
        <v>3.6299999999999999E-2</v>
      </c>
      <c r="M102" s="79">
        <v>3.0700000000000002E-2</v>
      </c>
      <c r="N102" s="78">
        <v>117254.17</v>
      </c>
      <c r="O102" s="78">
        <v>103.62</v>
      </c>
      <c r="P102" s="78">
        <v>121.49877095399999</v>
      </c>
      <c r="Q102" s="79">
        <v>1.8E-3</v>
      </c>
      <c r="R102" s="79">
        <v>2.0000000000000001E-4</v>
      </c>
    </row>
    <row r="103" spans="2:18">
      <c r="B103" t="s">
        <v>1229</v>
      </c>
      <c r="C103" t="s">
        <v>977</v>
      </c>
      <c r="D103" t="s">
        <v>1230</v>
      </c>
      <c r="E103" t="s">
        <v>1182</v>
      </c>
      <c r="F103" t="s">
        <v>435</v>
      </c>
      <c r="G103" t="s">
        <v>1231</v>
      </c>
      <c r="H103" t="s">
        <v>150</v>
      </c>
      <c r="I103" s="78">
        <v>0.23</v>
      </c>
      <c r="J103" t="s">
        <v>585</v>
      </c>
      <c r="K103" t="s">
        <v>110</v>
      </c>
      <c r="L103" s="79">
        <v>6.0100000000000001E-2</v>
      </c>
      <c r="M103" s="79">
        <v>6.4500000000000002E-2</v>
      </c>
      <c r="N103" s="78">
        <v>66125.919999999998</v>
      </c>
      <c r="O103" s="78">
        <v>100.06999999999985</v>
      </c>
      <c r="P103" s="78">
        <v>265.45643019046997</v>
      </c>
      <c r="Q103" s="79">
        <v>3.8E-3</v>
      </c>
      <c r="R103" s="79">
        <v>2.9999999999999997E-4</v>
      </c>
    </row>
    <row r="104" spans="2:18">
      <c r="B104" t="s">
        <v>1232</v>
      </c>
      <c r="C104" t="s">
        <v>977</v>
      </c>
      <c r="D104" t="s">
        <v>1233</v>
      </c>
      <c r="E104" t="s">
        <v>1182</v>
      </c>
      <c r="F104" t="s">
        <v>435</v>
      </c>
      <c r="G104" t="s">
        <v>1234</v>
      </c>
      <c r="H104" t="s">
        <v>150</v>
      </c>
      <c r="I104" s="78">
        <v>0.23</v>
      </c>
      <c r="J104" t="s">
        <v>585</v>
      </c>
      <c r="K104" t="s">
        <v>110</v>
      </c>
      <c r="L104" s="79">
        <v>6.0100000000000001E-2</v>
      </c>
      <c r="M104" s="79">
        <v>5.9499999999999997E-2</v>
      </c>
      <c r="N104" s="78">
        <v>28682.35</v>
      </c>
      <c r="O104" s="78">
        <v>100.18</v>
      </c>
      <c r="P104" s="78">
        <v>115.26922706746799</v>
      </c>
      <c r="Q104" s="79">
        <v>1.6999999999999999E-3</v>
      </c>
      <c r="R104" s="79">
        <v>1E-4</v>
      </c>
    </row>
    <row r="105" spans="2:18">
      <c r="B105" t="s">
        <v>1235</v>
      </c>
      <c r="C105" t="s">
        <v>977</v>
      </c>
      <c r="D105" t="s">
        <v>1236</v>
      </c>
      <c r="E105" t="s">
        <v>1182</v>
      </c>
      <c r="F105" t="s">
        <v>435</v>
      </c>
      <c r="G105" t="s">
        <v>1237</v>
      </c>
      <c r="H105" t="s">
        <v>150</v>
      </c>
      <c r="I105" s="78">
        <v>0.23</v>
      </c>
      <c r="J105" t="s">
        <v>585</v>
      </c>
      <c r="K105" t="s">
        <v>110</v>
      </c>
      <c r="L105" s="79">
        <v>6.0100000000000001E-2</v>
      </c>
      <c r="M105" s="79">
        <v>6.6299999999999998E-2</v>
      </c>
      <c r="N105" s="78">
        <v>79510.990000000005</v>
      </c>
      <c r="O105" s="78">
        <v>100.02999999999994</v>
      </c>
      <c r="P105" s="78">
        <v>319.06197737024502</v>
      </c>
      <c r="Q105" s="79">
        <v>4.5999999999999999E-3</v>
      </c>
      <c r="R105" s="79">
        <v>4.0000000000000002E-4</v>
      </c>
    </row>
    <row r="106" spans="2:18">
      <c r="B106" t="s">
        <v>1238</v>
      </c>
      <c r="C106" t="s">
        <v>977</v>
      </c>
      <c r="D106" t="s">
        <v>1239</v>
      </c>
      <c r="E106" t="s">
        <v>1182</v>
      </c>
      <c r="F106" t="s">
        <v>435</v>
      </c>
      <c r="G106" t="s">
        <v>1240</v>
      </c>
      <c r="H106" t="s">
        <v>150</v>
      </c>
      <c r="I106" s="78">
        <v>0.23</v>
      </c>
      <c r="J106" t="s">
        <v>585</v>
      </c>
      <c r="K106" t="s">
        <v>110</v>
      </c>
      <c r="L106" s="79">
        <v>6.0100000000000001E-2</v>
      </c>
      <c r="M106" s="79">
        <v>6.8599999999999994E-2</v>
      </c>
      <c r="N106" s="78">
        <v>33465.15</v>
      </c>
      <c r="O106" s="78">
        <v>99.98</v>
      </c>
      <c r="P106" s="78">
        <v>134.22194598085201</v>
      </c>
      <c r="Q106" s="79">
        <v>1.9E-3</v>
      </c>
      <c r="R106" s="79">
        <v>2.0000000000000001E-4</v>
      </c>
    </row>
    <row r="107" spans="2:18">
      <c r="B107" t="s">
        <v>1238</v>
      </c>
      <c r="C107" t="s">
        <v>977</v>
      </c>
      <c r="D107" t="s">
        <v>1241</v>
      </c>
      <c r="E107" t="s">
        <v>1182</v>
      </c>
      <c r="F107" t="s">
        <v>435</v>
      </c>
      <c r="G107" t="s">
        <v>1242</v>
      </c>
      <c r="H107" t="s">
        <v>150</v>
      </c>
      <c r="I107" s="78">
        <v>0.23</v>
      </c>
      <c r="J107" t="s">
        <v>585</v>
      </c>
      <c r="K107" t="s">
        <v>110</v>
      </c>
      <c r="L107" s="79">
        <v>6.0100000000000001E-2</v>
      </c>
      <c r="M107" s="79">
        <v>6.4500000000000002E-2</v>
      </c>
      <c r="N107" s="78">
        <v>111837.64</v>
      </c>
      <c r="O107" s="78">
        <v>100.07000000000005</v>
      </c>
      <c r="P107" s="78">
        <v>448.96193013763701</v>
      </c>
      <c r="Q107" s="79">
        <v>6.4999999999999997E-3</v>
      </c>
      <c r="R107" s="79">
        <v>5.9999999999999995E-4</v>
      </c>
    </row>
    <row r="108" spans="2:18">
      <c r="B108" t="s">
        <v>1243</v>
      </c>
      <c r="C108" t="s">
        <v>977</v>
      </c>
      <c r="D108" t="s">
        <v>1244</v>
      </c>
      <c r="E108" t="s">
        <v>1198</v>
      </c>
      <c r="F108" t="s">
        <v>435</v>
      </c>
      <c r="G108" t="s">
        <v>1245</v>
      </c>
      <c r="H108" t="s">
        <v>150</v>
      </c>
      <c r="I108" s="78">
        <v>8.2899999999999991</v>
      </c>
      <c r="J108" t="s">
        <v>1149</v>
      </c>
      <c r="K108" t="s">
        <v>102</v>
      </c>
      <c r="L108" s="79">
        <v>3.4500000000000003E-2</v>
      </c>
      <c r="M108" s="79">
        <v>3.6600000000000001E-2</v>
      </c>
      <c r="N108" s="78">
        <v>138659.19</v>
      </c>
      <c r="O108" s="78">
        <v>99.44</v>
      </c>
      <c r="P108" s="78">
        <v>137.88269853599999</v>
      </c>
      <c r="Q108" s="79">
        <v>2E-3</v>
      </c>
      <c r="R108" s="79">
        <v>2.0000000000000001E-4</v>
      </c>
    </row>
    <row r="109" spans="2:18">
      <c r="B109" t="s">
        <v>1246</v>
      </c>
      <c r="C109" t="s">
        <v>977</v>
      </c>
      <c r="D109" t="s">
        <v>1247</v>
      </c>
      <c r="E109" t="s">
        <v>1182</v>
      </c>
      <c r="F109" t="s">
        <v>435</v>
      </c>
      <c r="G109" t="s">
        <v>1248</v>
      </c>
      <c r="H109" t="s">
        <v>150</v>
      </c>
      <c r="I109" s="78">
        <v>0.23</v>
      </c>
      <c r="J109" t="s">
        <v>585</v>
      </c>
      <c r="K109" t="s">
        <v>110</v>
      </c>
      <c r="L109" s="79">
        <v>6.0100000000000001E-2</v>
      </c>
      <c r="M109" s="79">
        <v>5.2699999999999997E-2</v>
      </c>
      <c r="N109" s="78">
        <v>56618.879999999997</v>
      </c>
      <c r="O109" s="78">
        <v>100.32999999999983</v>
      </c>
      <c r="P109" s="78">
        <v>227.881835594726</v>
      </c>
      <c r="Q109" s="79">
        <v>3.3E-3</v>
      </c>
      <c r="R109" s="79">
        <v>2.9999999999999997E-4</v>
      </c>
    </row>
    <row r="110" spans="2:18">
      <c r="B110" t="s">
        <v>1249</v>
      </c>
      <c r="C110" t="s">
        <v>977</v>
      </c>
      <c r="D110" t="s">
        <v>1250</v>
      </c>
      <c r="E110" t="s">
        <v>1215</v>
      </c>
      <c r="F110" t="s">
        <v>435</v>
      </c>
      <c r="G110" t="s">
        <v>798</v>
      </c>
      <c r="H110" t="s">
        <v>150</v>
      </c>
      <c r="I110" s="78">
        <v>6.89</v>
      </c>
      <c r="J110" t="s">
        <v>123</v>
      </c>
      <c r="K110" t="s">
        <v>102</v>
      </c>
      <c r="L110" s="79">
        <v>3.5900000000000001E-2</v>
      </c>
      <c r="M110" s="79">
        <v>2.6700000000000002E-2</v>
      </c>
      <c r="N110" s="78">
        <v>59371.18</v>
      </c>
      <c r="O110" s="78">
        <v>107.86</v>
      </c>
      <c r="P110" s="78">
        <v>64.037754747999998</v>
      </c>
      <c r="Q110" s="79">
        <v>8.9999999999999998E-4</v>
      </c>
      <c r="R110" s="79">
        <v>1E-4</v>
      </c>
    </row>
    <row r="111" spans="2:18">
      <c r="B111" t="s">
        <v>1251</v>
      </c>
      <c r="C111" t="s">
        <v>977</v>
      </c>
      <c r="D111" t="s">
        <v>1252</v>
      </c>
      <c r="E111" t="s">
        <v>1215</v>
      </c>
      <c r="F111" t="s">
        <v>435</v>
      </c>
      <c r="G111" t="s">
        <v>1253</v>
      </c>
      <c r="H111" t="s">
        <v>150</v>
      </c>
      <c r="I111" s="78">
        <v>6.82</v>
      </c>
      <c r="J111" t="s">
        <v>123</v>
      </c>
      <c r="K111" t="s">
        <v>102</v>
      </c>
      <c r="L111" s="79">
        <v>3.5900000000000001E-2</v>
      </c>
      <c r="M111" s="79">
        <v>3.5499999999999997E-2</v>
      </c>
      <c r="N111" s="78">
        <v>61833.11</v>
      </c>
      <c r="O111" s="78">
        <v>98.79</v>
      </c>
      <c r="P111" s="78">
        <v>61.084929369000001</v>
      </c>
      <c r="Q111" s="79">
        <v>8.9999999999999998E-4</v>
      </c>
      <c r="R111" s="79">
        <v>1E-4</v>
      </c>
    </row>
    <row r="112" spans="2:18">
      <c r="B112" t="s">
        <v>1254</v>
      </c>
      <c r="C112" t="s">
        <v>977</v>
      </c>
      <c r="D112" t="s">
        <v>1255</v>
      </c>
      <c r="E112" t="s">
        <v>1215</v>
      </c>
      <c r="F112" t="s">
        <v>435</v>
      </c>
      <c r="G112" t="s">
        <v>1256</v>
      </c>
      <c r="H112" t="s">
        <v>150</v>
      </c>
      <c r="I112" s="78">
        <v>6.75</v>
      </c>
      <c r="J112" t="s">
        <v>123</v>
      </c>
      <c r="K112" t="s">
        <v>102</v>
      </c>
      <c r="L112" s="79">
        <v>3.5900000000000001E-2</v>
      </c>
      <c r="M112" s="79">
        <v>3.4500000000000003E-2</v>
      </c>
      <c r="N112" s="78">
        <v>107642.92</v>
      </c>
      <c r="O112" s="78">
        <v>102.9</v>
      </c>
      <c r="P112" s="78">
        <v>110.76456468000001</v>
      </c>
      <c r="Q112" s="79">
        <v>1.6000000000000001E-3</v>
      </c>
      <c r="R112" s="79">
        <v>1E-4</v>
      </c>
    </row>
    <row r="113" spans="2:18">
      <c r="B113" t="s">
        <v>1257</v>
      </c>
      <c r="C113" t="s">
        <v>977</v>
      </c>
      <c r="D113" t="s">
        <v>1258</v>
      </c>
      <c r="E113" t="s">
        <v>996</v>
      </c>
      <c r="F113" t="s">
        <v>435</v>
      </c>
      <c r="G113" t="s">
        <v>1259</v>
      </c>
      <c r="H113" t="s">
        <v>150</v>
      </c>
      <c r="I113" s="78">
        <v>10.65</v>
      </c>
      <c r="J113" t="s">
        <v>395</v>
      </c>
      <c r="K113" t="s">
        <v>102</v>
      </c>
      <c r="L113" s="79">
        <v>4.7800000000000002E-2</v>
      </c>
      <c r="M113" s="79">
        <v>4.1599999999999998E-2</v>
      </c>
      <c r="N113" s="78">
        <v>79441.119999999995</v>
      </c>
      <c r="O113" s="78">
        <v>100</v>
      </c>
      <c r="P113" s="78">
        <v>79.441119999999998</v>
      </c>
      <c r="Q113" s="79">
        <v>1.1000000000000001E-3</v>
      </c>
      <c r="R113" s="79">
        <v>1E-4</v>
      </c>
    </row>
    <row r="114" spans="2:18">
      <c r="B114" t="s">
        <v>1260</v>
      </c>
      <c r="C114" t="s">
        <v>977</v>
      </c>
      <c r="D114" t="s">
        <v>1261</v>
      </c>
      <c r="E114" t="s">
        <v>1262</v>
      </c>
      <c r="F114" t="s">
        <v>1001</v>
      </c>
      <c r="G114" t="s">
        <v>1263</v>
      </c>
      <c r="H114" t="s">
        <v>150</v>
      </c>
      <c r="I114" s="78">
        <v>1.48</v>
      </c>
      <c r="J114" t="s">
        <v>123</v>
      </c>
      <c r="K114" t="s">
        <v>102</v>
      </c>
      <c r="L114" s="79">
        <v>6.7500000000000004E-2</v>
      </c>
      <c r="M114" s="79">
        <v>8.9099999999999999E-2</v>
      </c>
      <c r="N114" s="78">
        <v>1362238.18</v>
      </c>
      <c r="O114" s="78">
        <v>99.67</v>
      </c>
      <c r="P114" s="78">
        <v>1357.7427940059999</v>
      </c>
      <c r="Q114" s="79">
        <v>1.9599999999999999E-2</v>
      </c>
      <c r="R114" s="79">
        <v>1.6999999999999999E-3</v>
      </c>
    </row>
    <row r="115" spans="2:18">
      <c r="B115" t="s">
        <v>1264</v>
      </c>
      <c r="C115" t="s">
        <v>977</v>
      </c>
      <c r="D115" t="s">
        <v>1265</v>
      </c>
      <c r="E115" t="s">
        <v>1207</v>
      </c>
      <c r="F115" t="s">
        <v>1001</v>
      </c>
      <c r="G115" t="s">
        <v>1266</v>
      </c>
      <c r="H115" t="s">
        <v>150</v>
      </c>
      <c r="I115" s="78">
        <v>7.99</v>
      </c>
      <c r="J115" t="s">
        <v>1149</v>
      </c>
      <c r="K115" t="s">
        <v>102</v>
      </c>
      <c r="L115" s="79">
        <v>1.3899999999999999E-2</v>
      </c>
      <c r="M115" s="79">
        <v>3.5400000000000001E-2</v>
      </c>
      <c r="N115" s="78">
        <v>89774.59</v>
      </c>
      <c r="O115" s="78">
        <v>92.02</v>
      </c>
      <c r="P115" s="78">
        <v>82.610577718000002</v>
      </c>
      <c r="Q115" s="79">
        <v>1.1999999999999999E-3</v>
      </c>
      <c r="R115" s="79">
        <v>1E-4</v>
      </c>
    </row>
    <row r="116" spans="2:18">
      <c r="B116" t="s">
        <v>1267</v>
      </c>
      <c r="C116" t="s">
        <v>977</v>
      </c>
      <c r="D116" t="s">
        <v>1268</v>
      </c>
      <c r="E116" t="s">
        <v>1207</v>
      </c>
      <c r="F116" t="s">
        <v>1001</v>
      </c>
      <c r="G116" t="s">
        <v>1269</v>
      </c>
      <c r="H116" t="s">
        <v>150</v>
      </c>
      <c r="I116" s="78">
        <v>7.95</v>
      </c>
      <c r="J116" t="s">
        <v>1149</v>
      </c>
      <c r="K116" t="s">
        <v>102</v>
      </c>
      <c r="L116" s="79">
        <v>1.9E-2</v>
      </c>
      <c r="M116" s="79">
        <v>3.27E-2</v>
      </c>
      <c r="N116" s="78">
        <v>89110.44</v>
      </c>
      <c r="O116" s="78">
        <v>100.17</v>
      </c>
      <c r="P116" s="78">
        <v>89.261927748000005</v>
      </c>
      <c r="Q116" s="79">
        <v>1.2999999999999999E-3</v>
      </c>
      <c r="R116" s="79">
        <v>1E-4</v>
      </c>
    </row>
    <row r="117" spans="2:18">
      <c r="B117" t="s">
        <v>1270</v>
      </c>
      <c r="C117" t="s">
        <v>977</v>
      </c>
      <c r="D117" t="s">
        <v>1271</v>
      </c>
      <c r="E117" t="s">
        <v>1262</v>
      </c>
      <c r="F117" t="s">
        <v>1001</v>
      </c>
      <c r="G117" t="s">
        <v>823</v>
      </c>
      <c r="H117" t="s">
        <v>150</v>
      </c>
      <c r="I117" s="78">
        <v>1.73</v>
      </c>
      <c r="J117" t="s">
        <v>123</v>
      </c>
      <c r="K117" t="s">
        <v>102</v>
      </c>
      <c r="L117" s="79">
        <v>6.9500000000000006E-2</v>
      </c>
      <c r="M117" s="79">
        <v>6.1499999999999999E-2</v>
      </c>
      <c r="N117" s="78">
        <v>50024.88</v>
      </c>
      <c r="O117" s="78">
        <v>100.06</v>
      </c>
      <c r="P117" s="78">
        <v>50.054894928000003</v>
      </c>
      <c r="Q117" s="79">
        <v>6.9999999999999999E-4</v>
      </c>
      <c r="R117" s="79">
        <v>1E-4</v>
      </c>
    </row>
    <row r="118" spans="2:18">
      <c r="B118" t="s">
        <v>1272</v>
      </c>
      <c r="C118" t="s">
        <v>977</v>
      </c>
      <c r="D118" t="s">
        <v>1273</v>
      </c>
      <c r="E118" t="s">
        <v>1262</v>
      </c>
      <c r="F118" t="s">
        <v>1001</v>
      </c>
      <c r="G118" t="s">
        <v>839</v>
      </c>
      <c r="H118" t="s">
        <v>150</v>
      </c>
      <c r="I118" s="78">
        <v>1.73</v>
      </c>
      <c r="J118" t="s">
        <v>123</v>
      </c>
      <c r="K118" t="s">
        <v>102</v>
      </c>
      <c r="L118" s="79">
        <v>6.9500000000000006E-2</v>
      </c>
      <c r="M118" s="79">
        <v>5.3699999999999998E-2</v>
      </c>
      <c r="N118" s="78">
        <v>98114.51</v>
      </c>
      <c r="O118" s="78">
        <v>101.41</v>
      </c>
      <c r="P118" s="78">
        <v>99.497924591</v>
      </c>
      <c r="Q118" s="79">
        <v>1.4E-3</v>
      </c>
      <c r="R118" s="79">
        <v>1E-4</v>
      </c>
    </row>
    <row r="119" spans="2:18">
      <c r="B119" t="s">
        <v>1274</v>
      </c>
      <c r="C119" t="s">
        <v>977</v>
      </c>
      <c r="D119" t="s">
        <v>1275</v>
      </c>
      <c r="E119" t="s">
        <v>1262</v>
      </c>
      <c r="F119" t="s">
        <v>1001</v>
      </c>
      <c r="G119" t="s">
        <v>884</v>
      </c>
      <c r="H119" t="s">
        <v>150</v>
      </c>
      <c r="I119" s="78">
        <v>1.82</v>
      </c>
      <c r="J119" t="s">
        <v>123</v>
      </c>
      <c r="K119" t="s">
        <v>102</v>
      </c>
      <c r="L119" s="79">
        <v>6.9500000000000006E-2</v>
      </c>
      <c r="M119" s="79">
        <v>6.1499999999999999E-2</v>
      </c>
      <c r="N119" s="78">
        <v>94413.78</v>
      </c>
      <c r="O119" s="78">
        <v>100.05</v>
      </c>
      <c r="P119" s="78">
        <v>94.460986890000001</v>
      </c>
      <c r="Q119" s="79">
        <v>1.4E-3</v>
      </c>
      <c r="R119" s="79">
        <v>1E-4</v>
      </c>
    </row>
    <row r="120" spans="2:18">
      <c r="B120" t="s">
        <v>1276</v>
      </c>
      <c r="C120" t="s">
        <v>977</v>
      </c>
      <c r="D120" t="s">
        <v>1277</v>
      </c>
      <c r="E120" t="s">
        <v>1262</v>
      </c>
      <c r="F120" t="s">
        <v>1001</v>
      </c>
      <c r="G120" t="s">
        <v>852</v>
      </c>
      <c r="H120" t="s">
        <v>150</v>
      </c>
      <c r="I120" s="78">
        <v>1.73</v>
      </c>
      <c r="J120" t="s">
        <v>123</v>
      </c>
      <c r="K120" t="s">
        <v>102</v>
      </c>
      <c r="L120" s="79">
        <v>6.9500000000000006E-2</v>
      </c>
      <c r="M120" s="79">
        <v>5.8200000000000002E-2</v>
      </c>
      <c r="N120" s="78">
        <v>62120.31</v>
      </c>
      <c r="O120" s="78">
        <v>100.62</v>
      </c>
      <c r="P120" s="78">
        <v>62.505455922000003</v>
      </c>
      <c r="Q120" s="79">
        <v>8.9999999999999998E-4</v>
      </c>
      <c r="R120" s="79">
        <v>1E-4</v>
      </c>
    </row>
    <row r="121" spans="2:18">
      <c r="B121" t="s">
        <v>1278</v>
      </c>
      <c r="C121" t="s">
        <v>977</v>
      </c>
      <c r="D121" t="s">
        <v>1279</v>
      </c>
      <c r="E121" t="s">
        <v>1280</v>
      </c>
      <c r="F121" t="s">
        <v>229</v>
      </c>
      <c r="G121" t="s">
        <v>1281</v>
      </c>
      <c r="H121" t="s">
        <v>244</v>
      </c>
      <c r="I121" s="78">
        <v>5.63</v>
      </c>
      <c r="J121" t="s">
        <v>574</v>
      </c>
      <c r="K121" t="s">
        <v>102</v>
      </c>
      <c r="L121" s="79">
        <v>3.5000000000000001E-3</v>
      </c>
      <c r="M121" s="79">
        <v>3.5900000000000001E-2</v>
      </c>
      <c r="N121" s="78">
        <v>690521.9</v>
      </c>
      <c r="O121" s="78">
        <v>91.14</v>
      </c>
      <c r="P121" s="78">
        <v>629.34165966</v>
      </c>
      <c r="Q121" s="79">
        <v>9.1000000000000004E-3</v>
      </c>
      <c r="R121" s="79">
        <v>8.0000000000000004E-4</v>
      </c>
    </row>
    <row r="122" spans="2:18">
      <c r="B122" t="s">
        <v>1282</v>
      </c>
      <c r="C122" t="s">
        <v>977</v>
      </c>
      <c r="D122" t="s">
        <v>1283</v>
      </c>
      <c r="E122" t="s">
        <v>1284</v>
      </c>
      <c r="F122" t="s">
        <v>229</v>
      </c>
      <c r="G122" t="s">
        <v>1285</v>
      </c>
      <c r="H122" t="s">
        <v>244</v>
      </c>
      <c r="I122" s="78">
        <v>0</v>
      </c>
      <c r="J122" t="s">
        <v>112</v>
      </c>
      <c r="K122" t="s">
        <v>102</v>
      </c>
      <c r="L122" s="79">
        <v>5.5E-2</v>
      </c>
      <c r="M122" s="79">
        <v>0</v>
      </c>
      <c r="N122" s="78">
        <v>164766.57</v>
      </c>
      <c r="O122" s="78">
        <v>7.66</v>
      </c>
      <c r="P122" s="78">
        <v>12.621119262000001</v>
      </c>
      <c r="Q122" s="79">
        <v>2.0000000000000001E-4</v>
      </c>
      <c r="R122" s="79">
        <v>0</v>
      </c>
    </row>
    <row r="123" spans="2:18">
      <c r="B123" t="s">
        <v>1286</v>
      </c>
      <c r="C123" t="s">
        <v>977</v>
      </c>
      <c r="D123" t="s">
        <v>1287</v>
      </c>
      <c r="E123" t="s">
        <v>1284</v>
      </c>
      <c r="F123" t="s">
        <v>229</v>
      </c>
      <c r="G123" t="s">
        <v>1288</v>
      </c>
      <c r="H123" t="s">
        <v>244</v>
      </c>
      <c r="I123" s="78">
        <v>0</v>
      </c>
      <c r="J123" t="s">
        <v>112</v>
      </c>
      <c r="K123" t="s">
        <v>102</v>
      </c>
      <c r="L123" s="79">
        <v>0</v>
      </c>
      <c r="M123" s="79">
        <v>0</v>
      </c>
      <c r="N123" s="78">
        <v>33036.410000000003</v>
      </c>
      <c r="O123" s="78">
        <v>7.66</v>
      </c>
      <c r="P123" s="78">
        <v>2.530589006</v>
      </c>
      <c r="Q123" s="79">
        <v>0</v>
      </c>
      <c r="R123" s="79">
        <v>0</v>
      </c>
    </row>
    <row r="124" spans="2:18">
      <c r="B124" t="s">
        <v>1289</v>
      </c>
      <c r="C124" t="s">
        <v>977</v>
      </c>
      <c r="D124" t="s">
        <v>1290</v>
      </c>
      <c r="E124" t="s">
        <v>1284</v>
      </c>
      <c r="F124" t="s">
        <v>229</v>
      </c>
      <c r="G124" t="s">
        <v>1291</v>
      </c>
      <c r="H124" t="s">
        <v>244</v>
      </c>
      <c r="I124" s="78">
        <v>0</v>
      </c>
      <c r="J124" t="s">
        <v>112</v>
      </c>
      <c r="K124" t="s">
        <v>102</v>
      </c>
      <c r="L124" s="79">
        <v>0</v>
      </c>
      <c r="M124" s="79">
        <v>0</v>
      </c>
      <c r="N124" s="78">
        <v>427919.85</v>
      </c>
      <c r="O124" s="78">
        <v>7.66</v>
      </c>
      <c r="P124" s="78">
        <v>32.778660510000002</v>
      </c>
      <c r="Q124" s="79">
        <v>5.0000000000000001E-4</v>
      </c>
      <c r="R124" s="79">
        <v>0</v>
      </c>
    </row>
    <row r="125" spans="2:18">
      <c r="B125" s="80" t="s">
        <v>1292</v>
      </c>
      <c r="I125" s="82">
        <v>0</v>
      </c>
      <c r="M125" s="81">
        <v>0</v>
      </c>
      <c r="N125" s="82">
        <v>0</v>
      </c>
      <c r="P125" s="82">
        <v>0</v>
      </c>
      <c r="Q125" s="81">
        <v>0</v>
      </c>
      <c r="R125" s="81">
        <v>0</v>
      </c>
    </row>
    <row r="126" spans="2:18">
      <c r="B126" t="s">
        <v>229</v>
      </c>
      <c r="D126" t="s">
        <v>229</v>
      </c>
      <c r="F126" t="s">
        <v>229</v>
      </c>
      <c r="I126" s="78">
        <v>0</v>
      </c>
      <c r="J126" t="s">
        <v>229</v>
      </c>
      <c r="K126" t="s">
        <v>229</v>
      </c>
      <c r="L126" s="79">
        <v>0</v>
      </c>
      <c r="M126" s="79">
        <v>0</v>
      </c>
      <c r="N126" s="78">
        <v>0</v>
      </c>
      <c r="O126" s="78">
        <v>0</v>
      </c>
      <c r="P126" s="78">
        <v>0</v>
      </c>
      <c r="Q126" s="79">
        <v>0</v>
      </c>
      <c r="R126" s="79">
        <v>0</v>
      </c>
    </row>
    <row r="127" spans="2:18">
      <c r="B127" s="80" t="s">
        <v>1293</v>
      </c>
      <c r="I127" s="82">
        <v>0</v>
      </c>
      <c r="M127" s="81">
        <v>0</v>
      </c>
      <c r="N127" s="82">
        <v>0</v>
      </c>
      <c r="P127" s="82">
        <v>0</v>
      </c>
      <c r="Q127" s="81">
        <v>0</v>
      </c>
      <c r="R127" s="81">
        <v>0</v>
      </c>
    </row>
    <row r="128" spans="2:18">
      <c r="B128" s="80" t="s">
        <v>1294</v>
      </c>
      <c r="I128" s="82">
        <v>0</v>
      </c>
      <c r="M128" s="81">
        <v>0</v>
      </c>
      <c r="N128" s="82">
        <v>0</v>
      </c>
      <c r="P128" s="82">
        <v>0</v>
      </c>
      <c r="Q128" s="81">
        <v>0</v>
      </c>
      <c r="R128" s="81">
        <v>0</v>
      </c>
    </row>
    <row r="129" spans="2:18">
      <c r="B129" t="s">
        <v>229</v>
      </c>
      <c r="D129" t="s">
        <v>229</v>
      </c>
      <c r="F129" t="s">
        <v>229</v>
      </c>
      <c r="I129" s="78">
        <v>0</v>
      </c>
      <c r="J129" t="s">
        <v>229</v>
      </c>
      <c r="K129" t="s">
        <v>229</v>
      </c>
      <c r="L129" s="79">
        <v>0</v>
      </c>
      <c r="M129" s="79">
        <v>0</v>
      </c>
      <c r="N129" s="78">
        <v>0</v>
      </c>
      <c r="O129" s="78">
        <v>0</v>
      </c>
      <c r="P129" s="78">
        <v>0</v>
      </c>
      <c r="Q129" s="79">
        <v>0</v>
      </c>
      <c r="R129" s="79">
        <v>0</v>
      </c>
    </row>
    <row r="130" spans="2:18">
      <c r="B130" s="80" t="s">
        <v>1295</v>
      </c>
      <c r="I130" s="82">
        <v>0</v>
      </c>
      <c r="M130" s="81">
        <v>0</v>
      </c>
      <c r="N130" s="82">
        <v>0</v>
      </c>
      <c r="P130" s="82">
        <v>0</v>
      </c>
      <c r="Q130" s="81">
        <v>0</v>
      </c>
      <c r="R130" s="81">
        <v>0</v>
      </c>
    </row>
    <row r="131" spans="2:18">
      <c r="B131" t="s">
        <v>229</v>
      </c>
      <c r="D131" t="s">
        <v>229</v>
      </c>
      <c r="F131" t="s">
        <v>229</v>
      </c>
      <c r="I131" s="78">
        <v>0</v>
      </c>
      <c r="J131" t="s">
        <v>229</v>
      </c>
      <c r="K131" t="s">
        <v>229</v>
      </c>
      <c r="L131" s="79">
        <v>0</v>
      </c>
      <c r="M131" s="79">
        <v>0</v>
      </c>
      <c r="N131" s="78">
        <v>0</v>
      </c>
      <c r="O131" s="78">
        <v>0</v>
      </c>
      <c r="P131" s="78">
        <v>0</v>
      </c>
      <c r="Q131" s="79">
        <v>0</v>
      </c>
      <c r="R131" s="79">
        <v>0</v>
      </c>
    </row>
    <row r="132" spans="2:18">
      <c r="B132" s="80" t="s">
        <v>1296</v>
      </c>
      <c r="I132" s="82">
        <v>0</v>
      </c>
      <c r="M132" s="81">
        <v>0</v>
      </c>
      <c r="N132" s="82">
        <v>0</v>
      </c>
      <c r="P132" s="82">
        <v>0</v>
      </c>
      <c r="Q132" s="81">
        <v>0</v>
      </c>
      <c r="R132" s="81">
        <v>0</v>
      </c>
    </row>
    <row r="133" spans="2:18">
      <c r="B133" t="s">
        <v>229</v>
      </c>
      <c r="D133" t="s">
        <v>229</v>
      </c>
      <c r="F133" t="s">
        <v>229</v>
      </c>
      <c r="I133" s="78">
        <v>0</v>
      </c>
      <c r="J133" t="s">
        <v>229</v>
      </c>
      <c r="K133" t="s">
        <v>229</v>
      </c>
      <c r="L133" s="79">
        <v>0</v>
      </c>
      <c r="M133" s="79">
        <v>0</v>
      </c>
      <c r="N133" s="78">
        <v>0</v>
      </c>
      <c r="O133" s="78">
        <v>0</v>
      </c>
      <c r="P133" s="78">
        <v>0</v>
      </c>
      <c r="Q133" s="79">
        <v>0</v>
      </c>
      <c r="R133" s="79">
        <v>0</v>
      </c>
    </row>
    <row r="134" spans="2:18">
      <c r="B134" s="80" t="s">
        <v>1297</v>
      </c>
      <c r="I134" s="82">
        <v>3.51</v>
      </c>
      <c r="M134" s="81">
        <v>5.33E-2</v>
      </c>
      <c r="N134" s="82">
        <v>1303991.2</v>
      </c>
      <c r="P134" s="82">
        <v>1185.6305295770001</v>
      </c>
      <c r="Q134" s="81">
        <v>1.7100000000000001E-2</v>
      </c>
      <c r="R134" s="81">
        <v>1.5E-3</v>
      </c>
    </row>
    <row r="135" spans="2:18">
      <c r="B135" t="s">
        <v>1298</v>
      </c>
      <c r="C135" t="s">
        <v>971</v>
      </c>
      <c r="D135" t="s">
        <v>1299</v>
      </c>
      <c r="E135" t="s">
        <v>1300</v>
      </c>
      <c r="F135" t="s">
        <v>229</v>
      </c>
      <c r="G135" t="s">
        <v>1301</v>
      </c>
      <c r="H135" t="s">
        <v>244</v>
      </c>
      <c r="I135" s="78">
        <v>1.45</v>
      </c>
      <c r="J135" t="s">
        <v>132</v>
      </c>
      <c r="K135" t="s">
        <v>102</v>
      </c>
      <c r="L135" s="79">
        <v>4.5100000000000001E-2</v>
      </c>
      <c r="M135" s="79">
        <v>5.7599999999999998E-2</v>
      </c>
      <c r="N135" s="78">
        <v>373750.11</v>
      </c>
      <c r="O135" s="78">
        <v>98.35</v>
      </c>
      <c r="P135" s="78">
        <v>367.58323318499998</v>
      </c>
      <c r="Q135" s="79">
        <v>5.3E-3</v>
      </c>
      <c r="R135" s="79">
        <v>5.0000000000000001E-4</v>
      </c>
    </row>
    <row r="136" spans="2:18">
      <c r="B136" t="s">
        <v>1302</v>
      </c>
      <c r="C136" t="s">
        <v>971</v>
      </c>
      <c r="D136" t="s">
        <v>1303</v>
      </c>
      <c r="E136" t="s">
        <v>1304</v>
      </c>
      <c r="F136" t="s">
        <v>229</v>
      </c>
      <c r="G136" t="s">
        <v>1305</v>
      </c>
      <c r="H136" t="s">
        <v>244</v>
      </c>
      <c r="I136" s="78">
        <v>0.73</v>
      </c>
      <c r="J136" t="s">
        <v>1306</v>
      </c>
      <c r="K136" t="s">
        <v>102</v>
      </c>
      <c r="L136" s="79">
        <v>1.9E-2</v>
      </c>
      <c r="M136" s="79">
        <v>4.87E-2</v>
      </c>
      <c r="N136" s="78">
        <v>56499.99</v>
      </c>
      <c r="O136" s="78">
        <v>97.98</v>
      </c>
      <c r="P136" s="78">
        <v>55.358690201999998</v>
      </c>
      <c r="Q136" s="79">
        <v>8.0000000000000004E-4</v>
      </c>
      <c r="R136" s="79">
        <v>1E-4</v>
      </c>
    </row>
    <row r="137" spans="2:18">
      <c r="B137" t="s">
        <v>1307</v>
      </c>
      <c r="C137" t="s">
        <v>971</v>
      </c>
      <c r="D137" t="s">
        <v>1308</v>
      </c>
      <c r="E137" t="s">
        <v>1309</v>
      </c>
      <c r="F137" t="s">
        <v>229</v>
      </c>
      <c r="G137" t="s">
        <v>1310</v>
      </c>
      <c r="H137" t="s">
        <v>244</v>
      </c>
      <c r="I137" s="78">
        <v>4.71</v>
      </c>
      <c r="J137" t="s">
        <v>574</v>
      </c>
      <c r="K137" t="s">
        <v>102</v>
      </c>
      <c r="L137" s="79">
        <v>2.1999999999999999E-2</v>
      </c>
      <c r="M137" s="79">
        <v>5.1499999999999997E-2</v>
      </c>
      <c r="N137" s="78">
        <v>873741.1</v>
      </c>
      <c r="O137" s="78">
        <v>87.29</v>
      </c>
      <c r="P137" s="78">
        <v>762.68860618999997</v>
      </c>
      <c r="Q137" s="79">
        <v>1.0999999999999999E-2</v>
      </c>
      <c r="R137" s="79">
        <v>1E-3</v>
      </c>
    </row>
    <row r="138" spans="2:18">
      <c r="B138" s="80" t="s">
        <v>240</v>
      </c>
      <c r="I138" s="82">
        <v>1.62</v>
      </c>
      <c r="M138" s="81">
        <v>0.1285</v>
      </c>
      <c r="N138" s="82">
        <v>7189173.5099999998</v>
      </c>
      <c r="P138" s="82">
        <v>19832.25864202614</v>
      </c>
      <c r="Q138" s="81">
        <v>0.28589999999999999</v>
      </c>
      <c r="R138" s="81">
        <v>2.52E-2</v>
      </c>
    </row>
    <row r="139" spans="2:18">
      <c r="B139" s="80" t="s">
        <v>1311</v>
      </c>
      <c r="I139" s="82">
        <v>1.23</v>
      </c>
      <c r="M139" s="81">
        <v>0.1439</v>
      </c>
      <c r="N139" s="82">
        <v>1733114.1</v>
      </c>
      <c r="P139" s="82">
        <v>6164.3727208754226</v>
      </c>
      <c r="Q139" s="81">
        <v>8.8900000000000007E-2</v>
      </c>
      <c r="R139" s="81">
        <v>7.7999999999999996E-3</v>
      </c>
    </row>
    <row r="140" spans="2:18">
      <c r="B140" t="s">
        <v>1312</v>
      </c>
      <c r="C140" t="s">
        <v>977</v>
      </c>
      <c r="D140" t="s">
        <v>1313</v>
      </c>
      <c r="E140" t="s">
        <v>1314</v>
      </c>
      <c r="F140" t="s">
        <v>595</v>
      </c>
      <c r="G140" t="s">
        <v>1315</v>
      </c>
      <c r="H140" t="s">
        <v>212</v>
      </c>
      <c r="I140" s="78">
        <v>1.53</v>
      </c>
      <c r="J140" t="s">
        <v>467</v>
      </c>
      <c r="K140" t="s">
        <v>110</v>
      </c>
      <c r="L140" s="79">
        <v>6.1600000000000002E-2</v>
      </c>
      <c r="M140" s="79">
        <v>6.3399999999999998E-2</v>
      </c>
      <c r="N140" s="78">
        <v>484481.25</v>
      </c>
      <c r="O140" s="78">
        <v>99.380530568445437</v>
      </c>
      <c r="P140" s="78">
        <v>1931.5053154448999</v>
      </c>
      <c r="Q140" s="79">
        <v>2.7799999999999998E-2</v>
      </c>
      <c r="R140" s="79">
        <v>2.5000000000000001E-3</v>
      </c>
    </row>
    <row r="141" spans="2:18">
      <c r="B141" t="s">
        <v>1316</v>
      </c>
      <c r="C141" t="s">
        <v>977</v>
      </c>
      <c r="D141" t="s">
        <v>1317</v>
      </c>
      <c r="E141" t="s">
        <v>1318</v>
      </c>
      <c r="F141" t="s">
        <v>229</v>
      </c>
      <c r="G141" t="s">
        <v>292</v>
      </c>
      <c r="H141" t="s">
        <v>244</v>
      </c>
      <c r="I141" s="78">
        <v>0.22</v>
      </c>
      <c r="J141" t="s">
        <v>467</v>
      </c>
      <c r="K141" t="s">
        <v>106</v>
      </c>
      <c r="L141" s="79">
        <v>7.8399999999999997E-2</v>
      </c>
      <c r="M141" s="79">
        <v>5.4699999999999999E-2</v>
      </c>
      <c r="N141" s="78">
        <v>203638.38</v>
      </c>
      <c r="O141" s="78">
        <v>100.81102076137002</v>
      </c>
      <c r="P141" s="78">
        <v>744.58657444128096</v>
      </c>
      <c r="Q141" s="79">
        <v>1.0699999999999999E-2</v>
      </c>
      <c r="R141" s="79">
        <v>8.9999999999999998E-4</v>
      </c>
    </row>
    <row r="142" spans="2:18">
      <c r="B142" t="s">
        <v>1319</v>
      </c>
      <c r="C142" t="s">
        <v>977</v>
      </c>
      <c r="D142" t="s">
        <v>1320</v>
      </c>
      <c r="E142" t="s">
        <v>1321</v>
      </c>
      <c r="F142" t="s">
        <v>229</v>
      </c>
      <c r="G142" t="s">
        <v>1322</v>
      </c>
      <c r="H142" t="s">
        <v>244</v>
      </c>
      <c r="I142" s="78">
        <v>2.58</v>
      </c>
      <c r="J142" t="s">
        <v>467</v>
      </c>
      <c r="K142" t="s">
        <v>106</v>
      </c>
      <c r="L142" s="79">
        <v>9.8400000000000001E-2</v>
      </c>
      <c r="M142" s="79">
        <v>0.17599999999999999</v>
      </c>
      <c r="N142" s="78">
        <v>254900.19</v>
      </c>
      <c r="O142" s="78">
        <v>81.619876132522663</v>
      </c>
      <c r="P142" s="78">
        <v>754.59451854460201</v>
      </c>
      <c r="Q142" s="79">
        <v>1.09E-2</v>
      </c>
      <c r="R142" s="79">
        <v>1E-3</v>
      </c>
    </row>
    <row r="143" spans="2:18">
      <c r="B143" t="s">
        <v>1323</v>
      </c>
      <c r="C143" t="s">
        <v>977</v>
      </c>
      <c r="D143" t="s">
        <v>1324</v>
      </c>
      <c r="E143" t="s">
        <v>1325</v>
      </c>
      <c r="F143" t="s">
        <v>229</v>
      </c>
      <c r="G143" t="s">
        <v>1326</v>
      </c>
      <c r="H143" t="s">
        <v>244</v>
      </c>
      <c r="I143" s="78">
        <v>0.01</v>
      </c>
      <c r="J143" t="s">
        <v>467</v>
      </c>
      <c r="K143" t="s">
        <v>106</v>
      </c>
      <c r="L143" s="79">
        <v>0.1099</v>
      </c>
      <c r="M143" s="79">
        <v>0.31080000000000002</v>
      </c>
      <c r="N143" s="78">
        <v>349435.51</v>
      </c>
      <c r="O143" s="78">
        <v>100.78346634236235</v>
      </c>
      <c r="P143" s="78">
        <v>1277.33226752225</v>
      </c>
      <c r="Q143" s="79">
        <v>1.84E-2</v>
      </c>
      <c r="R143" s="79">
        <v>1.6000000000000001E-3</v>
      </c>
    </row>
    <row r="144" spans="2:18">
      <c r="B144" t="s">
        <v>1327</v>
      </c>
      <c r="C144" t="s">
        <v>977</v>
      </c>
      <c r="D144" t="s">
        <v>1328</v>
      </c>
      <c r="E144" t="s">
        <v>1329</v>
      </c>
      <c r="F144" t="s">
        <v>229</v>
      </c>
      <c r="G144" t="s">
        <v>1330</v>
      </c>
      <c r="H144" t="s">
        <v>244</v>
      </c>
      <c r="I144" s="78">
        <v>1.73</v>
      </c>
      <c r="J144" t="s">
        <v>467</v>
      </c>
      <c r="K144" t="s">
        <v>106</v>
      </c>
      <c r="L144" s="79">
        <v>7.5899999999999995E-2</v>
      </c>
      <c r="M144" s="79">
        <v>0.13350000000000001</v>
      </c>
      <c r="N144" s="78">
        <v>440658.77</v>
      </c>
      <c r="O144" s="78">
        <v>91.120688569350435</v>
      </c>
      <c r="P144" s="78">
        <v>1456.3540449223899</v>
      </c>
      <c r="Q144" s="79">
        <v>2.1000000000000001E-2</v>
      </c>
      <c r="R144" s="79">
        <v>1.9E-3</v>
      </c>
    </row>
    <row r="145" spans="2:18">
      <c r="B145" s="80" t="s">
        <v>993</v>
      </c>
      <c r="I145" s="82">
        <v>0</v>
      </c>
      <c r="M145" s="81">
        <v>0</v>
      </c>
      <c r="N145" s="82">
        <v>0</v>
      </c>
      <c r="P145" s="82">
        <v>0</v>
      </c>
      <c r="Q145" s="81">
        <v>0</v>
      </c>
      <c r="R145" s="81">
        <v>0</v>
      </c>
    </row>
    <row r="146" spans="2:18">
      <c r="B146" t="s">
        <v>229</v>
      </c>
      <c r="D146" t="s">
        <v>229</v>
      </c>
      <c r="F146" t="s">
        <v>229</v>
      </c>
      <c r="I146" s="78">
        <v>0</v>
      </c>
      <c r="J146" t="s">
        <v>229</v>
      </c>
      <c r="K146" t="s">
        <v>229</v>
      </c>
      <c r="L146" s="79">
        <v>0</v>
      </c>
      <c r="M146" s="79">
        <v>0</v>
      </c>
      <c r="N146" s="78">
        <v>0</v>
      </c>
      <c r="O146" s="78">
        <v>0</v>
      </c>
      <c r="P146" s="78">
        <v>0</v>
      </c>
      <c r="Q146" s="79">
        <v>0</v>
      </c>
      <c r="R146" s="79">
        <v>0</v>
      </c>
    </row>
    <row r="147" spans="2:18">
      <c r="B147" s="80" t="s">
        <v>1003</v>
      </c>
      <c r="I147" s="82">
        <v>1.79</v>
      </c>
      <c r="M147" s="81">
        <v>0.1215</v>
      </c>
      <c r="N147" s="82">
        <v>5456059.4100000001</v>
      </c>
      <c r="P147" s="82">
        <v>13667.885921150717</v>
      </c>
      <c r="Q147" s="81">
        <v>0.19700000000000001</v>
      </c>
      <c r="R147" s="81">
        <v>1.7399999999999999E-2</v>
      </c>
    </row>
    <row r="148" spans="2:18">
      <c r="B148" t="s">
        <v>1331</v>
      </c>
      <c r="C148" t="s">
        <v>977</v>
      </c>
      <c r="D148" t="s">
        <v>1332</v>
      </c>
      <c r="E148" t="s">
        <v>1333</v>
      </c>
      <c r="F148" t="s">
        <v>1334</v>
      </c>
      <c r="G148" t="s">
        <v>1335</v>
      </c>
      <c r="H148" t="s">
        <v>212</v>
      </c>
      <c r="I148" s="78">
        <v>0.19</v>
      </c>
      <c r="J148" t="s">
        <v>1336</v>
      </c>
      <c r="K148" t="s">
        <v>110</v>
      </c>
      <c r="L148" s="79">
        <v>8.1600000000000006E-2</v>
      </c>
      <c r="M148" s="79">
        <v>0.83530000000000004</v>
      </c>
      <c r="N148" s="78">
        <v>243783</v>
      </c>
      <c r="O148" s="78">
        <v>97.543999999999997</v>
      </c>
      <c r="P148" s="78">
        <v>953.94118807843199</v>
      </c>
      <c r="Q148" s="79">
        <v>1.38E-2</v>
      </c>
      <c r="R148" s="79">
        <v>1.1999999999999999E-3</v>
      </c>
    </row>
    <row r="149" spans="2:18">
      <c r="B149" t="s">
        <v>1337</v>
      </c>
      <c r="C149" t="s">
        <v>977</v>
      </c>
      <c r="D149" t="s">
        <v>1338</v>
      </c>
      <c r="E149" t="s">
        <v>1339</v>
      </c>
      <c r="F149" t="s">
        <v>229</v>
      </c>
      <c r="G149" t="s">
        <v>1340</v>
      </c>
      <c r="H149" t="s">
        <v>244</v>
      </c>
      <c r="I149" s="78">
        <v>2.57</v>
      </c>
      <c r="J149" t="s">
        <v>467</v>
      </c>
      <c r="K149" t="s">
        <v>106</v>
      </c>
      <c r="L149" s="79">
        <v>0.10589999999999999</v>
      </c>
      <c r="M149" s="79">
        <v>7.4999999999999997E-2</v>
      </c>
      <c r="N149" s="78">
        <v>100208.87</v>
      </c>
      <c r="O149" s="78">
        <v>105.85717389069296</v>
      </c>
      <c r="P149" s="78">
        <v>384.745913471059</v>
      </c>
      <c r="Q149" s="79">
        <v>5.4999999999999997E-3</v>
      </c>
      <c r="R149" s="79">
        <v>5.0000000000000001E-4</v>
      </c>
    </row>
    <row r="150" spans="2:18">
      <c r="B150" t="s">
        <v>1341</v>
      </c>
      <c r="C150" t="s">
        <v>977</v>
      </c>
      <c r="D150" t="s">
        <v>1342</v>
      </c>
      <c r="E150" t="s">
        <v>1343</v>
      </c>
      <c r="F150" t="s">
        <v>229</v>
      </c>
      <c r="G150" t="s">
        <v>1344</v>
      </c>
      <c r="H150" t="s">
        <v>244</v>
      </c>
      <c r="I150" s="78">
        <v>2.1800000000000002</v>
      </c>
      <c r="J150" t="s">
        <v>547</v>
      </c>
      <c r="K150" t="s">
        <v>120</v>
      </c>
      <c r="L150" s="79">
        <v>7.1099999999999997E-2</v>
      </c>
      <c r="M150" s="79">
        <v>6.7699999999999996E-2</v>
      </c>
      <c r="N150" s="78">
        <v>104504</v>
      </c>
      <c r="O150" s="78">
        <v>100.96868299997112</v>
      </c>
      <c r="P150" s="78">
        <v>261.18452828741198</v>
      </c>
      <c r="Q150" s="79">
        <v>3.8E-3</v>
      </c>
      <c r="R150" s="79">
        <v>2.9999999999999997E-4</v>
      </c>
    </row>
    <row r="151" spans="2:18">
      <c r="B151" t="s">
        <v>1345</v>
      </c>
      <c r="C151" t="s">
        <v>977</v>
      </c>
      <c r="D151" t="s">
        <v>1346</v>
      </c>
      <c r="E151" t="s">
        <v>1343</v>
      </c>
      <c r="F151" t="s">
        <v>229</v>
      </c>
      <c r="G151" t="s">
        <v>1347</v>
      </c>
      <c r="H151" t="s">
        <v>244</v>
      </c>
      <c r="I151" s="78">
        <v>2.17</v>
      </c>
      <c r="J151" t="s">
        <v>547</v>
      </c>
      <c r="K151" t="s">
        <v>205</v>
      </c>
      <c r="L151" s="79">
        <v>7.4300000000000005E-2</v>
      </c>
      <c r="M151" s="79">
        <v>8.5300000000000001E-2</v>
      </c>
      <c r="N151" s="78">
        <v>1751076.15</v>
      </c>
      <c r="O151" s="78">
        <v>97.381298025448942</v>
      </c>
      <c r="P151" s="78">
        <v>606.88804153669605</v>
      </c>
      <c r="Q151" s="79">
        <v>8.6999999999999994E-3</v>
      </c>
      <c r="R151" s="79">
        <v>8.0000000000000004E-4</v>
      </c>
    </row>
    <row r="152" spans="2:18">
      <c r="B152" t="s">
        <v>1348</v>
      </c>
      <c r="C152" t="s">
        <v>977</v>
      </c>
      <c r="D152" t="s">
        <v>1349</v>
      </c>
      <c r="E152" t="s">
        <v>1350</v>
      </c>
      <c r="F152" t="s">
        <v>229</v>
      </c>
      <c r="G152" t="s">
        <v>1219</v>
      </c>
      <c r="H152" t="s">
        <v>244</v>
      </c>
      <c r="I152" s="78">
        <v>1.67</v>
      </c>
      <c r="J152" t="s">
        <v>467</v>
      </c>
      <c r="K152" t="s">
        <v>113</v>
      </c>
      <c r="L152" s="79">
        <v>9.8699999999999996E-2</v>
      </c>
      <c r="M152" s="79">
        <v>9.01E-2</v>
      </c>
      <c r="N152" s="78">
        <v>195068.73</v>
      </c>
      <c r="O152" s="78">
        <v>100.662206141634</v>
      </c>
      <c r="P152" s="78">
        <v>907.362174888759</v>
      </c>
      <c r="Q152" s="79">
        <v>1.3100000000000001E-2</v>
      </c>
      <c r="R152" s="79">
        <v>1.1999999999999999E-3</v>
      </c>
    </row>
    <row r="153" spans="2:18">
      <c r="B153" t="s">
        <v>1351</v>
      </c>
      <c r="C153" t="s">
        <v>977</v>
      </c>
      <c r="D153" t="s">
        <v>1352</v>
      </c>
      <c r="E153" t="s">
        <v>1353</v>
      </c>
      <c r="F153" t="s">
        <v>229</v>
      </c>
      <c r="G153" t="s">
        <v>1354</v>
      </c>
      <c r="H153" t="s">
        <v>244</v>
      </c>
      <c r="I153" s="78">
        <v>2.58</v>
      </c>
      <c r="J153" t="s">
        <v>495</v>
      </c>
      <c r="K153" t="s">
        <v>106</v>
      </c>
      <c r="L153" s="79">
        <v>7.3599999999999999E-2</v>
      </c>
      <c r="M153" s="79">
        <v>7.0499999999999993E-2</v>
      </c>
      <c r="N153" s="78">
        <v>337601.44</v>
      </c>
      <c r="O153" s="78">
        <v>101.40497199750133</v>
      </c>
      <c r="P153" s="78">
        <v>1241.68402993635</v>
      </c>
      <c r="Q153" s="79">
        <v>1.7899999999999999E-2</v>
      </c>
      <c r="R153" s="79">
        <v>1.6000000000000001E-3</v>
      </c>
    </row>
    <row r="154" spans="2:18">
      <c r="B154" t="s">
        <v>1355</v>
      </c>
      <c r="C154" t="s">
        <v>977</v>
      </c>
      <c r="D154" t="s">
        <v>1356</v>
      </c>
      <c r="E154" t="s">
        <v>1357</v>
      </c>
      <c r="F154" t="s">
        <v>229</v>
      </c>
      <c r="G154" t="s">
        <v>1358</v>
      </c>
      <c r="H154" t="s">
        <v>244</v>
      </c>
      <c r="I154" s="78">
        <v>2.4300000000000002</v>
      </c>
      <c r="J154" t="s">
        <v>467</v>
      </c>
      <c r="K154" t="s">
        <v>110</v>
      </c>
      <c r="L154" s="79">
        <v>0.02</v>
      </c>
      <c r="M154" s="79">
        <v>5.6599999999999998E-2</v>
      </c>
      <c r="N154" s="78">
        <v>263558.42</v>
      </c>
      <c r="O154" s="78">
        <v>92.115539825382299</v>
      </c>
      <c r="P154" s="78">
        <v>973.929273184517</v>
      </c>
      <c r="Q154" s="79">
        <v>1.4E-2</v>
      </c>
      <c r="R154" s="79">
        <v>1.1999999999999999E-3</v>
      </c>
    </row>
    <row r="155" spans="2:18">
      <c r="B155" t="s">
        <v>1359</v>
      </c>
      <c r="C155" t="s">
        <v>977</v>
      </c>
      <c r="D155" t="s">
        <v>1360</v>
      </c>
      <c r="E155" t="s">
        <v>1357</v>
      </c>
      <c r="F155" t="s">
        <v>229</v>
      </c>
      <c r="G155" t="s">
        <v>1358</v>
      </c>
      <c r="H155" t="s">
        <v>244</v>
      </c>
      <c r="I155" s="78">
        <v>2.2999999999999998</v>
      </c>
      <c r="J155" t="s">
        <v>467</v>
      </c>
      <c r="K155" t="s">
        <v>110</v>
      </c>
      <c r="L155" s="79">
        <v>8.0399999999999999E-2</v>
      </c>
      <c r="M155" s="79">
        <v>0.12609999999999999</v>
      </c>
      <c r="N155" s="78">
        <v>311083.34000000003</v>
      </c>
      <c r="O155" s="78">
        <v>92.518462845705585</v>
      </c>
      <c r="P155" s="78">
        <v>1154.5766878306299</v>
      </c>
      <c r="Q155" s="79">
        <v>1.66E-2</v>
      </c>
      <c r="R155" s="79">
        <v>1.5E-3</v>
      </c>
    </row>
    <row r="156" spans="2:18">
      <c r="B156" t="s">
        <v>1361</v>
      </c>
      <c r="C156" t="s">
        <v>977</v>
      </c>
      <c r="D156" t="s">
        <v>1362</v>
      </c>
      <c r="E156" t="s">
        <v>1363</v>
      </c>
      <c r="F156" t="s">
        <v>229</v>
      </c>
      <c r="G156" t="s">
        <v>1364</v>
      </c>
      <c r="H156" t="s">
        <v>244</v>
      </c>
      <c r="I156" s="78">
        <v>2.95</v>
      </c>
      <c r="J156" t="s">
        <v>457</v>
      </c>
      <c r="K156" t="s">
        <v>106</v>
      </c>
      <c r="L156" s="79">
        <v>7.8600000000000003E-2</v>
      </c>
      <c r="M156" s="79">
        <v>5.2499999999999998E-2</v>
      </c>
      <c r="N156" s="78">
        <v>21136.74</v>
      </c>
      <c r="O156" s="78">
        <v>104.99785297499299</v>
      </c>
      <c r="P156" s="78">
        <v>80.494457806163993</v>
      </c>
      <c r="Q156" s="79">
        <v>1.1999999999999999E-3</v>
      </c>
      <c r="R156" s="79">
        <v>1E-4</v>
      </c>
    </row>
    <row r="157" spans="2:18">
      <c r="B157" t="s">
        <v>1365</v>
      </c>
      <c r="C157" t="s">
        <v>977</v>
      </c>
      <c r="D157" t="s">
        <v>1366</v>
      </c>
      <c r="E157" t="s">
        <v>1363</v>
      </c>
      <c r="F157" t="s">
        <v>229</v>
      </c>
      <c r="G157" t="s">
        <v>1367</v>
      </c>
      <c r="H157" t="s">
        <v>244</v>
      </c>
      <c r="I157" s="78">
        <v>4.55</v>
      </c>
      <c r="J157" t="s">
        <v>457</v>
      </c>
      <c r="K157" t="s">
        <v>203</v>
      </c>
      <c r="L157" s="79">
        <v>6.5500000000000003E-2</v>
      </c>
      <c r="M157" s="79">
        <v>8.3099999999999993E-2</v>
      </c>
      <c r="N157" s="78">
        <v>312014.99</v>
      </c>
      <c r="O157" s="78">
        <v>87.296292584626045</v>
      </c>
      <c r="P157" s="78">
        <v>98.791325988346401</v>
      </c>
      <c r="Q157" s="79">
        <v>1.4E-3</v>
      </c>
      <c r="R157" s="79">
        <v>1E-4</v>
      </c>
    </row>
    <row r="158" spans="2:18">
      <c r="B158" t="s">
        <v>1365</v>
      </c>
      <c r="C158" t="s">
        <v>977</v>
      </c>
      <c r="D158" t="s">
        <v>1368</v>
      </c>
      <c r="E158" t="s">
        <v>1363</v>
      </c>
      <c r="F158" t="s">
        <v>229</v>
      </c>
      <c r="G158" t="s">
        <v>1369</v>
      </c>
      <c r="H158" t="s">
        <v>244</v>
      </c>
      <c r="I158" s="78">
        <v>4.62</v>
      </c>
      <c r="J158" t="s">
        <v>457</v>
      </c>
      <c r="K158" t="s">
        <v>110</v>
      </c>
      <c r="L158" s="79">
        <v>6.4100000000000004E-2</v>
      </c>
      <c r="M158" s="79">
        <v>6.1499999999999999E-2</v>
      </c>
      <c r="N158" s="78">
        <v>150973.87</v>
      </c>
      <c r="O158" s="78">
        <v>96.045416258563534</v>
      </c>
      <c r="P158" s="78">
        <v>581.69596792249502</v>
      </c>
      <c r="Q158" s="79">
        <v>8.3999999999999995E-3</v>
      </c>
      <c r="R158" s="79">
        <v>6.9999999999999999E-4</v>
      </c>
    </row>
    <row r="159" spans="2:18">
      <c r="B159" t="s">
        <v>1370</v>
      </c>
      <c r="C159" t="s">
        <v>977</v>
      </c>
      <c r="D159" t="s">
        <v>1371</v>
      </c>
      <c r="E159" t="s">
        <v>1363</v>
      </c>
      <c r="F159" t="s">
        <v>229</v>
      </c>
      <c r="G159" t="s">
        <v>1369</v>
      </c>
      <c r="H159" t="s">
        <v>244</v>
      </c>
      <c r="I159" s="78">
        <v>2.96</v>
      </c>
      <c r="J159" t="s">
        <v>457</v>
      </c>
      <c r="K159" t="s">
        <v>113</v>
      </c>
      <c r="L159" s="79">
        <v>7.7200000000000005E-2</v>
      </c>
      <c r="M159" s="79">
        <v>6.2700000000000006E-2</v>
      </c>
      <c r="N159" s="78">
        <v>229731</v>
      </c>
      <c r="O159" s="78">
        <v>100.89268792833536</v>
      </c>
      <c r="P159" s="78">
        <v>1071.0404313822701</v>
      </c>
      <c r="Q159" s="79">
        <v>1.54E-2</v>
      </c>
      <c r="R159" s="79">
        <v>1.4E-3</v>
      </c>
    </row>
    <row r="160" spans="2:18">
      <c r="B160" t="s">
        <v>1372</v>
      </c>
      <c r="C160" t="s">
        <v>977</v>
      </c>
      <c r="D160" t="s">
        <v>1373</v>
      </c>
      <c r="E160" t="s">
        <v>1374</v>
      </c>
      <c r="F160" t="s">
        <v>229</v>
      </c>
      <c r="G160" t="s">
        <v>1375</v>
      </c>
      <c r="H160" t="s">
        <v>244</v>
      </c>
      <c r="I160" s="78">
        <v>1.27</v>
      </c>
      <c r="J160" t="s">
        <v>457</v>
      </c>
      <c r="K160" t="s">
        <v>106</v>
      </c>
      <c r="L160" s="79">
        <v>7.8399999999999997E-2</v>
      </c>
      <c r="M160" s="79">
        <v>5.3400000000000003E-2</v>
      </c>
      <c r="N160" s="78">
        <v>567673.04</v>
      </c>
      <c r="O160" s="78">
        <v>103.34152541247079</v>
      </c>
      <c r="P160" s="78">
        <v>2127.75045743891</v>
      </c>
      <c r="Q160" s="79">
        <v>3.0700000000000002E-2</v>
      </c>
      <c r="R160" s="79">
        <v>2.7000000000000001E-3</v>
      </c>
    </row>
    <row r="161" spans="2:18">
      <c r="B161" t="s">
        <v>1376</v>
      </c>
      <c r="C161" t="s">
        <v>977</v>
      </c>
      <c r="D161" t="s">
        <v>1377</v>
      </c>
      <c r="E161" t="s">
        <v>1374</v>
      </c>
      <c r="F161" t="s">
        <v>229</v>
      </c>
      <c r="G161" t="s">
        <v>1375</v>
      </c>
      <c r="H161" t="s">
        <v>244</v>
      </c>
      <c r="I161" s="78">
        <v>1.28</v>
      </c>
      <c r="J161" t="s">
        <v>457</v>
      </c>
      <c r="K161" t="s">
        <v>116</v>
      </c>
      <c r="L161" s="79">
        <v>7.9600000000000004E-2</v>
      </c>
      <c r="M161" s="79">
        <v>7.2599999999999998E-2</v>
      </c>
      <c r="N161" s="78">
        <v>48320.72</v>
      </c>
      <c r="O161" s="78">
        <v>99.787494597244049</v>
      </c>
      <c r="P161" s="78">
        <v>132.074022022344</v>
      </c>
      <c r="Q161" s="79">
        <v>1.9E-3</v>
      </c>
      <c r="R161" s="79">
        <v>2.0000000000000001E-4</v>
      </c>
    </row>
    <row r="162" spans="2:18">
      <c r="B162" t="s">
        <v>1378</v>
      </c>
      <c r="C162" t="s">
        <v>977</v>
      </c>
      <c r="D162" t="s">
        <v>1379</v>
      </c>
      <c r="E162" t="s">
        <v>1374</v>
      </c>
      <c r="F162" t="s">
        <v>229</v>
      </c>
      <c r="G162" t="s">
        <v>1375</v>
      </c>
      <c r="H162" t="s">
        <v>244</v>
      </c>
      <c r="I162" s="78">
        <v>1.27</v>
      </c>
      <c r="J162" t="s">
        <v>457</v>
      </c>
      <c r="K162" t="s">
        <v>113</v>
      </c>
      <c r="L162" s="79">
        <v>7.6899999999999996E-2</v>
      </c>
      <c r="M162" s="79">
        <v>7.2300000000000003E-2</v>
      </c>
      <c r="N162" s="78">
        <v>39464.14</v>
      </c>
      <c r="O162" s="78">
        <v>100.34155482824026</v>
      </c>
      <c r="P162" s="78">
        <v>182.98270337975001</v>
      </c>
      <c r="Q162" s="79">
        <v>2.5999999999999999E-3</v>
      </c>
      <c r="R162" s="79">
        <v>2.0000000000000001E-4</v>
      </c>
    </row>
    <row r="163" spans="2:18">
      <c r="B163" t="s">
        <v>1380</v>
      </c>
      <c r="C163" t="s">
        <v>977</v>
      </c>
      <c r="D163" t="s">
        <v>1381</v>
      </c>
      <c r="E163" t="s">
        <v>1374</v>
      </c>
      <c r="F163" t="s">
        <v>229</v>
      </c>
      <c r="G163" t="s">
        <v>1382</v>
      </c>
      <c r="H163" t="s">
        <v>244</v>
      </c>
      <c r="I163" s="78">
        <v>0.72</v>
      </c>
      <c r="J163" t="s">
        <v>457</v>
      </c>
      <c r="K163" t="s">
        <v>106</v>
      </c>
      <c r="L163" s="79">
        <v>7.7100000000000002E-2</v>
      </c>
      <c r="M163" s="79">
        <v>3.95E-2</v>
      </c>
      <c r="N163" s="78">
        <v>568052.78</v>
      </c>
      <c r="O163" s="78">
        <v>103.39680506852291</v>
      </c>
      <c r="P163" s="78">
        <v>2130.3127397343501</v>
      </c>
      <c r="Q163" s="79">
        <v>3.0700000000000002E-2</v>
      </c>
      <c r="R163" s="79">
        <v>2.7000000000000001E-3</v>
      </c>
    </row>
    <row r="164" spans="2:18">
      <c r="B164" t="s">
        <v>1383</v>
      </c>
      <c r="C164" t="s">
        <v>977</v>
      </c>
      <c r="D164" t="s">
        <v>1384</v>
      </c>
      <c r="E164" t="s">
        <v>1374</v>
      </c>
      <c r="F164" t="s">
        <v>229</v>
      </c>
      <c r="G164" t="s">
        <v>1385</v>
      </c>
      <c r="H164" t="s">
        <v>244</v>
      </c>
      <c r="I164" s="78">
        <v>1.29</v>
      </c>
      <c r="J164" t="s">
        <v>457</v>
      </c>
      <c r="K164" t="s">
        <v>110</v>
      </c>
      <c r="L164" s="79">
        <v>6.3500000000000001E-2</v>
      </c>
      <c r="M164" s="79">
        <v>3.5799999999999998E-2</v>
      </c>
      <c r="N164" s="78">
        <v>28410.81</v>
      </c>
      <c r="O164" s="78">
        <v>103.03828251104673</v>
      </c>
      <c r="P164" s="78">
        <v>117.435621209696</v>
      </c>
      <c r="Q164" s="79">
        <v>1.6999999999999999E-3</v>
      </c>
      <c r="R164" s="79">
        <v>1E-4</v>
      </c>
    </row>
    <row r="165" spans="2:18">
      <c r="B165" t="s">
        <v>1386</v>
      </c>
      <c r="C165" t="s">
        <v>977</v>
      </c>
      <c r="D165" t="s">
        <v>1387</v>
      </c>
      <c r="E165" t="s">
        <v>1388</v>
      </c>
      <c r="F165" t="s">
        <v>229</v>
      </c>
      <c r="G165" t="s">
        <v>1389</v>
      </c>
      <c r="H165" t="s">
        <v>244</v>
      </c>
      <c r="I165" s="78">
        <v>0.78</v>
      </c>
      <c r="J165" t="s">
        <v>1390</v>
      </c>
      <c r="K165" t="s">
        <v>106</v>
      </c>
      <c r="L165" s="79">
        <v>3.39E-2</v>
      </c>
      <c r="M165" s="79">
        <v>8.43E-2</v>
      </c>
      <c r="N165" s="78">
        <v>75565.97</v>
      </c>
      <c r="O165" s="78">
        <v>96.966069814674995</v>
      </c>
      <c r="P165" s="78">
        <v>265.76244489792202</v>
      </c>
      <c r="Q165" s="79">
        <v>3.8E-3</v>
      </c>
      <c r="R165" s="79">
        <v>2.9999999999999997E-4</v>
      </c>
    </row>
    <row r="166" spans="2:18">
      <c r="B166" t="s">
        <v>1391</v>
      </c>
      <c r="C166" t="s">
        <v>977</v>
      </c>
      <c r="D166" t="s">
        <v>1392</v>
      </c>
      <c r="E166" t="s">
        <v>1393</v>
      </c>
      <c r="F166" t="s">
        <v>229</v>
      </c>
      <c r="G166" t="s">
        <v>436</v>
      </c>
      <c r="H166" t="s">
        <v>244</v>
      </c>
      <c r="I166" s="78">
        <v>0.39</v>
      </c>
      <c r="J166" t="s">
        <v>1394</v>
      </c>
      <c r="K166" t="s">
        <v>106</v>
      </c>
      <c r="L166" s="79">
        <v>0.1086</v>
      </c>
      <c r="M166" s="79">
        <v>8.3599999999999994E-2</v>
      </c>
      <c r="N166" s="78">
        <v>107831.4</v>
      </c>
      <c r="O166" s="78">
        <v>101.05583660720499</v>
      </c>
      <c r="P166" s="78">
        <v>395.23391215461402</v>
      </c>
      <c r="Q166" s="79">
        <v>5.7000000000000002E-3</v>
      </c>
      <c r="R166" s="79">
        <v>5.0000000000000001E-4</v>
      </c>
    </row>
    <row r="167" spans="2:18">
      <c r="B167" s="80" t="s">
        <v>1297</v>
      </c>
      <c r="I167" s="82">
        <v>0</v>
      </c>
      <c r="M167" s="81">
        <v>0</v>
      </c>
      <c r="N167" s="82">
        <v>0</v>
      </c>
      <c r="P167" s="82">
        <v>0</v>
      </c>
      <c r="Q167" s="81">
        <v>0</v>
      </c>
      <c r="R167" s="81">
        <v>0</v>
      </c>
    </row>
    <row r="168" spans="2:18">
      <c r="B168" t="s">
        <v>229</v>
      </c>
      <c r="D168" t="s">
        <v>229</v>
      </c>
      <c r="F168" t="s">
        <v>229</v>
      </c>
      <c r="I168" s="78">
        <v>0</v>
      </c>
      <c r="J168" t="s">
        <v>229</v>
      </c>
      <c r="K168" t="s">
        <v>229</v>
      </c>
      <c r="L168" s="79">
        <v>0</v>
      </c>
      <c r="M168" s="79">
        <v>0</v>
      </c>
      <c r="N168" s="78">
        <v>0</v>
      </c>
      <c r="O168" s="78">
        <v>0</v>
      </c>
      <c r="P168" s="78">
        <v>0</v>
      </c>
      <c r="Q168" s="79">
        <v>0</v>
      </c>
      <c r="R168" s="79">
        <v>0</v>
      </c>
    </row>
    <row r="169" spans="2:18">
      <c r="B169" t="s">
        <v>245</v>
      </c>
    </row>
    <row r="170" spans="2:18">
      <c r="B170" t="s">
        <v>327</v>
      </c>
    </row>
    <row r="171" spans="2:18">
      <c r="B171" t="s">
        <v>328</v>
      </c>
    </row>
    <row r="172" spans="2:18">
      <c r="B172" t="s">
        <v>329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8" t="s">
        <v>153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</v>
      </c>
      <c r="H11" s="7"/>
      <c r="I11" s="7"/>
      <c r="J11" s="77">
        <v>0</v>
      </c>
      <c r="K11" s="76">
        <v>200000</v>
      </c>
      <c r="L11" s="7"/>
      <c r="M11" s="76">
        <v>1.9999999999999999E-6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</v>
      </c>
      <c r="J12" s="81">
        <v>0</v>
      </c>
      <c r="K12" s="82">
        <v>200000</v>
      </c>
      <c r="M12" s="82">
        <v>1.9999999999999999E-6</v>
      </c>
      <c r="N12" s="81">
        <v>0</v>
      </c>
      <c r="O12" s="81">
        <v>0</v>
      </c>
    </row>
    <row r="13" spans="2:64">
      <c r="B13" s="80" t="s">
        <v>564</v>
      </c>
      <c r="G13" s="82">
        <v>0</v>
      </c>
      <c r="J13" s="81">
        <v>0</v>
      </c>
      <c r="K13" s="82">
        <v>200000</v>
      </c>
      <c r="M13" s="82">
        <v>1.9999999999999999E-6</v>
      </c>
      <c r="N13" s="81">
        <v>0</v>
      </c>
      <c r="O13" s="81">
        <v>0</v>
      </c>
    </row>
    <row r="14" spans="2:64">
      <c r="B14" t="s">
        <v>1395</v>
      </c>
      <c r="C14" t="s">
        <v>1396</v>
      </c>
      <c r="D14" t="s">
        <v>215</v>
      </c>
      <c r="E14" t="s">
        <v>211</v>
      </c>
      <c r="F14" t="s">
        <v>212</v>
      </c>
      <c r="G14" s="78">
        <v>0</v>
      </c>
      <c r="H14" t="s">
        <v>102</v>
      </c>
      <c r="I14" s="79">
        <v>0</v>
      </c>
      <c r="J14" s="79">
        <v>0</v>
      </c>
      <c r="K14" s="78">
        <v>200000</v>
      </c>
      <c r="L14" s="78">
        <v>9.9999999999999995E-7</v>
      </c>
      <c r="M14" s="78">
        <v>1.9999999999999999E-6</v>
      </c>
      <c r="N14" s="79">
        <v>0</v>
      </c>
      <c r="O14" s="79">
        <v>0</v>
      </c>
    </row>
    <row r="15" spans="2:64">
      <c r="B15" s="80" t="s">
        <v>565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229</v>
      </c>
      <c r="C16" t="s">
        <v>229</v>
      </c>
      <c r="E16" t="s">
        <v>229</v>
      </c>
      <c r="G16" s="78">
        <v>0</v>
      </c>
      <c r="H16" t="s">
        <v>229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1397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229</v>
      </c>
      <c r="C18" t="s">
        <v>229</v>
      </c>
      <c r="E18" t="s">
        <v>229</v>
      </c>
      <c r="G18" s="78">
        <v>0</v>
      </c>
      <c r="H18" t="s">
        <v>229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1398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229</v>
      </c>
      <c r="C20" t="s">
        <v>229</v>
      </c>
      <c r="E20" t="s">
        <v>229</v>
      </c>
      <c r="G20" s="78">
        <v>0</v>
      </c>
      <c r="H20" t="s">
        <v>229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440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229</v>
      </c>
      <c r="C22" t="s">
        <v>229</v>
      </c>
      <c r="E22" t="s">
        <v>229</v>
      </c>
      <c r="G22" s="78">
        <v>0</v>
      </c>
      <c r="H22" t="s">
        <v>229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240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229</v>
      </c>
      <c r="C24" t="s">
        <v>229</v>
      </c>
      <c r="E24" t="s">
        <v>229</v>
      </c>
      <c r="G24" s="78">
        <v>0</v>
      </c>
      <c r="H24" t="s">
        <v>229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245</v>
      </c>
    </row>
    <row r="26" spans="2:15">
      <c r="B26" t="s">
        <v>327</v>
      </c>
    </row>
    <row r="27" spans="2:15">
      <c r="B27" t="s">
        <v>328</v>
      </c>
    </row>
    <row r="28" spans="2:15">
      <c r="B28" t="s">
        <v>329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8" t="s">
        <v>156</v>
      </c>
      <c r="C7" s="109"/>
      <c r="D7" s="109"/>
      <c r="E7" s="109"/>
      <c r="F7" s="109"/>
      <c r="G7" s="109"/>
      <c r="H7" s="109"/>
      <c r="I7" s="109"/>
      <c r="J7" s="11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1.0500000000000001E-2</v>
      </c>
      <c r="F11" s="7"/>
      <c r="G11" s="76">
        <v>3941.2130167914838</v>
      </c>
      <c r="H11" s="77">
        <v>1</v>
      </c>
      <c r="I11" s="77">
        <v>5.0000000000000001E-3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1.2999999999999999E-2</v>
      </c>
      <c r="F12" s="19"/>
      <c r="G12" s="82">
        <v>2477.2948293214336</v>
      </c>
      <c r="H12" s="81">
        <v>0.62860000000000005</v>
      </c>
      <c r="I12" s="81">
        <v>3.2000000000000002E-3</v>
      </c>
    </row>
    <row r="13" spans="2:55">
      <c r="B13" s="80" t="s">
        <v>1399</v>
      </c>
      <c r="E13" s="81">
        <v>1.6799999999999999E-2</v>
      </c>
      <c r="F13" s="19"/>
      <c r="G13" s="82">
        <v>1947.5899867369201</v>
      </c>
      <c r="H13" s="81">
        <v>0.49419999999999997</v>
      </c>
      <c r="I13" s="81">
        <v>2.5000000000000001E-3</v>
      </c>
    </row>
    <row r="14" spans="2:55">
      <c r="B14" t="s">
        <v>1400</v>
      </c>
      <c r="C14" t="s">
        <v>1401</v>
      </c>
      <c r="D14" t="s">
        <v>1402</v>
      </c>
      <c r="E14" s="79">
        <v>1.6799999999999999E-2</v>
      </c>
      <c r="F14" t="s">
        <v>102</v>
      </c>
      <c r="G14" s="78">
        <v>1947.5899867369201</v>
      </c>
      <c r="H14" s="79">
        <v>0.49419999999999997</v>
      </c>
      <c r="I14" s="79">
        <v>2.5000000000000001E-3</v>
      </c>
      <c r="J14" t="s">
        <v>1403</v>
      </c>
    </row>
    <row r="15" spans="2:55">
      <c r="B15" s="80" t="s">
        <v>1404</v>
      </c>
      <c r="E15" s="81">
        <v>-8.9999999999999998E-4</v>
      </c>
      <c r="F15" s="19"/>
      <c r="G15" s="82">
        <v>529.7048425845137</v>
      </c>
      <c r="H15" s="81">
        <v>0.13439999999999999</v>
      </c>
      <c r="I15" s="81">
        <v>6.9999999999999999E-4</v>
      </c>
    </row>
    <row r="16" spans="2:55">
      <c r="B16" t="s">
        <v>1405</v>
      </c>
      <c r="C16" t="s">
        <v>860</v>
      </c>
      <c r="D16" t="s">
        <v>1406</v>
      </c>
      <c r="E16" s="79">
        <v>0</v>
      </c>
      <c r="F16" t="s">
        <v>102</v>
      </c>
      <c r="G16" s="78">
        <v>61.0039331161842</v>
      </c>
      <c r="H16" s="79">
        <v>1.55E-2</v>
      </c>
      <c r="I16" s="79">
        <v>1E-4</v>
      </c>
      <c r="J16" t="s">
        <v>1407</v>
      </c>
    </row>
    <row r="17" spans="2:10">
      <c r="B17" t="s">
        <v>1408</v>
      </c>
      <c r="C17" t="s">
        <v>1409</v>
      </c>
      <c r="D17" t="s">
        <v>1406</v>
      </c>
      <c r="E17" s="79">
        <v>-1.6999999999999999E-3</v>
      </c>
      <c r="F17" t="s">
        <v>102</v>
      </c>
      <c r="G17" s="78">
        <v>43.835586641250003</v>
      </c>
      <c r="H17" s="79">
        <v>1.11E-2</v>
      </c>
      <c r="I17" s="79">
        <v>1E-4</v>
      </c>
      <c r="J17" t="s">
        <v>1410</v>
      </c>
    </row>
    <row r="18" spans="2:10">
      <c r="B18" t="s">
        <v>1411</v>
      </c>
      <c r="C18" t="s">
        <v>271</v>
      </c>
      <c r="D18" t="s">
        <v>1406</v>
      </c>
      <c r="E18" s="79">
        <v>-1.8E-3</v>
      </c>
      <c r="F18" t="s">
        <v>102</v>
      </c>
      <c r="G18" s="78">
        <v>79.777308338384003</v>
      </c>
      <c r="H18" s="79">
        <v>2.0199999999999999E-2</v>
      </c>
      <c r="I18" s="79">
        <v>1E-4</v>
      </c>
      <c r="J18" t="s">
        <v>1412</v>
      </c>
    </row>
    <row r="19" spans="2:10">
      <c r="B19" t="s">
        <v>1413</v>
      </c>
      <c r="C19" t="s">
        <v>1414</v>
      </c>
      <c r="D19" t="s">
        <v>1406</v>
      </c>
      <c r="E19" s="79">
        <v>0</v>
      </c>
      <c r="F19" t="s">
        <v>102</v>
      </c>
      <c r="G19" s="78">
        <v>65.047168256839996</v>
      </c>
      <c r="H19" s="79">
        <v>1.6500000000000001E-2</v>
      </c>
      <c r="I19" s="79">
        <v>1E-4</v>
      </c>
      <c r="J19" t="s">
        <v>1410</v>
      </c>
    </row>
    <row r="20" spans="2:10">
      <c r="B20" t="s">
        <v>1415</v>
      </c>
      <c r="C20" t="s">
        <v>868</v>
      </c>
      <c r="D20" t="s">
        <v>1406</v>
      </c>
      <c r="E20" s="79">
        <v>-1.5E-3</v>
      </c>
      <c r="F20" t="s">
        <v>102</v>
      </c>
      <c r="G20" s="78">
        <v>120.44431901198099</v>
      </c>
      <c r="H20" s="79">
        <v>3.0599999999999999E-2</v>
      </c>
      <c r="I20" s="79">
        <v>2.0000000000000001E-4</v>
      </c>
      <c r="J20" t="s">
        <v>1416</v>
      </c>
    </row>
    <row r="21" spans="2:10">
      <c r="B21" t="s">
        <v>1417</v>
      </c>
      <c r="C21" t="s">
        <v>868</v>
      </c>
      <c r="D21" t="s">
        <v>1406</v>
      </c>
      <c r="E21" s="79">
        <v>-1.2999999999999999E-3</v>
      </c>
      <c r="F21" t="s">
        <v>102</v>
      </c>
      <c r="G21" s="78">
        <v>82.161227435699999</v>
      </c>
      <c r="H21" s="79">
        <v>2.0799999999999999E-2</v>
      </c>
      <c r="I21" s="79">
        <v>1E-4</v>
      </c>
      <c r="J21" t="s">
        <v>1418</v>
      </c>
    </row>
    <row r="22" spans="2:10">
      <c r="B22" t="s">
        <v>1419</v>
      </c>
      <c r="C22" t="s">
        <v>868</v>
      </c>
      <c r="D22" t="s">
        <v>1406</v>
      </c>
      <c r="E22" s="79">
        <v>0</v>
      </c>
      <c r="F22" t="s">
        <v>102</v>
      </c>
      <c r="G22" s="78">
        <v>77.435299784174504</v>
      </c>
      <c r="H22" s="79">
        <v>1.9599999999999999E-2</v>
      </c>
      <c r="I22" s="79">
        <v>1E-4</v>
      </c>
      <c r="J22" t="s">
        <v>1420</v>
      </c>
    </row>
    <row r="23" spans="2:10">
      <c r="B23" s="80" t="s">
        <v>240</v>
      </c>
      <c r="E23" s="81">
        <v>6.4000000000000003E-3</v>
      </c>
      <c r="F23" s="19"/>
      <c r="G23" s="82">
        <v>1463.91818747005</v>
      </c>
      <c r="H23" s="81">
        <v>0.37140000000000001</v>
      </c>
      <c r="I23" s="81">
        <v>1.9E-3</v>
      </c>
    </row>
    <row r="24" spans="2:10">
      <c r="B24" s="80" t="s">
        <v>1399</v>
      </c>
      <c r="E24" s="81">
        <v>6.4000000000000003E-3</v>
      </c>
      <c r="F24" s="19"/>
      <c r="G24" s="82">
        <v>1463.91818747005</v>
      </c>
      <c r="H24" s="81">
        <v>0.37140000000000001</v>
      </c>
      <c r="I24" s="81">
        <v>1.9E-3</v>
      </c>
    </row>
    <row r="25" spans="2:10">
      <c r="B25" t="s">
        <v>1421</v>
      </c>
      <c r="C25" t="s">
        <v>271</v>
      </c>
      <c r="D25" t="s">
        <v>1402</v>
      </c>
      <c r="E25" s="79">
        <v>6.4000000000000003E-3</v>
      </c>
      <c r="F25" t="s">
        <v>110</v>
      </c>
      <c r="G25" s="78">
        <v>1463.91818747005</v>
      </c>
      <c r="H25" s="79">
        <v>0.37140000000000001</v>
      </c>
      <c r="I25" s="79">
        <v>1.9E-3</v>
      </c>
      <c r="J25" t="s">
        <v>1422</v>
      </c>
    </row>
    <row r="26" spans="2:10">
      <c r="B26" s="80" t="s">
        <v>1404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229</v>
      </c>
      <c r="E27" s="79">
        <v>0</v>
      </c>
      <c r="F27" t="s">
        <v>229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8" t="s">
        <v>162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229</v>
      </c>
      <c r="D13" t="s">
        <v>229</v>
      </c>
      <c r="E13" s="19"/>
      <c r="F13" s="79">
        <v>0</v>
      </c>
      <c r="G13" t="s">
        <v>229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229</v>
      </c>
      <c r="D15" t="s">
        <v>229</v>
      </c>
      <c r="E15" s="19"/>
      <c r="F15" s="79">
        <v>0</v>
      </c>
      <c r="G15" t="s">
        <v>229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8" t="s">
        <v>167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-344.98577077274001</v>
      </c>
      <c r="J11" s="77">
        <v>1</v>
      </c>
      <c r="K11" s="77">
        <v>-4.0000000000000002E-4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-344.98577077274001</v>
      </c>
      <c r="J12" s="81">
        <v>1</v>
      </c>
      <c r="K12" s="81">
        <v>-4.0000000000000002E-4</v>
      </c>
    </row>
    <row r="13" spans="2:60">
      <c r="B13" t="s">
        <v>1423</v>
      </c>
      <c r="C13" t="s">
        <v>1424</v>
      </c>
      <c r="D13" t="s">
        <v>229</v>
      </c>
      <c r="E13" t="s">
        <v>244</v>
      </c>
      <c r="F13" s="79">
        <v>5.0000000000000001E-3</v>
      </c>
      <c r="G13" t="s">
        <v>106</v>
      </c>
      <c r="H13" s="79">
        <v>0</v>
      </c>
      <c r="I13" s="78">
        <v>921.01067994779999</v>
      </c>
      <c r="J13" s="79">
        <v>-2.6697000000000002</v>
      </c>
      <c r="K13" s="79">
        <v>1.1999999999999999E-3</v>
      </c>
    </row>
    <row r="14" spans="2:60">
      <c r="B14" t="s">
        <v>1425</v>
      </c>
      <c r="C14" t="s">
        <v>1426</v>
      </c>
      <c r="D14" t="s">
        <v>229</v>
      </c>
      <c r="E14" t="s">
        <v>244</v>
      </c>
      <c r="F14" s="79">
        <v>0</v>
      </c>
      <c r="G14" t="s">
        <v>106</v>
      </c>
      <c r="H14" s="79">
        <v>0</v>
      </c>
      <c r="I14" s="78">
        <v>-920.81601378000005</v>
      </c>
      <c r="J14" s="79">
        <v>2.6690999999999998</v>
      </c>
      <c r="K14" s="79">
        <v>-1.1999999999999999E-3</v>
      </c>
    </row>
    <row r="15" spans="2:60">
      <c r="B15" t="s">
        <v>1427</v>
      </c>
      <c r="C15" t="s">
        <v>1428</v>
      </c>
      <c r="D15" t="s">
        <v>229</v>
      </c>
      <c r="E15" t="s">
        <v>244</v>
      </c>
      <c r="F15" s="79">
        <v>2.5000000000000001E-3</v>
      </c>
      <c r="G15" t="s">
        <v>106</v>
      </c>
      <c r="H15" s="79">
        <v>0</v>
      </c>
      <c r="I15" s="78">
        <v>685.31145813000001</v>
      </c>
      <c r="J15" s="79">
        <v>-1.9864999999999999</v>
      </c>
      <c r="K15" s="79">
        <v>8.9999999999999998E-4</v>
      </c>
    </row>
    <row r="16" spans="2:60">
      <c r="B16" t="s">
        <v>1429</v>
      </c>
      <c r="C16" t="s">
        <v>1430</v>
      </c>
      <c r="D16" t="s">
        <v>229</v>
      </c>
      <c r="E16" t="s">
        <v>244</v>
      </c>
      <c r="F16" s="79">
        <v>0</v>
      </c>
      <c r="G16" t="s">
        <v>106</v>
      </c>
      <c r="H16" s="79">
        <v>0</v>
      </c>
      <c r="I16" s="78">
        <v>-685.31145813000001</v>
      </c>
      <c r="J16" s="79">
        <v>1.9864999999999999</v>
      </c>
      <c r="K16" s="79">
        <v>-8.9999999999999998E-4</v>
      </c>
    </row>
    <row r="17" spans="2:11">
      <c r="B17" t="s">
        <v>1431</v>
      </c>
      <c r="C17" t="s">
        <v>1432</v>
      </c>
      <c r="D17" t="s">
        <v>229</v>
      </c>
      <c r="E17" t="s">
        <v>244</v>
      </c>
      <c r="F17" s="79">
        <v>0</v>
      </c>
      <c r="G17" t="s">
        <v>106</v>
      </c>
      <c r="H17" s="79">
        <v>0</v>
      </c>
      <c r="I17" s="78">
        <v>135.09534051</v>
      </c>
      <c r="J17" s="79">
        <v>-0.3916</v>
      </c>
      <c r="K17" s="79">
        <v>2.0000000000000001E-4</v>
      </c>
    </row>
    <row r="18" spans="2:11">
      <c r="B18" t="s">
        <v>1433</v>
      </c>
      <c r="C18" t="s">
        <v>1434</v>
      </c>
      <c r="D18" t="s">
        <v>229</v>
      </c>
      <c r="E18" t="s">
        <v>244</v>
      </c>
      <c r="F18" s="79">
        <v>0</v>
      </c>
      <c r="G18" t="s">
        <v>106</v>
      </c>
      <c r="H18" s="79">
        <v>0</v>
      </c>
      <c r="I18" s="78">
        <v>-135.09534051</v>
      </c>
      <c r="J18" s="79">
        <v>0.3916</v>
      </c>
      <c r="K18" s="79">
        <v>-2.0000000000000001E-4</v>
      </c>
    </row>
    <row r="19" spans="2:11">
      <c r="B19" t="s">
        <v>1435</v>
      </c>
      <c r="C19" t="s">
        <v>1436</v>
      </c>
      <c r="D19" t="s">
        <v>229</v>
      </c>
      <c r="E19" t="s">
        <v>244</v>
      </c>
      <c r="F19" s="79">
        <v>1.35E-2</v>
      </c>
      <c r="G19" t="s">
        <v>113</v>
      </c>
      <c r="H19" s="79">
        <v>0</v>
      </c>
      <c r="I19" s="78">
        <v>222.20649551675999</v>
      </c>
      <c r="J19" s="79">
        <v>-0.64410000000000001</v>
      </c>
      <c r="K19" s="79">
        <v>2.9999999999999997E-4</v>
      </c>
    </row>
    <row r="20" spans="2:11">
      <c r="B20" t="s">
        <v>1437</v>
      </c>
      <c r="C20" t="s">
        <v>1438</v>
      </c>
      <c r="D20" t="s">
        <v>229</v>
      </c>
      <c r="E20" t="s">
        <v>244</v>
      </c>
      <c r="F20" s="79">
        <v>0</v>
      </c>
      <c r="G20" t="s">
        <v>113</v>
      </c>
      <c r="H20" s="79">
        <v>0</v>
      </c>
      <c r="I20" s="78">
        <v>-221.48560554299999</v>
      </c>
      <c r="J20" s="79">
        <v>0.64200000000000002</v>
      </c>
      <c r="K20" s="79">
        <v>-2.9999999999999997E-4</v>
      </c>
    </row>
    <row r="21" spans="2:11">
      <c r="B21" t="s">
        <v>1439</v>
      </c>
      <c r="C21" t="s">
        <v>1440</v>
      </c>
      <c r="D21" t="s">
        <v>229</v>
      </c>
      <c r="E21" t="s">
        <v>244</v>
      </c>
      <c r="F21" s="79">
        <v>0</v>
      </c>
      <c r="G21" t="s">
        <v>113</v>
      </c>
      <c r="H21" s="79">
        <v>0</v>
      </c>
      <c r="I21" s="78">
        <v>-124.76430000000001</v>
      </c>
      <c r="J21" s="79">
        <v>0.36170000000000002</v>
      </c>
      <c r="K21" s="79">
        <v>-2.0000000000000001E-4</v>
      </c>
    </row>
    <row r="22" spans="2:11">
      <c r="B22" t="s">
        <v>1441</v>
      </c>
      <c r="C22" t="s">
        <v>1442</v>
      </c>
      <c r="D22" t="s">
        <v>229</v>
      </c>
      <c r="E22" t="s">
        <v>244</v>
      </c>
      <c r="F22" s="79">
        <v>1.35E-2</v>
      </c>
      <c r="G22" t="s">
        <v>113</v>
      </c>
      <c r="H22" s="79">
        <v>0</v>
      </c>
      <c r="I22" s="78">
        <v>124.76430000000001</v>
      </c>
      <c r="J22" s="79">
        <v>-0.36170000000000002</v>
      </c>
      <c r="K22" s="79">
        <v>2.0000000000000001E-4</v>
      </c>
    </row>
    <row r="23" spans="2:11">
      <c r="B23" t="s">
        <v>1443</v>
      </c>
      <c r="C23" t="s">
        <v>1444</v>
      </c>
      <c r="D23" t="s">
        <v>229</v>
      </c>
      <c r="E23" t="s">
        <v>244</v>
      </c>
      <c r="F23" s="79">
        <v>0</v>
      </c>
      <c r="G23" t="s">
        <v>106</v>
      </c>
      <c r="H23" s="79">
        <v>0</v>
      </c>
      <c r="I23" s="78">
        <v>-3.9824459999999999E-2</v>
      </c>
      <c r="J23" s="79">
        <v>1E-4</v>
      </c>
      <c r="K23" s="79">
        <v>0</v>
      </c>
    </row>
    <row r="24" spans="2:11">
      <c r="B24" t="s">
        <v>1445</v>
      </c>
      <c r="C24" t="s">
        <v>1446</v>
      </c>
      <c r="D24" t="s">
        <v>229</v>
      </c>
      <c r="E24" t="s">
        <v>244</v>
      </c>
      <c r="F24" s="79">
        <v>5.0000000000000001E-3</v>
      </c>
      <c r="G24" t="s">
        <v>106</v>
      </c>
      <c r="H24" s="79">
        <v>0</v>
      </c>
      <c r="I24" s="78">
        <v>3.9879953099999997E-2</v>
      </c>
      <c r="J24" s="79">
        <v>-1E-4</v>
      </c>
      <c r="K24" s="79">
        <v>0</v>
      </c>
    </row>
    <row r="25" spans="2:11">
      <c r="B25" t="s">
        <v>1447</v>
      </c>
      <c r="C25" t="s">
        <v>1448</v>
      </c>
      <c r="D25" t="s">
        <v>229</v>
      </c>
      <c r="E25" t="s">
        <v>244</v>
      </c>
      <c r="F25" s="79">
        <v>5.0000000000000001E-3</v>
      </c>
      <c r="G25" t="s">
        <v>106</v>
      </c>
      <c r="H25" s="79">
        <v>0</v>
      </c>
      <c r="I25" s="78">
        <v>7.6600789200000001</v>
      </c>
      <c r="J25" s="79">
        <v>-2.2200000000000001E-2</v>
      </c>
      <c r="K25" s="79">
        <v>0</v>
      </c>
    </row>
    <row r="26" spans="2:11">
      <c r="B26" t="s">
        <v>1449</v>
      </c>
      <c r="C26" t="s">
        <v>1450</v>
      </c>
      <c r="D26" t="s">
        <v>229</v>
      </c>
      <c r="E26" t="s">
        <v>244</v>
      </c>
      <c r="F26" s="79">
        <v>0</v>
      </c>
      <c r="G26" t="s">
        <v>106</v>
      </c>
      <c r="H26" s="79">
        <v>0</v>
      </c>
      <c r="I26" s="78">
        <v>-7.6600789200000001</v>
      </c>
      <c r="J26" s="79">
        <v>2.2200000000000001E-2</v>
      </c>
      <c r="K26" s="79">
        <v>0</v>
      </c>
    </row>
    <row r="27" spans="2:11">
      <c r="B27" t="s">
        <v>1451</v>
      </c>
      <c r="C27" t="s">
        <v>1452</v>
      </c>
      <c r="D27" t="s">
        <v>1001</v>
      </c>
      <c r="E27" t="s">
        <v>150</v>
      </c>
      <c r="F27" s="79">
        <v>7.0000000000000001E-3</v>
      </c>
      <c r="G27" t="s">
        <v>102</v>
      </c>
      <c r="H27" s="79">
        <v>0</v>
      </c>
      <c r="I27" s="78">
        <v>951.91949980000004</v>
      </c>
      <c r="J27" s="79">
        <v>-2.7593000000000001</v>
      </c>
      <c r="K27" s="79">
        <v>1.1999999999999999E-3</v>
      </c>
    </row>
    <row r="28" spans="2:11">
      <c r="B28" t="s">
        <v>1453</v>
      </c>
      <c r="C28" t="s">
        <v>1454</v>
      </c>
      <c r="D28" t="s">
        <v>1001</v>
      </c>
      <c r="E28" t="s">
        <v>150</v>
      </c>
      <c r="F28" s="79">
        <v>0</v>
      </c>
      <c r="G28" t="s">
        <v>102</v>
      </c>
      <c r="H28" s="79">
        <v>0</v>
      </c>
      <c r="I28" s="78">
        <v>-950.18366000000003</v>
      </c>
      <c r="J28" s="79">
        <v>2.7543000000000002</v>
      </c>
      <c r="K28" s="79">
        <v>-1.1999999999999999E-3</v>
      </c>
    </row>
    <row r="29" spans="2:11">
      <c r="B29" t="s">
        <v>1455</v>
      </c>
      <c r="C29" t="s">
        <v>1456</v>
      </c>
      <c r="D29" t="s">
        <v>435</v>
      </c>
      <c r="E29" t="s">
        <v>150</v>
      </c>
      <c r="F29" s="79">
        <v>5.0000000000000001E-3</v>
      </c>
      <c r="G29" t="s">
        <v>102</v>
      </c>
      <c r="H29" s="79">
        <v>0</v>
      </c>
      <c r="I29" s="78">
        <v>455.71919810000003</v>
      </c>
      <c r="J29" s="79">
        <v>-1.321</v>
      </c>
      <c r="K29" s="79">
        <v>5.9999999999999995E-4</v>
      </c>
    </row>
    <row r="30" spans="2:11">
      <c r="B30" t="s">
        <v>1457</v>
      </c>
      <c r="C30" t="s">
        <v>1458</v>
      </c>
      <c r="D30" t="s">
        <v>435</v>
      </c>
      <c r="E30" t="s">
        <v>150</v>
      </c>
      <c r="F30" s="79">
        <v>0</v>
      </c>
      <c r="G30" t="s">
        <v>102</v>
      </c>
      <c r="H30" s="79">
        <v>0</v>
      </c>
      <c r="I30" s="78">
        <v>-455.14559000000003</v>
      </c>
      <c r="J30" s="79">
        <v>1.3192999999999999</v>
      </c>
      <c r="K30" s="79">
        <v>-5.9999999999999995E-4</v>
      </c>
    </row>
    <row r="31" spans="2:11">
      <c r="B31" t="s">
        <v>1459</v>
      </c>
      <c r="C31" t="s">
        <v>1460</v>
      </c>
      <c r="D31" t="s">
        <v>1001</v>
      </c>
      <c r="E31" t="s">
        <v>150</v>
      </c>
      <c r="F31" s="79">
        <v>7.0000000000000001E-3</v>
      </c>
      <c r="G31" t="s">
        <v>102</v>
      </c>
      <c r="H31" s="79">
        <v>0</v>
      </c>
      <c r="I31" s="78">
        <v>61.983321599999996</v>
      </c>
      <c r="J31" s="79">
        <v>-0.1797</v>
      </c>
      <c r="K31" s="79">
        <v>1E-4</v>
      </c>
    </row>
    <row r="32" spans="2:11">
      <c r="B32" t="s">
        <v>1461</v>
      </c>
      <c r="C32" t="s">
        <v>1462</v>
      </c>
      <c r="D32" t="s">
        <v>1001</v>
      </c>
      <c r="E32" t="s">
        <v>150</v>
      </c>
      <c r="F32" s="79">
        <v>0</v>
      </c>
      <c r="G32" t="s">
        <v>102</v>
      </c>
      <c r="H32" s="79">
        <v>0</v>
      </c>
      <c r="I32" s="78">
        <v>-60.738779999999998</v>
      </c>
      <c r="J32" s="79">
        <v>0.17610000000000001</v>
      </c>
      <c r="K32" s="79">
        <v>-1E-4</v>
      </c>
    </row>
    <row r="33" spans="2:11">
      <c r="B33" t="s">
        <v>1463</v>
      </c>
      <c r="C33" t="s">
        <v>1464</v>
      </c>
      <c r="D33" t="s">
        <v>229</v>
      </c>
      <c r="E33" t="s">
        <v>244</v>
      </c>
      <c r="F33" s="79">
        <v>8.8999999999999999E-3</v>
      </c>
      <c r="G33" t="s">
        <v>205</v>
      </c>
      <c r="H33" s="79">
        <v>0</v>
      </c>
      <c r="I33" s="78">
        <v>43.915575818000001</v>
      </c>
      <c r="J33" s="79">
        <v>-0.1273</v>
      </c>
      <c r="K33" s="79">
        <v>1E-4</v>
      </c>
    </row>
    <row r="34" spans="2:11">
      <c r="B34" t="s">
        <v>1465</v>
      </c>
      <c r="C34" t="s">
        <v>1466</v>
      </c>
      <c r="D34" t="s">
        <v>229</v>
      </c>
      <c r="E34" t="s">
        <v>244</v>
      </c>
      <c r="F34" s="79">
        <v>0</v>
      </c>
      <c r="G34" t="s">
        <v>205</v>
      </c>
      <c r="H34" s="79">
        <v>0</v>
      </c>
      <c r="I34" s="78">
        <v>-43.818080572</v>
      </c>
      <c r="J34" s="79">
        <v>0.127</v>
      </c>
      <c r="K34" s="79">
        <v>-1E-4</v>
      </c>
    </row>
    <row r="35" spans="2:11">
      <c r="B35" t="s">
        <v>1467</v>
      </c>
      <c r="C35" t="s">
        <v>1468</v>
      </c>
      <c r="D35" t="s">
        <v>229</v>
      </c>
      <c r="E35" t="s">
        <v>244</v>
      </c>
      <c r="F35" s="79">
        <v>0</v>
      </c>
      <c r="G35" t="s">
        <v>102</v>
      </c>
      <c r="H35" s="79">
        <v>0</v>
      </c>
      <c r="I35" s="78">
        <v>-453.82414999999997</v>
      </c>
      <c r="J35" s="79">
        <v>1.3154999999999999</v>
      </c>
      <c r="K35" s="79">
        <v>-5.9999999999999995E-4</v>
      </c>
    </row>
    <row r="36" spans="2:11">
      <c r="B36" t="s">
        <v>1469</v>
      </c>
      <c r="C36" t="s">
        <v>1470</v>
      </c>
      <c r="D36" t="s">
        <v>229</v>
      </c>
      <c r="E36" t="s">
        <v>244</v>
      </c>
      <c r="F36" s="79">
        <v>0</v>
      </c>
      <c r="G36" t="s">
        <v>102</v>
      </c>
      <c r="H36" s="79">
        <v>0</v>
      </c>
      <c r="I36" s="78">
        <v>104.06684</v>
      </c>
      <c r="J36" s="79">
        <v>-0.30170000000000002</v>
      </c>
      <c r="K36" s="79">
        <v>1E-4</v>
      </c>
    </row>
    <row r="37" spans="2:11">
      <c r="B37" t="s">
        <v>1471</v>
      </c>
      <c r="C37" t="s">
        <v>1472</v>
      </c>
      <c r="D37" t="s">
        <v>229</v>
      </c>
      <c r="E37" t="s">
        <v>244</v>
      </c>
      <c r="F37" s="79">
        <v>0</v>
      </c>
      <c r="G37" t="s">
        <v>102</v>
      </c>
      <c r="H37" s="79">
        <v>0</v>
      </c>
      <c r="I37" s="78">
        <v>1.99139</v>
      </c>
      <c r="J37" s="79">
        <v>-5.7999999999999996E-3</v>
      </c>
      <c r="K37" s="79">
        <v>0</v>
      </c>
    </row>
    <row r="38" spans="2:11">
      <c r="B38" t="s">
        <v>1473</v>
      </c>
      <c r="C38" t="s">
        <v>1474</v>
      </c>
      <c r="D38" t="s">
        <v>229</v>
      </c>
      <c r="E38" t="s">
        <v>244</v>
      </c>
      <c r="F38" s="79">
        <v>0</v>
      </c>
      <c r="G38" t="s">
        <v>102</v>
      </c>
      <c r="H38" s="79">
        <v>0</v>
      </c>
      <c r="I38" s="78">
        <v>-6.1653700000000002</v>
      </c>
      <c r="J38" s="79">
        <v>1.7899999999999999E-2</v>
      </c>
      <c r="K38" s="79">
        <v>0</v>
      </c>
    </row>
    <row r="39" spans="2:11">
      <c r="B39" t="s">
        <v>1475</v>
      </c>
      <c r="C39" t="s">
        <v>1476</v>
      </c>
      <c r="D39" t="s">
        <v>229</v>
      </c>
      <c r="E39" t="s">
        <v>244</v>
      </c>
      <c r="F39" s="79">
        <v>0</v>
      </c>
      <c r="G39" t="s">
        <v>102</v>
      </c>
      <c r="H39" s="79">
        <v>0</v>
      </c>
      <c r="I39" s="78">
        <v>-17.842749999999999</v>
      </c>
      <c r="J39" s="79">
        <v>5.1700000000000003E-2</v>
      </c>
      <c r="K39" s="79">
        <v>0</v>
      </c>
    </row>
    <row r="40" spans="2:11">
      <c r="B40" t="s">
        <v>1477</v>
      </c>
      <c r="C40" t="s">
        <v>1478</v>
      </c>
      <c r="D40" t="s">
        <v>435</v>
      </c>
      <c r="E40" t="s">
        <v>150</v>
      </c>
      <c r="F40" s="79">
        <v>6.0000000000000001E-3</v>
      </c>
      <c r="G40" t="s">
        <v>102</v>
      </c>
      <c r="H40" s="79">
        <v>0</v>
      </c>
      <c r="I40" s="78">
        <v>530.50541999999996</v>
      </c>
      <c r="J40" s="79">
        <v>-1.5378000000000001</v>
      </c>
      <c r="K40" s="79">
        <v>6.9999999999999999E-4</v>
      </c>
    </row>
    <row r="41" spans="2:11">
      <c r="B41" t="s">
        <v>1479</v>
      </c>
      <c r="C41" t="s">
        <v>1480</v>
      </c>
      <c r="D41" t="s">
        <v>435</v>
      </c>
      <c r="E41" t="s">
        <v>150</v>
      </c>
      <c r="F41" s="79">
        <v>0</v>
      </c>
      <c r="G41" t="s">
        <v>102</v>
      </c>
      <c r="H41" s="79">
        <v>0</v>
      </c>
      <c r="I41" s="78">
        <v>-530.50541999999996</v>
      </c>
      <c r="J41" s="79">
        <v>1.5378000000000001</v>
      </c>
      <c r="K41" s="79">
        <v>-6.9999999999999999E-4</v>
      </c>
    </row>
    <row r="42" spans="2:11">
      <c r="B42" t="s">
        <v>1481</v>
      </c>
      <c r="C42" t="s">
        <v>1482</v>
      </c>
      <c r="D42" t="s">
        <v>229</v>
      </c>
      <c r="E42" t="s">
        <v>244</v>
      </c>
      <c r="F42" s="79">
        <v>0</v>
      </c>
      <c r="G42" t="s">
        <v>102</v>
      </c>
      <c r="H42" s="79">
        <v>1E-4</v>
      </c>
      <c r="I42" s="78">
        <v>15.283333296</v>
      </c>
      <c r="J42" s="79">
        <v>-4.4299999999999999E-2</v>
      </c>
      <c r="K42" s="79">
        <v>0</v>
      </c>
    </row>
    <row r="43" spans="2:11">
      <c r="B43" t="s">
        <v>1483</v>
      </c>
      <c r="C43" t="s">
        <v>1484</v>
      </c>
      <c r="D43" t="s">
        <v>435</v>
      </c>
      <c r="E43" t="s">
        <v>150</v>
      </c>
      <c r="F43" s="79">
        <v>6.0000000000000001E-3</v>
      </c>
      <c r="G43" t="s">
        <v>110</v>
      </c>
      <c r="H43" s="79">
        <v>0</v>
      </c>
      <c r="I43" s="78">
        <v>4.4450473626000004</v>
      </c>
      <c r="J43" s="79">
        <v>-1.29E-2</v>
      </c>
      <c r="K43" s="79">
        <v>0</v>
      </c>
    </row>
    <row r="44" spans="2:11">
      <c r="B44" t="s">
        <v>1485</v>
      </c>
      <c r="C44" t="s">
        <v>1486</v>
      </c>
      <c r="D44" t="s">
        <v>435</v>
      </c>
      <c r="E44" t="s">
        <v>150</v>
      </c>
      <c r="F44" s="79">
        <v>0</v>
      </c>
      <c r="G44" t="s">
        <v>110</v>
      </c>
      <c r="H44" s="79">
        <v>0</v>
      </c>
      <c r="I44" s="78">
        <v>-4.4451336120000002</v>
      </c>
      <c r="J44" s="79">
        <v>1.29E-2</v>
      </c>
      <c r="K44" s="79">
        <v>0</v>
      </c>
    </row>
    <row r="45" spans="2:11">
      <c r="B45" t="s">
        <v>1487</v>
      </c>
      <c r="C45" t="s">
        <v>1488</v>
      </c>
      <c r="D45" t="s">
        <v>229</v>
      </c>
      <c r="E45" t="s">
        <v>244</v>
      </c>
      <c r="F45" s="79">
        <v>5.0000000000000001E-3</v>
      </c>
      <c r="G45" t="s">
        <v>102</v>
      </c>
      <c r="H45" s="79">
        <v>0</v>
      </c>
      <c r="I45" s="78">
        <v>1445.6369205000001</v>
      </c>
      <c r="J45" s="79">
        <v>-4.1904000000000003</v>
      </c>
      <c r="K45" s="79">
        <v>1.8E-3</v>
      </c>
    </row>
    <row r="46" spans="2:11">
      <c r="B46" t="s">
        <v>1489</v>
      </c>
      <c r="C46" t="s">
        <v>1490</v>
      </c>
      <c r="D46" t="s">
        <v>229</v>
      </c>
      <c r="E46" t="s">
        <v>244</v>
      </c>
      <c r="F46" s="79">
        <v>0</v>
      </c>
      <c r="G46" t="s">
        <v>102</v>
      </c>
      <c r="H46" s="79">
        <v>0</v>
      </c>
      <c r="I46" s="78">
        <v>-1442</v>
      </c>
      <c r="J46" s="79">
        <v>4.1798999999999999</v>
      </c>
      <c r="K46" s="79">
        <v>-1.8E-3</v>
      </c>
    </row>
    <row r="47" spans="2:11">
      <c r="B47" t="s">
        <v>1491</v>
      </c>
      <c r="C47" t="s">
        <v>1492</v>
      </c>
      <c r="D47" t="s">
        <v>435</v>
      </c>
      <c r="E47" t="s">
        <v>150</v>
      </c>
      <c r="F47" s="79">
        <v>7.0000000000000001E-3</v>
      </c>
      <c r="G47" t="s">
        <v>102</v>
      </c>
      <c r="H47" s="79">
        <v>0</v>
      </c>
      <c r="I47" s="78">
        <v>1889.5897653</v>
      </c>
      <c r="J47" s="79">
        <v>-5.4772999999999996</v>
      </c>
      <c r="K47" s="79">
        <v>2.3999999999999998E-3</v>
      </c>
    </row>
    <row r="48" spans="2:11">
      <c r="B48" t="s">
        <v>1493</v>
      </c>
      <c r="C48" t="s">
        <v>1494</v>
      </c>
      <c r="D48" t="s">
        <v>435</v>
      </c>
      <c r="E48" t="s">
        <v>150</v>
      </c>
      <c r="F48" s="79">
        <v>0</v>
      </c>
      <c r="G48" t="s">
        <v>102</v>
      </c>
      <c r="H48" s="79">
        <v>0</v>
      </c>
      <c r="I48" s="78">
        <v>-1886.2887599999999</v>
      </c>
      <c r="J48" s="79">
        <v>5.4676999999999998</v>
      </c>
      <c r="K48" s="79">
        <v>-2.3999999999999998E-3</v>
      </c>
    </row>
    <row r="49" spans="2:11">
      <c r="B49" s="80" t="s">
        <v>240</v>
      </c>
      <c r="D49" s="19"/>
      <c r="E49" s="19"/>
      <c r="F49" s="19"/>
      <c r="G49" s="19"/>
      <c r="H49" s="81">
        <v>0</v>
      </c>
      <c r="I49" s="82">
        <v>0</v>
      </c>
      <c r="J49" s="81">
        <v>0</v>
      </c>
      <c r="K49" s="81">
        <v>0</v>
      </c>
    </row>
    <row r="50" spans="2:11">
      <c r="B50" t="s">
        <v>229</v>
      </c>
      <c r="C50" t="s">
        <v>229</v>
      </c>
      <c r="D50" t="s">
        <v>229</v>
      </c>
      <c r="E50" s="19"/>
      <c r="F50" s="79">
        <v>0</v>
      </c>
      <c r="G50" t="s">
        <v>229</v>
      </c>
      <c r="H50" s="79">
        <v>0</v>
      </c>
      <c r="I50" s="78">
        <v>0</v>
      </c>
      <c r="J50" s="79">
        <v>0</v>
      </c>
      <c r="K50" s="79">
        <v>0</v>
      </c>
    </row>
    <row r="51" spans="2:11">
      <c r="D51" s="19"/>
      <c r="E51" s="19"/>
      <c r="F51" s="19"/>
      <c r="G51" s="19"/>
      <c r="H51" s="19"/>
    </row>
    <row r="52" spans="2:11">
      <c r="D52" s="19"/>
      <c r="E52" s="19"/>
      <c r="F52" s="19"/>
      <c r="G52" s="19"/>
      <c r="H52" s="19"/>
    </row>
    <row r="53" spans="2:11">
      <c r="D53" s="19"/>
      <c r="E53" s="19"/>
      <c r="F53" s="19"/>
      <c r="G53" s="19"/>
      <c r="H53" s="19"/>
    </row>
    <row r="54" spans="2:11">
      <c r="D54" s="19"/>
      <c r="E54" s="19"/>
      <c r="F54" s="19"/>
      <c r="G54" s="19"/>
      <c r="H54" s="19"/>
    </row>
    <row r="55" spans="2:11">
      <c r="D55" s="19"/>
      <c r="E55" s="19"/>
      <c r="F55" s="19"/>
      <c r="G55" s="19"/>
      <c r="H55" s="19"/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2"/>
  <sheetViews>
    <sheetView rightToLeft="1" workbookViewId="0">
      <selection activeCell="B11" sqref="B11:D2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8" t="s">
        <v>169</v>
      </c>
      <c r="C7" s="109"/>
      <c r="D7" s="109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17135.207439999998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206</v>
      </c>
      <c r="C12" s="85">
        <f>SUM(C13:C96)</f>
        <v>8430.3376199999984</v>
      </c>
    </row>
    <row r="13" spans="2:17">
      <c r="B13" s="86" t="s">
        <v>1495</v>
      </c>
      <c r="C13" s="87">
        <v>0</v>
      </c>
      <c r="D13" s="26" t="s">
        <v>1496</v>
      </c>
    </row>
    <row r="14" spans="2:17">
      <c r="B14" s="86" t="s">
        <v>1497</v>
      </c>
      <c r="C14" s="87">
        <v>0</v>
      </c>
      <c r="D14" s="26" t="s">
        <v>1498</v>
      </c>
    </row>
    <row r="15" spans="2:17">
      <c r="B15" s="86" t="s">
        <v>1499</v>
      </c>
      <c r="C15" s="87">
        <v>0</v>
      </c>
      <c r="D15" s="26" t="s">
        <v>1500</v>
      </c>
    </row>
    <row r="16" spans="2:17">
      <c r="B16" s="86" t="s">
        <v>1501</v>
      </c>
      <c r="C16" s="87">
        <v>0</v>
      </c>
      <c r="D16" s="26" t="s">
        <v>1502</v>
      </c>
    </row>
    <row r="17" spans="2:4">
      <c r="B17" s="86" t="s">
        <v>1503</v>
      </c>
      <c r="C17" s="87">
        <v>0</v>
      </c>
      <c r="D17" s="26" t="s">
        <v>1504</v>
      </c>
    </row>
    <row r="18" spans="2:4">
      <c r="B18" s="86" t="s">
        <v>1505</v>
      </c>
      <c r="C18" s="87">
        <v>0</v>
      </c>
      <c r="D18" s="26" t="s">
        <v>1506</v>
      </c>
    </row>
    <row r="19" spans="2:4">
      <c r="B19" s="86" t="s">
        <v>1507</v>
      </c>
      <c r="C19" s="87">
        <v>0</v>
      </c>
      <c r="D19" s="26" t="s">
        <v>1508</v>
      </c>
    </row>
    <row r="20" spans="2:4">
      <c r="B20" s="86" t="s">
        <v>1509</v>
      </c>
      <c r="C20" s="87">
        <v>0</v>
      </c>
      <c r="D20" s="26" t="s">
        <v>1510</v>
      </c>
    </row>
    <row r="21" spans="2:4">
      <c r="B21" s="86" t="s">
        <v>1511</v>
      </c>
      <c r="C21" s="87">
        <v>0</v>
      </c>
      <c r="D21" s="26" t="s">
        <v>1506</v>
      </c>
    </row>
    <row r="22" spans="2:4">
      <c r="B22" s="86" t="s">
        <v>1512</v>
      </c>
      <c r="C22" s="87">
        <v>0</v>
      </c>
      <c r="D22" s="26" t="s">
        <v>1513</v>
      </c>
    </row>
    <row r="23" spans="2:4">
      <c r="B23" s="86" t="s">
        <v>1514</v>
      </c>
      <c r="C23" s="87">
        <v>0</v>
      </c>
      <c r="D23" s="26" t="s">
        <v>1515</v>
      </c>
    </row>
    <row r="24" spans="2:4">
      <c r="B24" s="86" t="s">
        <v>1516</v>
      </c>
      <c r="C24" s="87">
        <v>0</v>
      </c>
      <c r="D24" s="26" t="s">
        <v>1517</v>
      </c>
    </row>
    <row r="25" spans="2:4">
      <c r="B25" s="86" t="s">
        <v>1518</v>
      </c>
      <c r="C25" s="87">
        <v>0</v>
      </c>
      <c r="D25" s="26" t="s">
        <v>1519</v>
      </c>
    </row>
    <row r="26" spans="2:4">
      <c r="B26" s="86" t="s">
        <v>1520</v>
      </c>
      <c r="C26" s="87">
        <v>0</v>
      </c>
      <c r="D26" s="26" t="s">
        <v>1521</v>
      </c>
    </row>
    <row r="27" spans="2:4">
      <c r="B27" s="86" t="s">
        <v>1522</v>
      </c>
      <c r="C27" s="87">
        <v>0</v>
      </c>
      <c r="D27" s="26" t="s">
        <v>1523</v>
      </c>
    </row>
    <row r="28" spans="2:4">
      <c r="B28" s="86" t="s">
        <v>1524</v>
      </c>
      <c r="C28" s="87">
        <v>0</v>
      </c>
      <c r="D28" s="26" t="s">
        <v>1525</v>
      </c>
    </row>
    <row r="29" spans="2:4">
      <c r="B29" s="86" t="s">
        <v>1526</v>
      </c>
      <c r="C29" s="87">
        <v>0</v>
      </c>
      <c r="D29" s="26" t="s">
        <v>1527</v>
      </c>
    </row>
    <row r="30" spans="2:4">
      <c r="B30" s="86" t="s">
        <v>1528</v>
      </c>
      <c r="C30" s="87">
        <v>0</v>
      </c>
      <c r="D30" s="26" t="s">
        <v>1529</v>
      </c>
    </row>
    <row r="31" spans="2:4">
      <c r="B31" s="86" t="s">
        <v>1530</v>
      </c>
      <c r="C31" s="87">
        <v>0</v>
      </c>
      <c r="D31" s="26" t="s">
        <v>1519</v>
      </c>
    </row>
    <row r="32" spans="2:4">
      <c r="B32" s="86" t="s">
        <v>1531</v>
      </c>
      <c r="C32" s="87">
        <v>0</v>
      </c>
      <c r="D32" s="26" t="s">
        <v>1506</v>
      </c>
    </row>
    <row r="33" spans="2:4">
      <c r="B33" s="86" t="s">
        <v>1532</v>
      </c>
      <c r="C33" s="87">
        <v>0</v>
      </c>
      <c r="D33" s="26" t="s">
        <v>1533</v>
      </c>
    </row>
    <row r="34" spans="2:4">
      <c r="B34" s="86" t="s">
        <v>1534</v>
      </c>
      <c r="C34" s="87">
        <v>0</v>
      </c>
      <c r="D34" s="26" t="s">
        <v>1535</v>
      </c>
    </row>
    <row r="35" spans="2:4">
      <c r="B35" s="86" t="s">
        <v>1536</v>
      </c>
      <c r="C35" s="87">
        <v>0</v>
      </c>
      <c r="D35" s="26" t="s">
        <v>1537</v>
      </c>
    </row>
    <row r="36" spans="2:4">
      <c r="B36" s="86" t="s">
        <v>1538</v>
      </c>
      <c r="C36" s="87">
        <v>0</v>
      </c>
      <c r="D36" s="26" t="s">
        <v>1539</v>
      </c>
    </row>
    <row r="37" spans="2:4">
      <c r="B37" s="86" t="s">
        <v>1540</v>
      </c>
      <c r="C37" s="87">
        <v>0</v>
      </c>
      <c r="D37" s="26" t="s">
        <v>1541</v>
      </c>
    </row>
    <row r="38" spans="2:4">
      <c r="B38" s="86" t="s">
        <v>1542</v>
      </c>
      <c r="C38" s="87">
        <v>0</v>
      </c>
      <c r="D38" s="26" t="s">
        <v>1543</v>
      </c>
    </row>
    <row r="39" spans="2:4">
      <c r="B39" s="86" t="s">
        <v>1544</v>
      </c>
      <c r="C39" s="87">
        <v>0</v>
      </c>
      <c r="D39" s="26" t="s">
        <v>1545</v>
      </c>
    </row>
    <row r="40" spans="2:4">
      <c r="B40" s="86" t="s">
        <v>1546</v>
      </c>
      <c r="C40" s="87">
        <v>0</v>
      </c>
      <c r="D40" s="26" t="s">
        <v>1547</v>
      </c>
    </row>
    <row r="41" spans="2:4">
      <c r="B41" s="86" t="s">
        <v>1548</v>
      </c>
      <c r="C41" s="87">
        <v>0</v>
      </c>
      <c r="D41" s="26" t="s">
        <v>1549</v>
      </c>
    </row>
    <row r="42" spans="2:4">
      <c r="B42" s="86" t="s">
        <v>1550</v>
      </c>
      <c r="C42" s="87">
        <v>0</v>
      </c>
      <c r="D42" s="26" t="s">
        <v>1551</v>
      </c>
    </row>
    <row r="43" spans="2:4">
      <c r="B43" s="86" t="s">
        <v>1552</v>
      </c>
      <c r="C43" s="87">
        <v>0</v>
      </c>
      <c r="D43" s="26" t="s">
        <v>1553</v>
      </c>
    </row>
    <row r="44" spans="2:4">
      <c r="B44" s="86" t="s">
        <v>1554</v>
      </c>
      <c r="C44" s="87">
        <v>0</v>
      </c>
      <c r="D44" s="26" t="s">
        <v>1555</v>
      </c>
    </row>
    <row r="45" spans="2:4">
      <c r="B45" s="86" t="s">
        <v>1556</v>
      </c>
      <c r="C45" s="87">
        <v>0</v>
      </c>
      <c r="D45" s="26" t="s">
        <v>1506</v>
      </c>
    </row>
    <row r="46" spans="2:4">
      <c r="B46" s="86" t="s">
        <v>1557</v>
      </c>
      <c r="C46" s="87">
        <v>0</v>
      </c>
      <c r="D46" s="26" t="s">
        <v>1558</v>
      </c>
    </row>
    <row r="47" spans="2:4">
      <c r="B47" s="86" t="s">
        <v>1559</v>
      </c>
      <c r="C47" s="87">
        <v>0</v>
      </c>
      <c r="D47" s="26" t="s">
        <v>1560</v>
      </c>
    </row>
    <row r="48" spans="2:4">
      <c r="B48" s="86" t="s">
        <v>1561</v>
      </c>
      <c r="C48" s="87">
        <v>0</v>
      </c>
      <c r="D48" s="26" t="s">
        <v>1562</v>
      </c>
    </row>
    <row r="49" spans="2:4">
      <c r="B49" s="86" t="s">
        <v>1563</v>
      </c>
      <c r="C49" s="87">
        <v>0</v>
      </c>
      <c r="D49" s="26" t="s">
        <v>1564</v>
      </c>
    </row>
    <row r="50" spans="2:4">
      <c r="B50" s="86" t="s">
        <v>1565</v>
      </c>
      <c r="C50" s="87">
        <v>0</v>
      </c>
      <c r="D50" s="26" t="s">
        <v>1506</v>
      </c>
    </row>
    <row r="51" spans="2:4">
      <c r="B51" s="86" t="s">
        <v>1566</v>
      </c>
      <c r="C51" s="87">
        <v>0</v>
      </c>
      <c r="D51" s="26" t="s">
        <v>1506</v>
      </c>
    </row>
    <row r="52" spans="2:4">
      <c r="B52" s="86" t="s">
        <v>1567</v>
      </c>
      <c r="C52" s="87">
        <v>0</v>
      </c>
      <c r="D52" s="26" t="s">
        <v>1568</v>
      </c>
    </row>
    <row r="53" spans="2:4">
      <c r="B53" s="86" t="s">
        <v>1569</v>
      </c>
      <c r="C53" s="87">
        <v>0</v>
      </c>
      <c r="D53" s="26" t="s">
        <v>1570</v>
      </c>
    </row>
    <row r="54" spans="2:4">
      <c r="B54" s="86" t="s">
        <v>1571</v>
      </c>
      <c r="C54" s="87">
        <v>0</v>
      </c>
      <c r="D54" s="26" t="s">
        <v>1572</v>
      </c>
    </row>
    <row r="55" spans="2:4">
      <c r="B55" s="86" t="s">
        <v>1573</v>
      </c>
      <c r="C55" s="87">
        <v>0</v>
      </c>
      <c r="D55" s="26" t="s">
        <v>1572</v>
      </c>
    </row>
    <row r="56" spans="2:4">
      <c r="B56" s="86" t="s">
        <v>1574</v>
      </c>
      <c r="C56" s="87">
        <v>0</v>
      </c>
      <c r="D56" s="26" t="s">
        <v>1506</v>
      </c>
    </row>
    <row r="57" spans="2:4">
      <c r="B57" s="86" t="s">
        <v>1575</v>
      </c>
      <c r="C57" s="87">
        <v>0</v>
      </c>
      <c r="D57" s="26" t="s">
        <v>1576</v>
      </c>
    </row>
    <row r="58" spans="2:4">
      <c r="B58" s="86" t="s">
        <v>1577</v>
      </c>
      <c r="C58" s="87">
        <v>0</v>
      </c>
      <c r="D58" s="26" t="s">
        <v>1578</v>
      </c>
    </row>
    <row r="59" spans="2:4">
      <c r="B59" s="86" t="s">
        <v>1579</v>
      </c>
      <c r="C59" s="87">
        <v>0</v>
      </c>
      <c r="D59" s="26" t="s">
        <v>1580</v>
      </c>
    </row>
    <row r="60" spans="2:4">
      <c r="B60" s="86" t="s">
        <v>1581</v>
      </c>
      <c r="C60" s="87">
        <v>0</v>
      </c>
      <c r="D60" s="26" t="s">
        <v>1582</v>
      </c>
    </row>
    <row r="61" spans="2:4">
      <c r="B61" s="86" t="s">
        <v>1479</v>
      </c>
      <c r="C61" s="87">
        <v>530.50542000000007</v>
      </c>
      <c r="D61" s="26" t="s">
        <v>1583</v>
      </c>
    </row>
    <row r="62" spans="2:4">
      <c r="B62" s="86" t="s">
        <v>1584</v>
      </c>
      <c r="C62" s="87">
        <v>1442</v>
      </c>
      <c r="D62" s="26" t="s">
        <v>1585</v>
      </c>
    </row>
    <row r="63" spans="2:4">
      <c r="B63" s="86" t="s">
        <v>1586</v>
      </c>
      <c r="C63" s="87">
        <v>950.18366000000003</v>
      </c>
      <c r="D63" s="26" t="s">
        <v>1587</v>
      </c>
    </row>
    <row r="64" spans="2:4">
      <c r="B64" s="86" t="s">
        <v>1588</v>
      </c>
      <c r="C64" s="87">
        <v>0</v>
      </c>
      <c r="D64" s="26" t="s">
        <v>1506</v>
      </c>
    </row>
    <row r="65" spans="2:4">
      <c r="B65" s="86" t="s">
        <v>1589</v>
      </c>
      <c r="C65" s="87">
        <v>0</v>
      </c>
      <c r="D65" s="26" t="s">
        <v>1590</v>
      </c>
    </row>
    <row r="66" spans="2:4">
      <c r="B66" s="86" t="s">
        <v>1591</v>
      </c>
      <c r="C66" s="87">
        <v>0</v>
      </c>
      <c r="D66" s="26" t="s">
        <v>1592</v>
      </c>
    </row>
    <row r="67" spans="2:4">
      <c r="B67" s="86" t="s">
        <v>1593</v>
      </c>
      <c r="C67" s="87">
        <v>185.7347</v>
      </c>
      <c r="D67" s="26" t="s">
        <v>1541</v>
      </c>
    </row>
    <row r="68" spans="2:4">
      <c r="B68" s="86" t="s">
        <v>1594</v>
      </c>
      <c r="C68" s="87">
        <v>0</v>
      </c>
      <c r="D68" s="26" t="s">
        <v>1595</v>
      </c>
    </row>
    <row r="69" spans="2:4">
      <c r="B69" s="86" t="s">
        <v>1596</v>
      </c>
      <c r="C69" s="87">
        <v>1077.52242</v>
      </c>
      <c r="D69" s="26" t="s">
        <v>1597</v>
      </c>
    </row>
    <row r="70" spans="2:4">
      <c r="B70" s="86" t="s">
        <v>1598</v>
      </c>
      <c r="C70" s="87">
        <v>297.84116999999998</v>
      </c>
      <c r="D70" s="26" t="s">
        <v>1513</v>
      </c>
    </row>
    <row r="71" spans="2:4">
      <c r="B71" s="86" t="s">
        <v>1599</v>
      </c>
      <c r="C71" s="87">
        <v>13.956799999999999</v>
      </c>
      <c r="D71" s="26" t="s">
        <v>1600</v>
      </c>
    </row>
    <row r="72" spans="2:4">
      <c r="B72" s="86" t="s">
        <v>1461</v>
      </c>
      <c r="C72" s="87">
        <v>60.738779999999998</v>
      </c>
      <c r="D72" s="26" t="s">
        <v>1587</v>
      </c>
    </row>
    <row r="73" spans="2:4">
      <c r="B73" s="86" t="s">
        <v>1493</v>
      </c>
      <c r="C73" s="87">
        <v>1886.2887599999999</v>
      </c>
      <c r="D73" s="26" t="s">
        <v>1601</v>
      </c>
    </row>
    <row r="74" spans="2:4">
      <c r="B74" s="86" t="s">
        <v>1602</v>
      </c>
      <c r="C74" s="87">
        <v>4.4451299999999998</v>
      </c>
      <c r="D74" s="26" t="s">
        <v>1603</v>
      </c>
    </row>
    <row r="75" spans="2:4">
      <c r="B75" s="86" t="s">
        <v>1604</v>
      </c>
      <c r="C75" s="87">
        <v>455.14559000000003</v>
      </c>
      <c r="D75" s="26" t="s">
        <v>1605</v>
      </c>
    </row>
    <row r="76" spans="2:4">
      <c r="B76" s="86" t="s">
        <v>1606</v>
      </c>
      <c r="C76" s="87">
        <v>0</v>
      </c>
      <c r="D76" s="26" t="s">
        <v>1506</v>
      </c>
    </row>
    <row r="77" spans="2:4">
      <c r="B77" s="88" t="s">
        <v>1607</v>
      </c>
      <c r="C77" s="89">
        <v>0</v>
      </c>
      <c r="D77" s="90" t="s">
        <v>1608</v>
      </c>
    </row>
    <row r="78" spans="2:4">
      <c r="B78" s="88" t="s">
        <v>1609</v>
      </c>
      <c r="C78" s="89">
        <v>0</v>
      </c>
      <c r="D78" s="90" t="s">
        <v>1610</v>
      </c>
    </row>
    <row r="79" spans="2:4">
      <c r="B79" s="88" t="s">
        <v>1611</v>
      </c>
      <c r="C79" s="89">
        <v>0</v>
      </c>
      <c r="D79" s="90" t="s">
        <v>1612</v>
      </c>
    </row>
    <row r="80" spans="2:4">
      <c r="B80" s="88" t="s">
        <v>1613</v>
      </c>
      <c r="C80" s="89">
        <v>0</v>
      </c>
      <c r="D80" s="90" t="s">
        <v>1614</v>
      </c>
    </row>
    <row r="81" spans="2:4">
      <c r="B81" s="88" t="s">
        <v>1615</v>
      </c>
      <c r="C81" s="89">
        <v>0</v>
      </c>
      <c r="D81" s="90" t="s">
        <v>1616</v>
      </c>
    </row>
    <row r="82" spans="2:4">
      <c r="B82" s="88" t="s">
        <v>1617</v>
      </c>
      <c r="C82" s="89">
        <v>0</v>
      </c>
      <c r="D82" s="90" t="s">
        <v>1517</v>
      </c>
    </row>
    <row r="83" spans="2:4">
      <c r="B83" s="88" t="s">
        <v>1618</v>
      </c>
      <c r="C83" s="89">
        <v>0</v>
      </c>
      <c r="D83" s="26" t="s">
        <v>1519</v>
      </c>
    </row>
    <row r="84" spans="2:4">
      <c r="B84" s="88" t="s">
        <v>1619</v>
      </c>
      <c r="C84" s="89">
        <v>0</v>
      </c>
      <c r="D84" s="90" t="s">
        <v>1517</v>
      </c>
    </row>
    <row r="85" spans="2:4">
      <c r="B85" s="88" t="s">
        <v>1620</v>
      </c>
      <c r="C85" s="89">
        <v>0</v>
      </c>
      <c r="D85" s="90" t="s">
        <v>1621</v>
      </c>
    </row>
    <row r="86" spans="2:4">
      <c r="B86" s="88" t="s">
        <v>1622</v>
      </c>
      <c r="C86" s="89">
        <v>0</v>
      </c>
      <c r="D86" s="90" t="s">
        <v>1506</v>
      </c>
    </row>
    <row r="87" spans="2:4">
      <c r="B87" s="88" t="s">
        <v>1623</v>
      </c>
      <c r="C87" s="89">
        <v>0</v>
      </c>
      <c r="D87" s="90" t="s">
        <v>1610</v>
      </c>
    </row>
    <row r="88" spans="2:4">
      <c r="B88" s="88" t="s">
        <v>1624</v>
      </c>
      <c r="C88" s="89">
        <v>0</v>
      </c>
      <c r="D88" s="90" t="s">
        <v>1625</v>
      </c>
    </row>
    <row r="89" spans="2:4">
      <c r="B89" s="88" t="s">
        <v>1626</v>
      </c>
      <c r="C89" s="89">
        <v>0</v>
      </c>
      <c r="D89" s="90" t="s">
        <v>1627</v>
      </c>
    </row>
    <row r="90" spans="2:4">
      <c r="B90" s="88" t="s">
        <v>1628</v>
      </c>
      <c r="C90" s="89">
        <v>0</v>
      </c>
      <c r="D90" s="90" t="s">
        <v>1629</v>
      </c>
    </row>
    <row r="91" spans="2:4">
      <c r="B91" s="88" t="s">
        <v>1630</v>
      </c>
      <c r="C91" s="89">
        <v>1525.9751899999999</v>
      </c>
      <c r="D91" s="90" t="s">
        <v>1631</v>
      </c>
    </row>
    <row r="92" spans="2:4">
      <c r="B92" s="88" t="s">
        <v>1632</v>
      </c>
      <c r="C92" s="89">
        <v>0</v>
      </c>
      <c r="D92" s="26" t="s">
        <v>1519</v>
      </c>
    </row>
    <row r="93" spans="2:4">
      <c r="B93" s="88" t="s">
        <v>1633</v>
      </c>
      <c r="C93" s="89">
        <v>0</v>
      </c>
      <c r="D93" s="26" t="s">
        <v>1519</v>
      </c>
    </row>
    <row r="94" spans="2:4">
      <c r="B94" s="88" t="s">
        <v>1634</v>
      </c>
      <c r="C94" s="89">
        <v>0</v>
      </c>
      <c r="D94" s="90" t="s">
        <v>1541</v>
      </c>
    </row>
    <row r="95" spans="2:4">
      <c r="B95" s="88" t="s">
        <v>1635</v>
      </c>
      <c r="C95" s="89">
        <v>0</v>
      </c>
      <c r="D95" s="90" t="s">
        <v>1636</v>
      </c>
    </row>
    <row r="96" spans="2:4">
      <c r="B96" s="88" t="s">
        <v>1637</v>
      </c>
      <c r="C96" s="89">
        <v>0</v>
      </c>
      <c r="D96" s="90" t="s">
        <v>1638</v>
      </c>
    </row>
    <row r="97" spans="2:4">
      <c r="B97" s="91" t="s">
        <v>1639</v>
      </c>
      <c r="C97" s="92">
        <v>8704.8698199999999</v>
      </c>
      <c r="D97" s="93" t="s">
        <v>1640</v>
      </c>
    </row>
    <row r="98" spans="2:4">
      <c r="B98" s="86" t="s">
        <v>1641</v>
      </c>
      <c r="C98" s="87">
        <v>0</v>
      </c>
      <c r="D98" s="26" t="s">
        <v>1642</v>
      </c>
    </row>
    <row r="99" spans="2:4">
      <c r="B99" s="86" t="s">
        <v>1643</v>
      </c>
      <c r="C99" s="87">
        <v>0</v>
      </c>
      <c r="D99" s="26" t="s">
        <v>1644</v>
      </c>
    </row>
    <row r="100" spans="2:4">
      <c r="B100" s="86" t="s">
        <v>1645</v>
      </c>
      <c r="C100" s="87">
        <v>0</v>
      </c>
      <c r="D100" s="26" t="s">
        <v>1646</v>
      </c>
    </row>
    <row r="101" spans="2:4">
      <c r="B101" s="86" t="s">
        <v>1647</v>
      </c>
      <c r="C101" s="87">
        <v>0</v>
      </c>
      <c r="D101" s="26" t="s">
        <v>1648</v>
      </c>
    </row>
    <row r="102" spans="2:4">
      <c r="B102" s="86" t="s">
        <v>1649</v>
      </c>
      <c r="C102" s="87">
        <v>0</v>
      </c>
      <c r="D102" s="26" t="s">
        <v>1570</v>
      </c>
    </row>
    <row r="103" spans="2:4">
      <c r="B103" s="86" t="s">
        <v>1650</v>
      </c>
      <c r="C103" s="87">
        <v>0</v>
      </c>
      <c r="D103" s="26" t="s">
        <v>1570</v>
      </c>
    </row>
    <row r="104" spans="2:4">
      <c r="B104" s="86" t="s">
        <v>1651</v>
      </c>
      <c r="C104" s="87">
        <v>49.793500000000002</v>
      </c>
      <c r="D104" s="26" t="s">
        <v>1506</v>
      </c>
    </row>
    <row r="105" spans="2:4">
      <c r="B105" s="86" t="s">
        <v>1652</v>
      </c>
      <c r="C105" s="87">
        <v>353.39665000000002</v>
      </c>
      <c r="D105" s="26" t="s">
        <v>1653</v>
      </c>
    </row>
    <row r="106" spans="2:4">
      <c r="B106" s="86" t="s">
        <v>1654</v>
      </c>
      <c r="C106" s="87">
        <v>0</v>
      </c>
      <c r="D106" s="26" t="s">
        <v>1655</v>
      </c>
    </row>
    <row r="107" spans="2:4">
      <c r="B107" s="86" t="s">
        <v>1656</v>
      </c>
      <c r="C107" s="87">
        <v>0</v>
      </c>
      <c r="D107" s="26" t="s">
        <v>1555</v>
      </c>
    </row>
    <row r="108" spans="2:4">
      <c r="B108" s="86" t="s">
        <v>1657</v>
      </c>
      <c r="C108" s="87">
        <v>0</v>
      </c>
      <c r="D108" s="26" t="s">
        <v>1658</v>
      </c>
    </row>
    <row r="109" spans="2:4">
      <c r="B109" s="86" t="s">
        <v>1659</v>
      </c>
      <c r="C109" s="87">
        <v>0</v>
      </c>
      <c r="D109" s="26" t="s">
        <v>1506</v>
      </c>
    </row>
    <row r="110" spans="2:4">
      <c r="B110" s="86" t="s">
        <v>1660</v>
      </c>
      <c r="C110" s="87">
        <v>0</v>
      </c>
      <c r="D110" s="26" t="s">
        <v>1661</v>
      </c>
    </row>
    <row r="111" spans="2:4">
      <c r="B111" s="86" t="s">
        <v>1662</v>
      </c>
      <c r="C111" s="87">
        <v>0</v>
      </c>
      <c r="D111" s="26" t="s">
        <v>1663</v>
      </c>
    </row>
    <row r="112" spans="2:4">
      <c r="B112" s="86" t="s">
        <v>1664</v>
      </c>
      <c r="C112" s="87">
        <v>920.81601000000001</v>
      </c>
      <c r="D112" s="26" t="s">
        <v>1665</v>
      </c>
    </row>
    <row r="113" spans="2:4">
      <c r="B113" s="86" t="s">
        <v>1666</v>
      </c>
      <c r="C113" s="87">
        <v>685.31146000000001</v>
      </c>
      <c r="D113" s="26" t="s">
        <v>1667</v>
      </c>
    </row>
    <row r="114" spans="2:4">
      <c r="B114" s="86" t="s">
        <v>1668</v>
      </c>
      <c r="C114" s="87">
        <v>0</v>
      </c>
      <c r="D114" s="26" t="s">
        <v>1506</v>
      </c>
    </row>
    <row r="115" spans="2:4">
      <c r="B115" s="86" t="s">
        <v>1669</v>
      </c>
      <c r="C115" s="87">
        <v>0</v>
      </c>
      <c r="D115" s="26" t="s">
        <v>1670</v>
      </c>
    </row>
    <row r="116" spans="2:4">
      <c r="B116" s="86" t="s">
        <v>1671</v>
      </c>
      <c r="C116" s="87">
        <v>0</v>
      </c>
      <c r="D116" s="26" t="s">
        <v>1672</v>
      </c>
    </row>
    <row r="117" spans="2:4">
      <c r="B117" s="86" t="s">
        <v>1673</v>
      </c>
      <c r="C117" s="87">
        <v>0</v>
      </c>
      <c r="D117" s="26" t="s">
        <v>1674</v>
      </c>
    </row>
    <row r="118" spans="2:4">
      <c r="B118" s="86" t="s">
        <v>1675</v>
      </c>
      <c r="C118" s="87">
        <v>0</v>
      </c>
      <c r="D118" s="26" t="s">
        <v>1676</v>
      </c>
    </row>
    <row r="119" spans="2:4">
      <c r="B119" s="86" t="s">
        <v>1677</v>
      </c>
      <c r="C119" s="87">
        <v>0</v>
      </c>
      <c r="D119" s="26" t="s">
        <v>1506</v>
      </c>
    </row>
    <row r="120" spans="2:4">
      <c r="B120" s="86" t="s">
        <v>1678</v>
      </c>
      <c r="C120" s="87">
        <v>0</v>
      </c>
      <c r="D120" s="26" t="s">
        <v>1506</v>
      </c>
    </row>
    <row r="121" spans="2:4">
      <c r="B121" s="86" t="s">
        <v>1679</v>
      </c>
      <c r="C121" s="87">
        <v>0</v>
      </c>
      <c r="D121" s="26" t="s">
        <v>1506</v>
      </c>
    </row>
    <row r="122" spans="2:4">
      <c r="B122" s="86" t="s">
        <v>1680</v>
      </c>
      <c r="C122" s="87">
        <v>0</v>
      </c>
      <c r="D122" s="26" t="s">
        <v>1681</v>
      </c>
    </row>
    <row r="123" spans="2:4">
      <c r="B123" s="86" t="s">
        <v>1682</v>
      </c>
      <c r="C123" s="87">
        <v>0</v>
      </c>
      <c r="D123" s="26" t="s">
        <v>1683</v>
      </c>
    </row>
    <row r="124" spans="2:4">
      <c r="B124" s="86" t="s">
        <v>1684</v>
      </c>
      <c r="C124" s="87">
        <v>0</v>
      </c>
      <c r="D124" s="26" t="s">
        <v>1685</v>
      </c>
    </row>
    <row r="125" spans="2:4">
      <c r="B125" s="86" t="s">
        <v>1686</v>
      </c>
      <c r="C125" s="87">
        <v>0</v>
      </c>
      <c r="D125" s="26" t="s">
        <v>1687</v>
      </c>
    </row>
    <row r="126" spans="2:4">
      <c r="B126" s="86" t="s">
        <v>1688</v>
      </c>
      <c r="C126" s="87">
        <v>0</v>
      </c>
      <c r="D126" s="26" t="s">
        <v>1689</v>
      </c>
    </row>
    <row r="127" spans="2:4">
      <c r="B127" s="86" t="s">
        <v>1690</v>
      </c>
      <c r="C127" s="87">
        <v>0</v>
      </c>
      <c r="D127" s="26" t="s">
        <v>1691</v>
      </c>
    </row>
    <row r="128" spans="2:4">
      <c r="B128" s="86" t="s">
        <v>1692</v>
      </c>
      <c r="C128" s="87">
        <v>0</v>
      </c>
      <c r="D128" s="26" t="s">
        <v>1693</v>
      </c>
    </row>
    <row r="129" spans="2:4">
      <c r="B129" s="86" t="s">
        <v>1694</v>
      </c>
      <c r="C129" s="87">
        <v>0</v>
      </c>
      <c r="D129" s="26" t="s">
        <v>1695</v>
      </c>
    </row>
    <row r="130" spans="2:4">
      <c r="B130" s="86" t="s">
        <v>1696</v>
      </c>
      <c r="C130" s="87">
        <v>0</v>
      </c>
      <c r="D130" s="26" t="s">
        <v>1697</v>
      </c>
    </row>
    <row r="131" spans="2:4">
      <c r="B131" s="86" t="s">
        <v>1698</v>
      </c>
      <c r="C131" s="87">
        <v>0</v>
      </c>
      <c r="D131" s="26" t="s">
        <v>1699</v>
      </c>
    </row>
    <row r="132" spans="2:4">
      <c r="B132" s="86" t="s">
        <v>1700</v>
      </c>
      <c r="C132" s="87">
        <v>0</v>
      </c>
      <c r="D132" s="26" t="s">
        <v>1701</v>
      </c>
    </row>
    <row r="133" spans="2:4">
      <c r="B133" s="86" t="s">
        <v>1702</v>
      </c>
      <c r="C133" s="87">
        <v>0</v>
      </c>
      <c r="D133" s="26" t="s">
        <v>1703</v>
      </c>
    </row>
    <row r="134" spans="2:4">
      <c r="B134" s="86" t="s">
        <v>1704</v>
      </c>
      <c r="C134" s="87">
        <v>0</v>
      </c>
      <c r="D134" s="26" t="s">
        <v>1705</v>
      </c>
    </row>
    <row r="135" spans="2:4">
      <c r="B135" s="86" t="s">
        <v>1706</v>
      </c>
      <c r="C135" s="87">
        <v>0</v>
      </c>
      <c r="D135" s="26" t="s">
        <v>1705</v>
      </c>
    </row>
    <row r="136" spans="2:4">
      <c r="B136" s="86" t="s">
        <v>1707</v>
      </c>
      <c r="C136" s="87">
        <v>0</v>
      </c>
      <c r="D136" s="26" t="s">
        <v>1708</v>
      </c>
    </row>
    <row r="137" spans="2:4">
      <c r="B137" s="86" t="s">
        <v>1709</v>
      </c>
      <c r="C137" s="87">
        <v>0</v>
      </c>
      <c r="D137" s="26" t="s">
        <v>1710</v>
      </c>
    </row>
    <row r="138" spans="2:4">
      <c r="B138" s="86" t="s">
        <v>1711</v>
      </c>
      <c r="C138" s="87">
        <v>0</v>
      </c>
      <c r="D138" s="26" t="s">
        <v>1712</v>
      </c>
    </row>
    <row r="139" spans="2:4">
      <c r="B139" s="86" t="s">
        <v>1713</v>
      </c>
      <c r="C139" s="87">
        <v>0</v>
      </c>
      <c r="D139" s="26" t="s">
        <v>1714</v>
      </c>
    </row>
    <row r="140" spans="2:4">
      <c r="B140" s="86" t="s">
        <v>1715</v>
      </c>
      <c r="C140" s="87">
        <v>0</v>
      </c>
      <c r="D140" s="26" t="s">
        <v>1506</v>
      </c>
    </row>
    <row r="141" spans="2:4">
      <c r="B141" s="86" t="s">
        <v>1716</v>
      </c>
      <c r="C141" s="87">
        <v>0</v>
      </c>
      <c r="D141" s="26" t="s">
        <v>1506</v>
      </c>
    </row>
    <row r="142" spans="2:4">
      <c r="B142" s="86" t="s">
        <v>1717</v>
      </c>
      <c r="C142" s="87">
        <v>0</v>
      </c>
      <c r="D142" s="26" t="s">
        <v>1506</v>
      </c>
    </row>
    <row r="143" spans="2:4">
      <c r="B143" s="86" t="s">
        <v>1718</v>
      </c>
      <c r="C143" s="87">
        <v>0</v>
      </c>
      <c r="D143" s="26" t="s">
        <v>1719</v>
      </c>
    </row>
    <row r="144" spans="2:4">
      <c r="B144" s="86" t="s">
        <v>1720</v>
      </c>
      <c r="C144" s="87">
        <v>0</v>
      </c>
      <c r="D144" s="26" t="s">
        <v>1721</v>
      </c>
    </row>
    <row r="145" spans="2:4">
      <c r="B145" s="86" t="s">
        <v>1722</v>
      </c>
      <c r="C145" s="87">
        <v>0</v>
      </c>
      <c r="D145" s="26" t="s">
        <v>1723</v>
      </c>
    </row>
    <row r="146" spans="2:4">
      <c r="B146" s="86" t="s">
        <v>1724</v>
      </c>
      <c r="C146" s="87">
        <v>0</v>
      </c>
      <c r="D146" s="26" t="s">
        <v>1683</v>
      </c>
    </row>
    <row r="147" spans="2:4">
      <c r="B147" s="86" t="s">
        <v>1725</v>
      </c>
      <c r="C147" s="87">
        <v>0</v>
      </c>
      <c r="D147" s="26" t="s">
        <v>1726</v>
      </c>
    </row>
    <row r="148" spans="2:4">
      <c r="B148" s="86" t="s">
        <v>1727</v>
      </c>
      <c r="C148" s="87">
        <v>0</v>
      </c>
      <c r="D148" s="26" t="s">
        <v>1728</v>
      </c>
    </row>
    <row r="149" spans="2:4">
      <c r="B149" s="86" t="s">
        <v>1729</v>
      </c>
      <c r="C149" s="87">
        <v>91.442779999999999</v>
      </c>
      <c r="D149" s="26" t="s">
        <v>1730</v>
      </c>
    </row>
    <row r="150" spans="2:4">
      <c r="B150" s="86" t="s">
        <v>1731</v>
      </c>
      <c r="C150" s="87">
        <v>0</v>
      </c>
      <c r="D150" s="26" t="s">
        <v>1732</v>
      </c>
    </row>
    <row r="151" spans="2:4">
      <c r="B151" s="86" t="s">
        <v>1733</v>
      </c>
      <c r="C151" s="87">
        <v>0</v>
      </c>
      <c r="D151" s="26" t="s">
        <v>1734</v>
      </c>
    </row>
    <row r="152" spans="2:4">
      <c r="B152" s="86" t="s">
        <v>1735</v>
      </c>
      <c r="C152" s="87">
        <v>414.53295000000003</v>
      </c>
      <c r="D152" s="26" t="s">
        <v>1736</v>
      </c>
    </row>
    <row r="153" spans="2:4">
      <c r="B153" s="86" t="s">
        <v>1737</v>
      </c>
      <c r="C153" s="87">
        <v>0</v>
      </c>
      <c r="D153" s="26" t="s">
        <v>1519</v>
      </c>
    </row>
    <row r="154" spans="2:4">
      <c r="B154" s="86" t="s">
        <v>1738</v>
      </c>
      <c r="C154" s="87">
        <v>0</v>
      </c>
      <c r="D154" s="26" t="s">
        <v>1739</v>
      </c>
    </row>
    <row r="155" spans="2:4">
      <c r="B155" s="86" t="s">
        <v>1740</v>
      </c>
      <c r="C155" s="87">
        <v>0</v>
      </c>
      <c r="D155" s="26" t="s">
        <v>1741</v>
      </c>
    </row>
    <row r="156" spans="2:4">
      <c r="B156" s="86" t="s">
        <v>1742</v>
      </c>
      <c r="C156" s="87">
        <v>0</v>
      </c>
      <c r="D156" s="26" t="s">
        <v>1743</v>
      </c>
    </row>
    <row r="157" spans="2:4">
      <c r="B157" s="86" t="s">
        <v>1744</v>
      </c>
      <c r="C157" s="87">
        <v>3718.4127000000003</v>
      </c>
      <c r="D157" s="26" t="s">
        <v>1621</v>
      </c>
    </row>
    <row r="158" spans="2:4">
      <c r="B158" s="86" t="s">
        <v>1745</v>
      </c>
      <c r="C158" s="87">
        <v>0</v>
      </c>
      <c r="D158" s="26" t="s">
        <v>1746</v>
      </c>
    </row>
    <row r="159" spans="2:4">
      <c r="B159" s="86" t="s">
        <v>1747</v>
      </c>
      <c r="C159" s="87">
        <v>0</v>
      </c>
      <c r="D159" s="26" t="s">
        <v>1746</v>
      </c>
    </row>
    <row r="160" spans="2:4">
      <c r="B160" s="86" t="s">
        <v>1748</v>
      </c>
      <c r="C160" s="87">
        <v>0</v>
      </c>
      <c r="D160" s="26" t="s">
        <v>1746</v>
      </c>
    </row>
    <row r="161" spans="2:4">
      <c r="B161" s="86" t="s">
        <v>1749</v>
      </c>
      <c r="C161" s="87">
        <v>0</v>
      </c>
      <c r="D161" s="26" t="s">
        <v>1750</v>
      </c>
    </row>
    <row r="162" spans="2:4">
      <c r="B162" s="86" t="s">
        <v>1751</v>
      </c>
      <c r="C162" s="87">
        <v>0</v>
      </c>
      <c r="D162" s="26" t="s">
        <v>1752</v>
      </c>
    </row>
    <row r="163" spans="2:4">
      <c r="B163" s="86" t="s">
        <v>1753</v>
      </c>
      <c r="C163" s="87">
        <v>0</v>
      </c>
      <c r="D163" s="26" t="s">
        <v>1752</v>
      </c>
    </row>
    <row r="164" spans="2:4">
      <c r="B164" s="86" t="s">
        <v>1754</v>
      </c>
      <c r="C164" s="87">
        <v>0</v>
      </c>
      <c r="D164" s="26" t="s">
        <v>1755</v>
      </c>
    </row>
    <row r="165" spans="2:4">
      <c r="B165" s="86" t="s">
        <v>1756</v>
      </c>
      <c r="C165" s="87">
        <v>0</v>
      </c>
      <c r="D165" s="26" t="s">
        <v>1752</v>
      </c>
    </row>
    <row r="166" spans="2:4">
      <c r="B166" s="86" t="s">
        <v>1757</v>
      </c>
      <c r="C166" s="87">
        <v>377.65571999999997</v>
      </c>
      <c r="D166" s="26" t="s">
        <v>1758</v>
      </c>
    </row>
    <row r="167" spans="2:4">
      <c r="B167" s="86" t="s">
        <v>1759</v>
      </c>
      <c r="C167" s="87">
        <v>0</v>
      </c>
      <c r="D167" s="26" t="s">
        <v>1760</v>
      </c>
    </row>
    <row r="168" spans="2:4">
      <c r="B168" s="86" t="s">
        <v>1761</v>
      </c>
      <c r="C168" s="87">
        <v>34.500639999999997</v>
      </c>
      <c r="D168" s="26" t="s">
        <v>1760</v>
      </c>
    </row>
    <row r="169" spans="2:4">
      <c r="B169" s="86" t="s">
        <v>1762</v>
      </c>
      <c r="C169" s="87">
        <v>209.47936999999999</v>
      </c>
      <c r="D169" s="26" t="s">
        <v>1763</v>
      </c>
    </row>
    <row r="170" spans="2:4">
      <c r="B170" s="86" t="s">
        <v>1764</v>
      </c>
      <c r="C170" s="87">
        <v>110.083</v>
      </c>
      <c r="D170" s="26" t="s">
        <v>1765</v>
      </c>
    </row>
    <row r="171" spans="2:4">
      <c r="B171" s="86" t="s">
        <v>1766</v>
      </c>
      <c r="C171" s="87">
        <v>449.58678999999995</v>
      </c>
      <c r="D171" s="26" t="s">
        <v>1767</v>
      </c>
    </row>
    <row r="172" spans="2:4">
      <c r="B172" s="86" t="s">
        <v>1768</v>
      </c>
      <c r="C172" s="87">
        <v>0</v>
      </c>
      <c r="D172" s="26" t="s">
        <v>1541</v>
      </c>
    </row>
    <row r="173" spans="2:4">
      <c r="B173" s="86" t="s">
        <v>1769</v>
      </c>
      <c r="C173" s="87">
        <v>0</v>
      </c>
      <c r="D173" s="26" t="s">
        <v>1770</v>
      </c>
    </row>
    <row r="174" spans="2:4">
      <c r="B174" s="86" t="s">
        <v>1771</v>
      </c>
      <c r="C174" s="87">
        <v>757.03483999999992</v>
      </c>
      <c r="D174" s="26" t="s">
        <v>1772</v>
      </c>
    </row>
    <row r="175" spans="2:4">
      <c r="B175" s="86" t="s">
        <v>1773</v>
      </c>
      <c r="C175" s="87">
        <v>0</v>
      </c>
      <c r="D175" s="26" t="s">
        <v>1774</v>
      </c>
    </row>
    <row r="176" spans="2:4">
      <c r="B176" s="86" t="s">
        <v>1775</v>
      </c>
      <c r="C176" s="87">
        <v>0</v>
      </c>
      <c r="D176" s="26" t="s">
        <v>1774</v>
      </c>
    </row>
    <row r="177" spans="2:4">
      <c r="B177" s="86" t="s">
        <v>1776</v>
      </c>
      <c r="C177" s="87">
        <v>0</v>
      </c>
      <c r="D177" s="26" t="s">
        <v>1777</v>
      </c>
    </row>
    <row r="178" spans="2:4">
      <c r="B178" s="86" t="s">
        <v>1778</v>
      </c>
      <c r="C178" s="87">
        <v>0</v>
      </c>
      <c r="D178" s="26" t="s">
        <v>1670</v>
      </c>
    </row>
    <row r="179" spans="2:4">
      <c r="B179" s="86" t="s">
        <v>1779</v>
      </c>
      <c r="C179" s="87">
        <v>0</v>
      </c>
      <c r="D179" s="26" t="s">
        <v>1506</v>
      </c>
    </row>
    <row r="180" spans="2:4">
      <c r="B180" s="86" t="s">
        <v>1780</v>
      </c>
      <c r="C180" s="87">
        <v>0</v>
      </c>
      <c r="D180" s="26" t="s">
        <v>1781</v>
      </c>
    </row>
    <row r="181" spans="2:4">
      <c r="B181" s="86" t="s">
        <v>1782</v>
      </c>
      <c r="C181" s="87">
        <v>0</v>
      </c>
      <c r="D181" s="26" t="s">
        <v>1783</v>
      </c>
    </row>
    <row r="182" spans="2:4">
      <c r="B182" s="86" t="s">
        <v>1784</v>
      </c>
      <c r="C182" s="87">
        <v>0</v>
      </c>
      <c r="D182" s="26" t="s">
        <v>1785</v>
      </c>
    </row>
    <row r="183" spans="2:4">
      <c r="B183" s="86" t="s">
        <v>1786</v>
      </c>
      <c r="C183" s="87">
        <v>0</v>
      </c>
      <c r="D183" s="26" t="s">
        <v>1787</v>
      </c>
    </row>
    <row r="184" spans="2:4">
      <c r="B184" s="86" t="s">
        <v>1788</v>
      </c>
      <c r="C184" s="87">
        <v>221.48560999999998</v>
      </c>
      <c r="D184" s="26" t="s">
        <v>1760</v>
      </c>
    </row>
    <row r="185" spans="2:4">
      <c r="B185" s="86" t="s">
        <v>1789</v>
      </c>
      <c r="C185" s="87">
        <v>124.76430000000001</v>
      </c>
      <c r="D185" s="26" t="s">
        <v>1790</v>
      </c>
    </row>
    <row r="186" spans="2:4">
      <c r="B186" s="86" t="s">
        <v>1791</v>
      </c>
      <c r="C186" s="87">
        <v>0</v>
      </c>
      <c r="D186" s="26" t="s">
        <v>1792</v>
      </c>
    </row>
    <row r="187" spans="2:4">
      <c r="B187" s="86" t="s">
        <v>1793</v>
      </c>
      <c r="C187" s="87">
        <v>0</v>
      </c>
      <c r="D187" s="26" t="s">
        <v>1794</v>
      </c>
    </row>
    <row r="188" spans="2:4">
      <c r="B188" s="86" t="s">
        <v>1795</v>
      </c>
      <c r="C188" s="87">
        <v>0</v>
      </c>
      <c r="D188" s="26" t="s">
        <v>1796</v>
      </c>
    </row>
    <row r="189" spans="2:4">
      <c r="B189" s="86" t="s">
        <v>1797</v>
      </c>
      <c r="C189" s="87">
        <v>0</v>
      </c>
      <c r="D189" s="26" t="s">
        <v>1705</v>
      </c>
    </row>
    <row r="190" spans="2:4">
      <c r="B190" s="86" t="s">
        <v>1798</v>
      </c>
      <c r="C190" s="87">
        <v>0</v>
      </c>
      <c r="D190" s="26" t="s">
        <v>1705</v>
      </c>
    </row>
    <row r="191" spans="2:4">
      <c r="B191" s="86" t="s">
        <v>1799</v>
      </c>
      <c r="C191" s="87">
        <v>0</v>
      </c>
      <c r="D191" s="94">
        <v>45942</v>
      </c>
    </row>
    <row r="192" spans="2:4">
      <c r="B192" s="86" t="s">
        <v>1800</v>
      </c>
      <c r="C192" s="87">
        <v>0</v>
      </c>
      <c r="D192" s="26" t="s">
        <v>1523</v>
      </c>
    </row>
    <row r="193" spans="2:4">
      <c r="B193" s="86" t="s">
        <v>1801</v>
      </c>
      <c r="C193" s="87">
        <v>0</v>
      </c>
      <c r="D193" s="26" t="s">
        <v>1523</v>
      </c>
    </row>
    <row r="194" spans="2:4">
      <c r="B194" s="86" t="s">
        <v>1802</v>
      </c>
      <c r="C194" s="87">
        <v>0</v>
      </c>
      <c r="D194" s="26" t="s">
        <v>1803</v>
      </c>
    </row>
    <row r="195" spans="2:4">
      <c r="B195" s="86" t="s">
        <v>1804</v>
      </c>
      <c r="C195" s="87">
        <v>0</v>
      </c>
      <c r="D195" s="26" t="s">
        <v>1597</v>
      </c>
    </row>
    <row r="196" spans="2:4">
      <c r="B196" s="86" t="s">
        <v>1805</v>
      </c>
      <c r="C196" s="87">
        <v>0</v>
      </c>
      <c r="D196" s="26" t="s">
        <v>1806</v>
      </c>
    </row>
    <row r="197" spans="2:4">
      <c r="B197" s="86" t="s">
        <v>1807</v>
      </c>
      <c r="C197" s="87">
        <v>0</v>
      </c>
      <c r="D197" s="26" t="s">
        <v>1519</v>
      </c>
    </row>
    <row r="198" spans="2:4">
      <c r="B198" s="86" t="s">
        <v>1808</v>
      </c>
      <c r="C198" s="87">
        <v>0</v>
      </c>
      <c r="D198" s="26" t="s">
        <v>1612</v>
      </c>
    </row>
    <row r="199" spans="2:4">
      <c r="B199" s="86" t="s">
        <v>1809</v>
      </c>
      <c r="C199" s="87">
        <v>0</v>
      </c>
      <c r="D199" s="26" t="s">
        <v>1810</v>
      </c>
    </row>
    <row r="200" spans="2:4">
      <c r="B200" s="86" t="s">
        <v>1811</v>
      </c>
      <c r="C200" s="87">
        <v>0</v>
      </c>
      <c r="D200" s="26" t="s">
        <v>1812</v>
      </c>
    </row>
    <row r="201" spans="2:4">
      <c r="B201" s="86" t="s">
        <v>1813</v>
      </c>
      <c r="C201" s="87">
        <v>0</v>
      </c>
      <c r="D201" s="26" t="s">
        <v>1814</v>
      </c>
    </row>
    <row r="202" spans="2:4">
      <c r="B202" s="86" t="s">
        <v>1815</v>
      </c>
      <c r="C202" s="87">
        <v>0</v>
      </c>
      <c r="D202" s="26" t="s">
        <v>1816</v>
      </c>
    </row>
    <row r="203" spans="2:4">
      <c r="B203" s="86" t="s">
        <v>1817</v>
      </c>
      <c r="C203" s="87">
        <v>0</v>
      </c>
      <c r="D203" s="26" t="s">
        <v>1818</v>
      </c>
    </row>
    <row r="204" spans="2:4">
      <c r="B204" s="86" t="s">
        <v>1819</v>
      </c>
      <c r="C204" s="87">
        <v>0</v>
      </c>
      <c r="D204" s="26" t="s">
        <v>1820</v>
      </c>
    </row>
    <row r="205" spans="2:4">
      <c r="B205" s="86" t="s">
        <v>1821</v>
      </c>
      <c r="C205" s="87">
        <v>0</v>
      </c>
      <c r="D205" s="26" t="s">
        <v>1822</v>
      </c>
    </row>
    <row r="206" spans="2:4">
      <c r="B206" s="86" t="s">
        <v>1823</v>
      </c>
      <c r="C206" s="87">
        <v>0</v>
      </c>
      <c r="D206" s="26" t="s">
        <v>1787</v>
      </c>
    </row>
    <row r="207" spans="2:4">
      <c r="B207" s="86" t="s">
        <v>1433</v>
      </c>
      <c r="C207" s="87">
        <v>135.09533999999999</v>
      </c>
      <c r="D207" s="26" t="s">
        <v>1824</v>
      </c>
    </row>
    <row r="208" spans="2:4">
      <c r="B208" s="86" t="s">
        <v>1449</v>
      </c>
      <c r="C208" s="87">
        <v>7.6600799999999998</v>
      </c>
      <c r="D208" s="26" t="s">
        <v>1670</v>
      </c>
    </row>
    <row r="209" spans="2:4">
      <c r="B209" s="86" t="s">
        <v>1465</v>
      </c>
      <c r="C209" s="87">
        <v>43.818080000000002</v>
      </c>
      <c r="D209" s="26" t="s">
        <v>1825</v>
      </c>
    </row>
    <row r="210" spans="2:4">
      <c r="B210" s="86" t="s">
        <v>1826</v>
      </c>
      <c r="C210" s="87">
        <v>0</v>
      </c>
      <c r="D210" s="26" t="s">
        <v>1825</v>
      </c>
    </row>
    <row r="211" spans="2:4">
      <c r="B211" s="86" t="s">
        <v>1827</v>
      </c>
      <c r="C211" s="87">
        <v>0</v>
      </c>
      <c r="D211" s="26" t="s">
        <v>1828</v>
      </c>
    </row>
    <row r="212" spans="2:4">
      <c r="B212" s="86" t="s">
        <v>1829</v>
      </c>
      <c r="C212" s="87">
        <v>0</v>
      </c>
      <c r="D212" s="26" t="s">
        <v>1830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331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440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245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8" t="s">
        <v>177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564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229</v>
      </c>
      <c r="C14" t="s">
        <v>229</v>
      </c>
      <c r="D14" t="s">
        <v>229</v>
      </c>
      <c r="E14" t="s">
        <v>229</v>
      </c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565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229</v>
      </c>
      <c r="C16" t="s">
        <v>229</v>
      </c>
      <c r="D16" t="s">
        <v>229</v>
      </c>
      <c r="E16" t="s">
        <v>229</v>
      </c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332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229</v>
      </c>
      <c r="C18" t="s">
        <v>229</v>
      </c>
      <c r="D18" t="s">
        <v>229</v>
      </c>
      <c r="E18" t="s">
        <v>229</v>
      </c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440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229</v>
      </c>
      <c r="C20" t="s">
        <v>229</v>
      </c>
      <c r="D20" t="s">
        <v>229</v>
      </c>
      <c r="E20" t="s">
        <v>229</v>
      </c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333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334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245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8" t="s">
        <v>179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564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229</v>
      </c>
      <c r="C14" t="s">
        <v>229</v>
      </c>
      <c r="D14" t="s">
        <v>229</v>
      </c>
      <c r="E14" t="s">
        <v>229</v>
      </c>
      <c r="F14" s="15"/>
      <c r="G14" s="15"/>
      <c r="H14" s="78">
        <v>0</v>
      </c>
      <c r="I14" t="s">
        <v>229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565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229</v>
      </c>
      <c r="C16" t="s">
        <v>229</v>
      </c>
      <c r="D16" t="s">
        <v>229</v>
      </c>
      <c r="E16" t="s">
        <v>229</v>
      </c>
      <c r="F16" s="15"/>
      <c r="G16" s="15"/>
      <c r="H16" s="78">
        <v>0</v>
      </c>
      <c r="I16" t="s">
        <v>229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332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229</v>
      </c>
      <c r="C18" t="s">
        <v>229</v>
      </c>
      <c r="D18" t="s">
        <v>229</v>
      </c>
      <c r="E18" t="s">
        <v>229</v>
      </c>
      <c r="F18" s="15"/>
      <c r="G18" s="15"/>
      <c r="H18" s="78">
        <v>0</v>
      </c>
      <c r="I18" t="s">
        <v>229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440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229</v>
      </c>
      <c r="C20" t="s">
        <v>229</v>
      </c>
      <c r="D20" t="s">
        <v>229</v>
      </c>
      <c r="E20" t="s">
        <v>229</v>
      </c>
      <c r="F20" s="15"/>
      <c r="G20" s="15"/>
      <c r="H20" s="78">
        <v>0</v>
      </c>
      <c r="I20" t="s">
        <v>229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333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229</v>
      </c>
      <c r="C23" t="s">
        <v>229</v>
      </c>
      <c r="D23" t="s">
        <v>229</v>
      </c>
      <c r="E23" t="s">
        <v>229</v>
      </c>
      <c r="H23" s="78">
        <v>0</v>
      </c>
      <c r="I23" t="s">
        <v>229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334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229</v>
      </c>
      <c r="C25" t="s">
        <v>229</v>
      </c>
      <c r="D25" t="s">
        <v>229</v>
      </c>
      <c r="E25" t="s">
        <v>229</v>
      </c>
      <c r="H25" s="78">
        <v>0</v>
      </c>
      <c r="I25" t="s">
        <v>229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245</v>
      </c>
      <c r="D26" s="16"/>
    </row>
    <row r="27" spans="2:23">
      <c r="B27" t="s">
        <v>327</v>
      </c>
      <c r="D27" s="16"/>
    </row>
    <row r="28" spans="2:23">
      <c r="B28" t="s">
        <v>328</v>
      </c>
      <c r="D28" s="16"/>
    </row>
    <row r="29" spans="2:23">
      <c r="B29" t="s">
        <v>329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Owner</cp:lastModifiedBy>
  <dcterms:created xsi:type="dcterms:W3CDTF">2015-11-10T09:34:27Z</dcterms:created>
  <dcterms:modified xsi:type="dcterms:W3CDTF">2024-02-07T15:13:06Z</dcterms:modified>
</cp:coreProperties>
</file>