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altshuler\מוסתר\"/>
    </mc:Choice>
  </mc:AlternateContent>
  <xr:revisionPtr revIDLastSave="0" documentId="13_ncr:1_{6AA82EF9-44FE-485A-90FE-61310C14D812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97" i="27" l="1"/>
  <c r="C12" i="27"/>
  <c r="C11" i="27" s="1"/>
</calcChain>
</file>

<file path=xl/sharedStrings.xml><?xml version="1.0" encoding="utf-8"?>
<sst xmlns="http://schemas.openxmlformats.org/spreadsheetml/2006/main" count="4551" uniqueCount="1444">
  <si>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</si>
  <si>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</si>
  <si>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</si>
  <si>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</si>
  <si>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</si>
  <si>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</si>
  <si>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</si>
  <si>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</si>
  <si>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</si>
  <si>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</si>
  <si>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</si>
  <si>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</si>
  <si>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</si>
  <si>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</si>
  <si>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</si>
  <si>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</si>
  <si>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</si>
  <si>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</si>
  <si>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</si>
  <si>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</si>
  <si>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</si>
  <si>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</si>
  <si>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</si>
  <si>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</si>
  <si>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</si>
  <si>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</si>
  <si>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</si>
  <si>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</si>
  <si>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</si>
  <si>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</si>
  <si>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</si>
  <si>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</si>
  <si>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</si>
  <si>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</si>
  <si>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</si>
  <si>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</si>
  <si>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</si>
  <si>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</si>
  <si>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</si>
  <si>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</si>
  <si>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</si>
  <si>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</si>
  <si>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</si>
  <si>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</si>
  <si>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</si>
  <si>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</si>
  <si>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</si>
  <si>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</si>
  <si>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</si>
  <si>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</si>
  <si>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</si>
  <si>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</si>
  <si>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</si>
  <si>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</si>
  <si>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</si>
  <si>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</si>
  <si>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</si>
  <si>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</si>
  <si>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</si>
  <si>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</si>
  <si>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</si>
  <si>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</si>
  <si>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</si>
  <si>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</si>
  <si>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</si>
  <si>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</si>
  <si>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</si>
  <si>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</si>
  <si>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</si>
  <si>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</si>
  <si>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</si>
  <si>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</si>
  <si>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</si>
  <si>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</si>
  <si>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</si>
  <si>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</si>
  <si>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</si>
  <si>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</si>
  <si>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</si>
  <si>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</si>
  <si>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</si>
  <si>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</si>
  <si>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</si>
  <si>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</si>
  <si>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</si>
  <si>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</si>
  <si>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</si>
  <si>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</si>
  <si>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</si>
  <si>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</si>
  <si>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</si>
  <si>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</si>
  <si>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</si>
  <si>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</si>
  <si>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</si>
  <si>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</si>
  <si>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</si>
  <si>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</si>
  <si>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</si>
  <si>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</si>
  <si>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</si>
  <si>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</si>
  <si>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</si>
  <si>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</si>
  <si>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</si>
  <si>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</si>
  <si>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</si>
  <si>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</si>
  <si>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</si>
  <si>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</si>
  <si>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</si>
  <si>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</si>
  <si>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</si>
  <si>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</si>
  <si>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</si>
  <si>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</si>
  <si>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</si>
  <si>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</si>
  <si>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</si>
  <si>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</si>
  <si>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</si>
  <si>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</si>
  <si>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</si>
  <si>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</si>
  <si>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</si>
  <si>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</si>
  <si>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</si>
  <si>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</si>
  <si>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</si>
  <si>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</si>
  <si>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</si>
  <si>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</si>
  <si>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</si>
  <si>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</si>
  <si>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</si>
  <si>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</si>
  <si>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</si>
  <si>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</si>
  <si>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</si>
  <si>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</si>
  <si>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</si>
  <si>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</si>
  <si>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</si>
  <si>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</si>
  <si>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</si>
  <si>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</si>
  <si>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</si>
  <si>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</si>
  <si>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</si>
  <si>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</si>
  <si>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</si>
  <si>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</si>
  <si>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</si>
  <si>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</si>
  <si>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</si>
  <si>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</si>
  <si>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</si>
  <si>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</si>
  <si>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</si>
  <si>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</si>
  <si>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</si>
  <si>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</si>
  <si>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</si>
  <si>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</si>
  <si>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</si>
  <si>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</si>
  <si>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</si>
  <si>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</si>
  <si>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</si>
  <si>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</si>
  <si>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</si>
  <si>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</si>
  <si>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</si>
  <si>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</si>
  <si>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</si>
  <si>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</si>
  <si>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</si>
  <si>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</si>
  <si>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</si>
  <si>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</si>
  <si>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</si>
  <si>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</si>
  <si>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</si>
  <si>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</si>
  <si>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</si>
  <si>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</si>
  <si>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</si>
  <si>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</si>
  <si>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</si>
  <si>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</si>
  <si>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</si>
  <si>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</si>
  <si>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</si>
  <si>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</si>
  <si>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</si>
  <si>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</si>
  <si>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</si>
  <si>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</si>
  <si>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22758אלטשולר לעמיתי חבר עד 50</t>
  </si>
  <si>
    <t>9844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</si>
  <si>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</si>
  <si>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</si>
  <si>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</si>
  <si>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</si>
  <si>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</si>
  <si>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</si>
  <si>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</si>
  <si>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</si>
  <si>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</si>
  <si>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</si>
  <si>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</si>
  <si>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</si>
  <si>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</si>
  <si>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</si>
  <si>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</si>
  <si>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</si>
  <si>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</si>
  <si>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</si>
  <si>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</si>
  <si>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</si>
  <si>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</si>
  <si>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</si>
  <si>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</si>
  <si>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</si>
  <si>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</si>
  <si>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</si>
  <si>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סה"כ פח"ק/פר"י</t>
  </si>
  <si>
    <t>דולר סלים- אלטשולר- סלי השקעה</t>
  </si>
  <si>
    <t>330000089- 10-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</si>
  <si>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</si>
  <si>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</si>
  <si>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</si>
  <si>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</si>
  <si>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</si>
  <si>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</si>
  <si>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</si>
  <si>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</si>
  <si>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</si>
  <si>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</si>
  <si>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</si>
  <si>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</si>
  <si>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</si>
  <si>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</si>
  <si>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</si>
  <si>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</si>
  <si>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</si>
  <si>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ביטחונות CSA במטבע 20001 (OTC)- אלטשולר- סלי השקעה</t>
  </si>
  <si>
    <t>777200010- 10- אלטשולר- סלי השקעה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</si>
  <si>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</si>
  <si>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</si>
  <si>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</si>
  <si>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</si>
  <si>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</si>
  <si>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</si>
  <si>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</si>
  <si>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</si>
  <si>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</si>
  <si>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</si>
  <si>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</si>
  <si>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</si>
  <si>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28/06/21</t>
  </si>
  <si>
    <t>ממשל צמודה 0527- גליל</t>
  </si>
  <si>
    <t>1140847</t>
  </si>
  <si>
    <t>29/04/21</t>
  </si>
  <si>
    <t>ממשל צמודה 1025- גליל</t>
  </si>
  <si>
    <t>1135912</t>
  </si>
  <si>
    <t>05/07/21</t>
  </si>
  <si>
    <t>ממשלתית צמודה 0726- גליל</t>
  </si>
  <si>
    <t>1169564</t>
  </si>
  <si>
    <t>04/01/22</t>
  </si>
  <si>
    <t>סה"כ לא צמודות</t>
  </si>
  <si>
    <t>סה"כ מלווה קצר מועד</t>
  </si>
  <si>
    <t>מלווה קצר מועד 114- בנק ישראל- מק"מ</t>
  </si>
  <si>
    <t>8240111</t>
  </si>
  <si>
    <t>14/02/23</t>
  </si>
  <si>
    <t>מלווה קצר מועד 214- בנק ישראל- מק"מ</t>
  </si>
  <si>
    <t>8240210</t>
  </si>
  <si>
    <t>20/02/23</t>
  </si>
  <si>
    <t>מלווה קצר מועד 314- בנק ישראל- מק"מ</t>
  </si>
  <si>
    <t>8240319</t>
  </si>
  <si>
    <t>09/08/23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</si>
  <si>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</si>
  <si>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</si>
  <si>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</si>
  <si>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</si>
  <si>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</si>
  <si>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</si>
  <si>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</si>
  <si>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</si>
  <si>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13/09/23</t>
  </si>
  <si>
    <t>מקמ 524- בנק ישראל- מק"מ</t>
  </si>
  <si>
    <t>8240525</t>
  </si>
  <si>
    <t>16/05/23</t>
  </si>
  <si>
    <t>מקמ 614- בנק ישראל- מק"מ</t>
  </si>
  <si>
    <t>8240616</t>
  </si>
  <si>
    <t>06/06/23</t>
  </si>
  <si>
    <t>סה"כ שחר</t>
  </si>
  <si>
    <t>ממשל שקלית 11/52 2.8%- שחר</t>
  </si>
  <si>
    <t>1184076</t>
  </si>
  <si>
    <t>04/12/23</t>
  </si>
  <si>
    <t>ממשלתית שקלית 1.00% 03/30- שחר</t>
  </si>
  <si>
    <t>1160985</t>
  </si>
  <si>
    <t>07/12/23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</si>
  <si>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</si>
  <si>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</si>
  <si>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</si>
  <si>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</si>
  <si>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</si>
  <si>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</si>
  <si>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</si>
  <si>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</si>
  <si>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</si>
  <si>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30/11/23</t>
  </si>
  <si>
    <t>ISRAEL 5 10/30/26 C- מדינת ישראל</t>
  </si>
  <si>
    <t>XS2711443932</t>
  </si>
  <si>
    <t>05/12/23</t>
  </si>
  <si>
    <t>סה"כ אג"ח שהנפיקו ממשלות זרות בחו"ל</t>
  </si>
  <si>
    <t>T 1.5 02/29/24- US TREASURY Bills</t>
  </si>
  <si>
    <t>US91282CEA53</t>
  </si>
  <si>
    <t>Aaa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</si>
  <si>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</si>
  <si>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</si>
  <si>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</si>
  <si>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</si>
  <si>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</si>
  <si>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</si>
  <si>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</si>
  <si>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</si>
  <si>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</si>
  <si>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</si>
  <si>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</si>
  <si>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</si>
  <si>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</si>
  <si>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</si>
  <si>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</si>
  <si>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</si>
  <si>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</si>
  <si>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</si>
  <si>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</si>
  <si>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</si>
  <si>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</si>
  <si>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</si>
  <si>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</si>
  <si>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</si>
  <si>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</si>
  <si>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</si>
  <si>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</si>
  <si>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</si>
  <si>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</si>
  <si>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</si>
  <si>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</si>
  <si>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</si>
  <si>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</si>
  <si>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</si>
  <si>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</si>
  <si>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</si>
  <si>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</si>
  <si>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</si>
  <si>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</si>
  <si>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</si>
  <si>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</si>
  <si>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</si>
  <si>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</si>
  <si>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</si>
  <si>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</si>
  <si>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מז טפ הנ אגח 68- מזרחי טפחות חברה להנפקות בע"מ</t>
  </si>
  <si>
    <t>1202142</t>
  </si>
  <si>
    <t>26/12/23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</si>
  <si>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</si>
  <si>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</si>
  <si>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</si>
  <si>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</si>
  <si>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</si>
  <si>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</si>
  <si>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</si>
  <si>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</si>
  <si>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</si>
  <si>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</si>
  <si>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</si>
  <si>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</si>
  <si>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</si>
  <si>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</si>
  <si>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</si>
  <si>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</si>
  <si>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</si>
  <si>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</si>
  <si>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</si>
  <si>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</si>
  <si>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</si>
  <si>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</si>
  <si>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</si>
  <si>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</si>
  <si>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</si>
  <si>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</si>
  <si>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</si>
  <si>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צור אגח י- צור שמיר אחזקות בע"מ</t>
  </si>
  <si>
    <t>7300171</t>
  </si>
  <si>
    <t>520025586</t>
  </si>
  <si>
    <t>לא מדורג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</si>
  <si>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</si>
  <si>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</si>
  <si>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</si>
  <si>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</si>
  <si>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</si>
  <si>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</si>
  <si>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</si>
  <si>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</si>
  <si>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</si>
  <si>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</si>
  <si>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</si>
  <si>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</si>
  <si>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</si>
  <si>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</si>
  <si>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</si>
  <si>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</si>
  <si>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</si>
  <si>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</si>
  <si>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</si>
  <si>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</si>
  <si>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</si>
  <si>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</si>
  <si>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</si>
  <si>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</si>
  <si>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</si>
  <si>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</si>
  <si>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</si>
  <si>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</si>
  <si>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</si>
  <si>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</si>
  <si>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</si>
  <si>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</si>
  <si>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</si>
  <si>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ORCINC 7.95 06/13/28- OWL ROCK CAPITAL CORP</t>
  </si>
  <si>
    <t>US69120VAR24</t>
  </si>
  <si>
    <t>בלומברג</t>
  </si>
  <si>
    <t>13156</t>
  </si>
  <si>
    <t>Diversified Financials</t>
  </si>
  <si>
    <t>Baa3</t>
  </si>
  <si>
    <t>16/07/23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</si>
  <si>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</si>
  <si>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</si>
  <si>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</si>
  <si>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</si>
  <si>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</si>
  <si>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</si>
  <si>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</si>
  <si>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</si>
  <si>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</si>
  <si>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</si>
  <si>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</si>
  <si>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</si>
  <si>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</si>
  <si>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</si>
  <si>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</si>
  <si>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</si>
  <si>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</si>
  <si>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</si>
  <si>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</si>
  <si>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</si>
  <si>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</si>
  <si>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</si>
  <si>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</si>
  <si>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</si>
  <si>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</si>
  <si>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</si>
  <si>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</si>
  <si>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</si>
  <si>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</si>
  <si>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</si>
  <si>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</si>
  <si>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</si>
  <si>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</si>
  <si>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</si>
  <si>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</si>
  <si>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</si>
  <si>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</si>
  <si>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</si>
  <si>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</si>
  <si>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</si>
  <si>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</si>
  <si>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</si>
  <si>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</si>
  <si>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</si>
  <si>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</si>
  <si>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</si>
  <si>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</si>
  <si>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</si>
  <si>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</si>
  <si>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</si>
  <si>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</si>
  <si>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</si>
  <si>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</si>
  <si>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</si>
  <si>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</si>
  <si>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</si>
  <si>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</si>
  <si>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</si>
  <si>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</si>
  <si>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</si>
  <si>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</si>
  <si>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</si>
  <si>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</si>
  <si>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</si>
  <si>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</si>
  <si>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</si>
  <si>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</si>
  <si>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</si>
  <si>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</si>
  <si>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</si>
  <si>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</si>
  <si>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</si>
  <si>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</si>
  <si>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</si>
  <si>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</si>
  <si>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</si>
  <si>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</si>
  <si>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</si>
  <si>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</si>
  <si>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</si>
  <si>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</si>
  <si>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</si>
  <si>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</si>
  <si>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</si>
  <si>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</si>
  <si>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</si>
  <si>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</si>
  <si>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</si>
  <si>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</si>
  <si>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</si>
  <si>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</si>
  <si>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</si>
  <si>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</si>
  <si>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</si>
  <si>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</si>
  <si>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</si>
  <si>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</si>
  <si>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</si>
  <si>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</si>
  <si>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</si>
  <si>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</si>
  <si>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</si>
  <si>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</si>
  <si>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</si>
  <si>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</si>
  <si>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</si>
  <si>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</si>
  <si>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</si>
  <si>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</si>
  <si>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</si>
  <si>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</si>
  <si>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</si>
  <si>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</si>
  <si>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</si>
  <si>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</si>
  <si>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</si>
  <si>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</si>
  <si>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</si>
  <si>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</si>
  <si>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</si>
  <si>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</si>
  <si>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</si>
  <si>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</si>
  <si>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</si>
  <si>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</si>
  <si>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</si>
  <si>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</si>
  <si>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</si>
  <si>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</si>
  <si>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</si>
  <si>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</si>
  <si>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</si>
  <si>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</si>
  <si>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</si>
  <si>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</si>
  <si>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</si>
  <si>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</si>
  <si>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</si>
  <si>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</si>
  <si>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</si>
  <si>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</si>
  <si>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</si>
  <si>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</si>
  <si>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</si>
  <si>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</si>
  <si>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</si>
  <si>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</si>
  <si>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</si>
  <si>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</si>
  <si>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</si>
  <si>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</si>
  <si>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</si>
  <si>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</si>
  <si>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</si>
  <si>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</si>
  <si>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</si>
  <si>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</si>
  <si>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</si>
  <si>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</si>
  <si>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</si>
  <si>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</si>
  <si>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</si>
  <si>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</si>
  <si>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</si>
  <si>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</si>
  <si>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</si>
  <si>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</si>
  <si>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</si>
  <si>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</si>
  <si>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</si>
  <si>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</si>
  <si>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</si>
  <si>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</si>
  <si>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</si>
  <si>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</si>
  <si>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</si>
  <si>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</si>
  <si>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</si>
  <si>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</si>
  <si>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</si>
  <si>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</si>
  <si>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</si>
  <si>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</si>
  <si>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</si>
  <si>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</si>
  <si>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</si>
  <si>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</si>
  <si>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</si>
  <si>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</si>
  <si>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</si>
  <si>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</si>
  <si>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</si>
  <si>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</si>
  <si>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</si>
  <si>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</si>
  <si>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</si>
  <si>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</si>
  <si>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</si>
  <si>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</si>
  <si>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</si>
  <si>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</si>
  <si>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</si>
  <si>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</si>
  <si>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</si>
  <si>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</si>
  <si>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</si>
  <si>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</si>
  <si>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</si>
  <si>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</si>
  <si>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</si>
  <si>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</si>
  <si>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</si>
  <si>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</si>
  <si>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</si>
  <si>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</si>
  <si>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</si>
  <si>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</si>
  <si>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</si>
  <si>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</si>
  <si>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</si>
  <si>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</si>
  <si>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</si>
  <si>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</si>
  <si>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</si>
  <si>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</si>
  <si>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</si>
  <si>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</si>
  <si>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</si>
  <si>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</si>
  <si>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</si>
  <si>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</si>
  <si>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</si>
  <si>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</si>
  <si>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</si>
  <si>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</si>
  <si>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</si>
  <si>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</si>
  <si>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</si>
  <si>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</si>
  <si>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</si>
  <si>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Banks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</si>
  <si>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</si>
  <si>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</si>
  <si>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</si>
  <si>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</si>
  <si>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</si>
  <si>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</si>
  <si>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</si>
  <si>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</si>
  <si>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</si>
  <si>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</si>
  <si>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</si>
  <si>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</si>
  <si>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</si>
  <si>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</si>
  <si>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Capital Goods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</si>
  <si>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</si>
  <si>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</si>
  <si>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</si>
  <si>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</si>
  <si>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</si>
  <si>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</si>
  <si>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</si>
  <si>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</si>
  <si>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</si>
  <si>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</si>
  <si>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</si>
  <si>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</si>
  <si>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</si>
  <si>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</si>
  <si>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</si>
  <si>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</si>
  <si>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</si>
  <si>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</si>
  <si>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</si>
  <si>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</si>
  <si>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</si>
  <si>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</si>
  <si>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</si>
  <si>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</si>
  <si>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</si>
  <si>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</si>
  <si>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</si>
  <si>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</si>
  <si>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</si>
  <si>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Pharmaceuticals &amp; Biotechnology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</si>
  <si>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</si>
  <si>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</si>
  <si>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</si>
  <si>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</si>
  <si>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</si>
  <si>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</si>
  <si>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</si>
  <si>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</si>
  <si>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</si>
  <si>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</si>
  <si>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</si>
  <si>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</si>
  <si>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</si>
  <si>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</si>
  <si>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</si>
  <si>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</si>
  <si>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</si>
  <si>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</si>
  <si>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</si>
  <si>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</si>
  <si>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</si>
  <si>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</si>
  <si>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</si>
  <si>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</si>
  <si>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</si>
  <si>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</si>
  <si>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</si>
  <si>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</si>
  <si>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</si>
  <si>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</si>
  <si>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</si>
  <si>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</si>
  <si>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</si>
  <si>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</si>
  <si>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</si>
  <si>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</si>
  <si>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</si>
  <si>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</si>
  <si>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</si>
  <si>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</si>
  <si>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</si>
  <si>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</si>
  <si>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</si>
  <si>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</si>
  <si>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</si>
  <si>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</si>
  <si>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</si>
  <si>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</si>
  <si>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</si>
  <si>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</si>
  <si>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</si>
  <si>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</si>
  <si>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</si>
  <si>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</si>
  <si>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</si>
  <si>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</si>
  <si>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</si>
  <si>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</si>
  <si>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</si>
  <si>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</si>
  <si>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</si>
  <si>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</si>
  <si>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</si>
  <si>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</si>
  <si>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</si>
  <si>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</si>
  <si>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</si>
  <si>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</si>
  <si>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</si>
  <si>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</si>
  <si>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</si>
  <si>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</si>
  <si>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</si>
  <si>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</si>
  <si>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</si>
  <si>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</si>
  <si>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</si>
  <si>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</si>
  <si>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INNOVID CW27- Innovid Corp</t>
  </si>
  <si>
    <t>US4576791168</t>
  </si>
  <si>
    <t>Other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</si>
  <si>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</si>
  <si>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</si>
  <si>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</si>
  <si>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</si>
  <si>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</si>
  <si>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</si>
  <si>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</si>
  <si>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</si>
  <si>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</si>
  <si>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</si>
  <si>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</si>
  <si>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</si>
  <si>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</si>
  <si>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</si>
  <si>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</si>
  <si>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</si>
  <si>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</si>
  <si>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</si>
  <si>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</si>
  <si>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</si>
  <si>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</si>
  <si>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</si>
  <si>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</si>
  <si>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</si>
  <si>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</si>
  <si>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</si>
  <si>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</si>
  <si>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</si>
  <si>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</si>
  <si>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</si>
  <si>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</si>
  <si>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</si>
  <si>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</si>
  <si>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</si>
  <si>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</si>
  <si>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</si>
  <si>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</si>
  <si>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</si>
  <si>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</si>
  <si>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</si>
  <si>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</si>
  <si>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</si>
  <si>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</si>
  <si>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</si>
  <si>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</si>
  <si>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</si>
  <si>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</si>
  <si>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</si>
  <si>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</si>
  <si>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</si>
  <si>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</si>
  <si>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</si>
  <si>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</si>
  <si>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</si>
  <si>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</si>
  <si>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</si>
  <si>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</si>
  <si>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</si>
  <si>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</si>
  <si>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אגח סדרה ה 2020/2026- רפאל-רשות לפיתוח אמצעי לחימה בע"מ</t>
  </si>
  <si>
    <t>1140292</t>
  </si>
  <si>
    <t>520042185</t>
  </si>
  <si>
    <t>04/11/21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</si>
  <si>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</si>
  <si>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</si>
  <si>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</si>
  <si>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</si>
  <si>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</si>
  <si>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</si>
  <si>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</si>
  <si>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</si>
  <si>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</si>
  <si>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</si>
  <si>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</si>
  <si>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</si>
  <si>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</si>
  <si>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</si>
  <si>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</si>
  <si>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</si>
  <si>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AMPLQ US- Ampal-American Israel Corp</t>
  </si>
  <si>
    <t>330001517</t>
  </si>
  <si>
    <t>27433</t>
  </si>
  <si>
    <t>C  וויו גרופ- וויו (veev) גרופ</t>
  </si>
  <si>
    <t>US9224741010</t>
  </si>
  <si>
    <t>832652993</t>
  </si>
  <si>
    <t>השקעות בהי-טק</t>
  </si>
  <si>
    <t>סה"כ קרנות הון סיכון</t>
  </si>
  <si>
    <t>סה"כ קרנות גידור</t>
  </si>
  <si>
    <t>סה"כ קרנות נדל"ן</t>
  </si>
  <si>
    <t>סה"כ קרנות השקעה אחרות</t>
  </si>
  <si>
    <t>קרן נוי 1- קרן נוי 1 להשקעה בתשתיות אנרגיה ש.מ</t>
  </si>
  <si>
    <t>892179706</t>
  </si>
  <si>
    <t>18/05/11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</si>
  <si>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</si>
  <si>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</si>
  <si>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</si>
  <si>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</si>
  <si>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</si>
  <si>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 טק אופציה ב'- מיט-טק 3 די בע"מ</t>
  </si>
  <si>
    <t>800079451</t>
  </si>
  <si>
    <t>14/12/20</t>
  </si>
  <si>
    <t>PROTALIX אופציה פקטיבי- פרוטליקס ביות'רפיוטיקס אינק</t>
  </si>
  <si>
    <t>800077117</t>
  </si>
  <si>
    <t>17/03/20</t>
  </si>
  <si>
    <t>סה"כ מט"ח/מט"ח</t>
  </si>
  <si>
    <t>Cpi 6y 11.5.2029 poalim- בנק הפועלים בע"מ</t>
  </si>
  <si>
    <t>90018120</t>
  </si>
  <si>
    <t>ל.ר.</t>
  </si>
  <si>
    <t>14/05/23</t>
  </si>
  <si>
    <t>FWD CCY\ILS 20231120 USD\ILS 3.7255000 20240118</t>
  </si>
  <si>
    <t>90019555</t>
  </si>
  <si>
    <t>20/11/23</t>
  </si>
  <si>
    <t>FWD CCY\ILS 20231129 USD\ILS 3.6653000 20240216</t>
  </si>
  <si>
    <t>90019630</t>
  </si>
  <si>
    <t>29/11/23</t>
  </si>
  <si>
    <t>FWP CCY\ILS 20231012 USD/ILS 3.9270000 20240130</t>
  </si>
  <si>
    <t>90019236</t>
  </si>
  <si>
    <t>12/10/23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</si>
  <si>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</si>
  <si>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</si>
  <si>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</si>
  <si>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</si>
  <si>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</si>
  <si>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EUR\ILS 4.0042 20240131- בנק לאומי לישראל בע"מ</t>
  </si>
  <si>
    <t>499000115</t>
  </si>
  <si>
    <t>EUR\ILS 4.0298 20240131- בנק לאומי לישראל בע"מ</t>
  </si>
  <si>
    <t>499000107</t>
  </si>
  <si>
    <t>FWD CCY\ILS 20231031 EUR\ILS 4.2703000 20240124- בנק לאומי לישראל בע"מ</t>
  </si>
  <si>
    <t>90019398</t>
  </si>
  <si>
    <t>31/10/23</t>
  </si>
  <si>
    <t>FWD CCY\ILS 20231107 USD\ILS 3.8470000 20240126- בנק לאומי לישראל בע"מ</t>
  </si>
  <si>
    <t>90019461</t>
  </si>
  <si>
    <t>07/11/23</t>
  </si>
  <si>
    <t>FWD CCY\ILS 20231116 USD\ILS 3.7800000 20240118- בנק לאומי לישראל בע"מ</t>
  </si>
  <si>
    <t>90019538</t>
  </si>
  <si>
    <t>16/11/23</t>
  </si>
  <si>
    <t>FWD CCY\ILS 20231206 EUR\ILS 4.0009000 20240131- בנק לאומי לישראל בע"מ</t>
  </si>
  <si>
    <t>90019669</t>
  </si>
  <si>
    <t>06/12/23</t>
  </si>
  <si>
    <t>FWD CCY\ILS 20231228 EUR\ILS 4.0197000 20240131- בנק לאומי לישראל בע"מ</t>
  </si>
  <si>
    <t>90019812</t>
  </si>
  <si>
    <t>28/12/23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</si>
  <si>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</si>
  <si>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</si>
  <si>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</si>
  <si>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</si>
  <si>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</si>
  <si>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26/10/23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</si>
  <si>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</si>
  <si>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</si>
  <si>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</si>
  <si>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</si>
  <si>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</si>
  <si>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</si>
  <si>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14/12/23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</si>
  <si>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</si>
  <si>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</si>
  <si>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</si>
  <si>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</si>
  <si>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</si>
  <si>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</si>
  <si>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</si>
  <si>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</si>
  <si>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</si>
  <si>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</si>
  <si>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</si>
  <si>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</si>
  <si>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</si>
  <si>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</si>
  <si>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</si>
  <si>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</si>
  <si>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</si>
  <si>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</si>
  <si>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</si>
  <si>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EUR\ILS 4.0457 20240131- בנק לאומי לישראל בע"מ</t>
  </si>
  <si>
    <t>499000106</t>
  </si>
  <si>
    <t>EUR\ILS 4.1068 20240131- בנק לאומי לישראל בע"מ</t>
  </si>
  <si>
    <t>499000086</t>
  </si>
  <si>
    <t>08/11/23</t>
  </si>
  <si>
    <t>EUR\ILS 4.1280 20240124- בנק לאומי לישראל בע"מ</t>
  </si>
  <si>
    <t>499000092</t>
  </si>
  <si>
    <t>13/11/23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</si>
  <si>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</si>
  <si>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</si>
  <si>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</si>
  <si>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</si>
  <si>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</si>
  <si>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</si>
  <si>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</si>
  <si>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</si>
  <si>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</si>
  <si>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</si>
  <si>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</si>
  <si>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</si>
  <si>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</si>
  <si>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</si>
  <si>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28/11/23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</si>
  <si>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</si>
  <si>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</si>
  <si>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</si>
  <si>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</si>
  <si>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</si>
  <si>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</si>
  <si>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</si>
  <si>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</si>
  <si>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</si>
  <si>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</si>
  <si>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</si>
  <si>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14/11/23</t>
  </si>
  <si>
    <t>USD\ILS 3.81208 20240314- בנק לאומי לישראל בע"מ</t>
  </si>
  <si>
    <t>499000043</t>
  </si>
  <si>
    <t>03/10/23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</si>
  <si>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</si>
  <si>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</si>
  <si>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</si>
  <si>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</si>
  <si>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</si>
  <si>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</si>
  <si>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</si>
  <si>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09/11/23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</si>
  <si>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</si>
  <si>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</si>
  <si>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</si>
  <si>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</si>
  <si>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</si>
  <si>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</si>
  <si>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</si>
  <si>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</si>
  <si>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</si>
  <si>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</si>
  <si>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06/11/23</t>
  </si>
  <si>
    <t>USD\ILS 3.8940 20240126- בנק לאומי לישראל בע"מ</t>
  </si>
  <si>
    <t>499000078</t>
  </si>
  <si>
    <t>004 20300331 ILS ILS TELBOR FLOAT FIXED 0 3.31</t>
  </si>
  <si>
    <t>90019776</t>
  </si>
  <si>
    <t>IRS2 31.03.30 CITI- CITI Bank</t>
  </si>
  <si>
    <t>29994597</t>
  </si>
  <si>
    <t>IRS 31.03.2024 Poalim- בנק הפועלים בע"מ</t>
  </si>
  <si>
    <t>29994504</t>
  </si>
  <si>
    <t>09/06/22</t>
  </si>
  <si>
    <t>IRS 31.03.2030 POALIM 4- בנק הפועלים בע"מ</t>
  </si>
  <si>
    <t>29994599</t>
  </si>
  <si>
    <t>IRS 31.03.24 Poalim- בנק הפועלים בע"מ</t>
  </si>
  <si>
    <t>29994502</t>
  </si>
  <si>
    <t>19/05/22</t>
  </si>
  <si>
    <t>004 20300331 ILS ILS TELBOR FLOAT FIXED 0 3.59- בנק לאומי לישראל בע"מ</t>
  </si>
  <si>
    <t>90019676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</si>
  <si>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</si>
  <si>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</si>
  <si>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</si>
  <si>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</si>
  <si>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</si>
  <si>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</si>
  <si>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</si>
  <si>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סה"כ כנגד חסכון עמיתים/מבוטחים</t>
  </si>
  <si>
    <t>הלוואות לעמיתי חבר עד 50</t>
  </si>
  <si>
    <t>לא</t>
  </si>
  <si>
    <t>110000922</t>
  </si>
  <si>
    <t>15/03/22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</si>
  <si>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</si>
  <si>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</si>
  <si>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</si>
  <si>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</si>
  <si>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243 10/2021</t>
  </si>
  <si>
    <t>כן</t>
  </si>
  <si>
    <t>28999185</t>
  </si>
  <si>
    <t>550266373</t>
  </si>
  <si>
    <t>17/11/22</t>
  </si>
  <si>
    <t>חשמל</t>
  </si>
  <si>
    <t>28999186</t>
  </si>
  <si>
    <t>20/11/22</t>
  </si>
  <si>
    <t>הלוואה 264 10/2021</t>
  </si>
  <si>
    <t>800077505</t>
  </si>
  <si>
    <t>13/12/21</t>
  </si>
  <si>
    <t>הלוואה 308 04/2023</t>
  </si>
  <si>
    <t>28999223</t>
  </si>
  <si>
    <t>19/06/23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</si>
  <si>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</si>
  <si>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</si>
  <si>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</si>
  <si>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</si>
  <si>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</si>
  <si>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</si>
  <si>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</si>
  <si>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</si>
  <si>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</si>
  <si>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</si>
  <si>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</si>
  <si>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</si>
  <si>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</si>
  <si>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</si>
  <si>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</si>
  <si>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</si>
  <si>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</si>
  <si>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אתגל מסגרת משתנה</t>
  </si>
  <si>
    <t>29994372</t>
  </si>
  <si>
    <t>אתגל מסגרת קבועה</t>
  </si>
  <si>
    <t>29994373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</si>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</sst>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 applyBorder="1"/>
    <xf numFmtId="167" fontId="0" fillId="5" borderId="0" xfId="11" applyNumberFormat="1" applyFont="1" applyFill="1" applyBorder="1"/>
    <xf numFmtId="14" fontId="0" fillId="0" borderId="0" xfId="0" applyNumberFormat="1" applyAlignment="1">
      <alignment horizontal="left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topLeftCell="A16" workbookViewId="0">
      <selection activeCell="Q29" sqref="Q2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38205.886205237854</v>
      </c>
      <c r="D11" s="76">
        <v>0.2036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95290.091373451942</v>
      </c>
      <c r="D13" s="78">
        <v>0.50790000000000002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2698.4842817365002</v>
      </c>
      <c r="D15" s="78">
        <v>1.44E-2</v>
      </c>
    </row>
    <row r="16" spans="1:36">
      <c r="A16" s="10" t="s">
        <v>13</v>
      </c>
      <c r="B16" s="70" t="s">
        <v>19</v>
      </c>
      <c r="C16" s="77">
        <v>37527.007771828998</v>
      </c>
      <c r="D16" s="78">
        <v>0.2</v>
      </c>
    </row>
    <row r="17" spans="1:4">
      <c r="A17" s="10" t="s">
        <v>13</v>
      </c>
      <c r="B17" s="70" t="s">
        <v>195</v>
      </c>
      <c r="C17" s="77">
        <v>4654.8676608639998</v>
      </c>
      <c r="D17" s="78">
        <v>2.4799999999999999E-2</v>
      </c>
    </row>
    <row r="18" spans="1:4">
      <c r="A18" s="10" t="s">
        <v>13</v>
      </c>
      <c r="B18" s="70" t="s">
        <v>20</v>
      </c>
      <c r="C18" s="77">
        <v>5424.5057126680003</v>
      </c>
      <c r="D18" s="78">
        <v>2.8899999999999999E-2</v>
      </c>
    </row>
    <row r="19" spans="1:4">
      <c r="A19" s="10" t="s">
        <v>13</v>
      </c>
      <c r="B19" s="70" t="s">
        <v>21</v>
      </c>
      <c r="C19" s="77">
        <v>1.25055333</v>
      </c>
      <c r="D19" s="78">
        <v>0</v>
      </c>
    </row>
    <row r="20" spans="1:4">
      <c r="A20" s="10" t="s">
        <v>13</v>
      </c>
      <c r="B20" s="70" t="s">
        <v>22</v>
      </c>
      <c r="C20" s="77">
        <v>74.154015000000001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2494.3931703874991</v>
      </c>
      <c r="D21" s="78">
        <v>1.3299999999999999E-2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286.420996409</v>
      </c>
      <c r="D26" s="78">
        <v>1.5E-3</v>
      </c>
    </row>
    <row r="27" spans="1:4">
      <c r="A27" s="10" t="s">
        <v>13</v>
      </c>
      <c r="B27" s="70" t="s">
        <v>28</v>
      </c>
      <c r="C27" s="77">
        <v>4.8400000000000005E-7</v>
      </c>
      <c r="D27" s="78">
        <v>0</v>
      </c>
    </row>
    <row r="28" spans="1:4">
      <c r="A28" s="10" t="s">
        <v>13</v>
      </c>
      <c r="B28" s="70" t="s">
        <v>29</v>
      </c>
      <c r="C28" s="77">
        <v>0.33157908971110001</v>
      </c>
      <c r="D28" s="78">
        <v>0</v>
      </c>
    </row>
    <row r="29" spans="1:4">
      <c r="A29" s="10" t="s">
        <v>13</v>
      </c>
      <c r="B29" s="70" t="s">
        <v>30</v>
      </c>
      <c r="C29" s="77">
        <v>10.331647724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-69.744878789139833</v>
      </c>
      <c r="D31" s="78">
        <v>-4.0000000000000002E-4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1044.367159153998</v>
      </c>
      <c r="D33" s="78">
        <v>5.5999999999999999E-3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-30.529620000000001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187611.81762857636</v>
      </c>
      <c r="D42" s="78">
        <v>1</v>
      </c>
    </row>
    <row r="43" spans="1:4">
      <c r="A43" s="10" t="s">
        <v>13</v>
      </c>
      <c r="B43" s="73" t="s">
        <v>44</v>
      </c>
      <c r="C43" s="77">
        <v>189.74108000000001</v>
      </c>
      <c r="D43" s="78">
        <v>1.0113492977059635E-3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201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202</v>
      </c>
      <c r="D51">
        <v>2.5637E-2</v>
      </c>
    </row>
    <row r="52" spans="3:4">
      <c r="C52" t="s">
        <v>120</v>
      </c>
      <c r="D52">
        <v>2.4752999999999998</v>
      </c>
    </row>
    <row r="53" spans="3:4">
      <c r="C53" t="s">
        <v>203</v>
      </c>
      <c r="D53">
        <v>0.53820000000000001</v>
      </c>
    </row>
    <row r="54" spans="3:4">
      <c r="C54" t="s">
        <v>204</v>
      </c>
      <c r="D54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38205.886205237854</v>
      </c>
      <c r="K11" s="76">
        <v>1</v>
      </c>
      <c r="L11" s="76">
        <v>0.2036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38205.886205237854</v>
      </c>
      <c r="K12" s="80">
        <v>1</v>
      </c>
      <c r="L12" s="80">
        <v>0.2036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16863.331279999999</v>
      </c>
      <c r="K13" s="80">
        <v>0.44140000000000001</v>
      </c>
      <c r="L13" s="80">
        <v>8.9899999999999994E-2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2.8128700000000002</v>
      </c>
      <c r="K14" s="78">
        <v>1E-4</v>
      </c>
      <c r="L14" s="78">
        <v>0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16860.518410000001</v>
      </c>
      <c r="K15" s="78">
        <v>0.44130000000000003</v>
      </c>
      <c r="L15" s="78">
        <v>8.9899999999999994E-2</v>
      </c>
    </row>
    <row r="16" spans="2:13">
      <c r="B16" s="79" t="s">
        <v>215</v>
      </c>
      <c r="D16" s="16"/>
      <c r="I16" s="80">
        <v>0</v>
      </c>
      <c r="J16" s="81">
        <v>517.05553892784997</v>
      </c>
      <c r="K16" s="80">
        <v>1.35E-2</v>
      </c>
      <c r="L16" s="80">
        <v>2.8E-3</v>
      </c>
    </row>
    <row r="17" spans="2:12">
      <c r="B17" t="s">
        <v>216</v>
      </c>
      <c r="C17" t="s">
        <v>217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7.2539999999999993E-2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214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516.98296845000004</v>
      </c>
      <c r="K18" s="78">
        <v>1.35E-2</v>
      </c>
      <c r="L18" s="78">
        <v>2.8E-3</v>
      </c>
    </row>
    <row r="19" spans="2:12">
      <c r="B19" t="s">
        <v>220</v>
      </c>
      <c r="C19" t="s">
        <v>221</v>
      </c>
      <c r="D19" t="s">
        <v>209</v>
      </c>
      <c r="E19" t="s">
        <v>210</v>
      </c>
      <c r="F19" t="s">
        <v>211</v>
      </c>
      <c r="G19" t="s">
        <v>202</v>
      </c>
      <c r="H19" s="78">
        <v>0</v>
      </c>
      <c r="I19" s="78">
        <v>0</v>
      </c>
      <c r="J19" s="77">
        <v>1.615131E-5</v>
      </c>
      <c r="K19" s="78">
        <v>0</v>
      </c>
      <c r="L19" s="78">
        <v>0</v>
      </c>
    </row>
    <row r="20" spans="2:12">
      <c r="B20" t="s">
        <v>222</v>
      </c>
      <c r="C20" t="s">
        <v>223</v>
      </c>
      <c r="D20" t="s">
        <v>214</v>
      </c>
      <c r="E20" t="s">
        <v>210</v>
      </c>
      <c r="F20" t="s">
        <v>211</v>
      </c>
      <c r="G20" t="s">
        <v>202</v>
      </c>
      <c r="H20" s="78">
        <v>0</v>
      </c>
      <c r="I20" s="78">
        <v>0</v>
      </c>
      <c r="J20" s="77">
        <v>1.0767539999999999E-5</v>
      </c>
      <c r="K20" s="78">
        <v>0</v>
      </c>
      <c r="L20" s="78">
        <v>0</v>
      </c>
    </row>
    <row r="21" spans="2:12">
      <c r="B21" t="s">
        <v>224</v>
      </c>
      <c r="C21" t="s">
        <v>225</v>
      </c>
      <c r="D21" t="s">
        <v>214</v>
      </c>
      <c r="E21" t="s">
        <v>210</v>
      </c>
      <c r="F21" t="s">
        <v>211</v>
      </c>
      <c r="G21" t="s">
        <v>204</v>
      </c>
      <c r="H21" s="78">
        <v>0</v>
      </c>
      <c r="I21" s="78">
        <v>0</v>
      </c>
      <c r="J21" s="77">
        <v>3.5590000000000001E-6</v>
      </c>
      <c r="K21" s="78">
        <v>0</v>
      </c>
      <c r="L21" s="78">
        <v>0</v>
      </c>
    </row>
    <row r="22" spans="2:12">
      <c r="B22" s="79" t="s">
        <v>226</v>
      </c>
      <c r="D22" s="16"/>
      <c r="I22" s="80">
        <v>0</v>
      </c>
      <c r="J22" s="81">
        <v>19717.96573896</v>
      </c>
      <c r="K22" s="80">
        <v>0.5161</v>
      </c>
      <c r="L22" s="80">
        <v>0.1051</v>
      </c>
    </row>
    <row r="23" spans="2:12">
      <c r="B23" t="s">
        <v>227</v>
      </c>
      <c r="C23" t="s">
        <v>228</v>
      </c>
      <c r="D23" t="s">
        <v>214</v>
      </c>
      <c r="E23" t="s">
        <v>210</v>
      </c>
      <c r="F23" t="s">
        <v>211</v>
      </c>
      <c r="G23" t="s">
        <v>106</v>
      </c>
      <c r="H23" s="78">
        <v>0</v>
      </c>
      <c r="I23" s="78">
        <v>0</v>
      </c>
      <c r="J23" s="77">
        <v>3298.5356157000001</v>
      </c>
      <c r="K23" s="78">
        <v>8.6300000000000002E-2</v>
      </c>
      <c r="L23" s="78">
        <v>1.7600000000000001E-2</v>
      </c>
    </row>
    <row r="24" spans="2:12">
      <c r="B24" t="s">
        <v>229</v>
      </c>
      <c r="C24" t="s">
        <v>230</v>
      </c>
      <c r="D24" t="s">
        <v>214</v>
      </c>
      <c r="E24" t="s">
        <v>210</v>
      </c>
      <c r="F24" t="s">
        <v>211</v>
      </c>
      <c r="G24" t="s">
        <v>113</v>
      </c>
      <c r="H24" s="78">
        <v>0</v>
      </c>
      <c r="I24" s="78">
        <v>0</v>
      </c>
      <c r="J24" s="77">
        <v>150.92506326</v>
      </c>
      <c r="K24" s="78">
        <v>4.0000000000000001E-3</v>
      </c>
      <c r="L24" s="78">
        <v>8.0000000000000004E-4</v>
      </c>
    </row>
    <row r="25" spans="2:12">
      <c r="B25" t="s">
        <v>231</v>
      </c>
      <c r="C25" t="s">
        <v>232</v>
      </c>
      <c r="D25" t="s">
        <v>214</v>
      </c>
      <c r="E25" t="s">
        <v>210</v>
      </c>
      <c r="F25" t="s">
        <v>211</v>
      </c>
      <c r="G25" t="s">
        <v>102</v>
      </c>
      <c r="H25" s="78">
        <v>0</v>
      </c>
      <c r="I25" s="78">
        <v>0</v>
      </c>
      <c r="J25" s="77">
        <v>16268.50506</v>
      </c>
      <c r="K25" s="78">
        <v>0.42580000000000001</v>
      </c>
      <c r="L25" s="78">
        <v>8.6699999999999999E-2</v>
      </c>
    </row>
    <row r="26" spans="2:12">
      <c r="B26" s="79" t="s">
        <v>233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G27" t="s">
        <v>234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G29" t="s">
        <v>234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236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G31" t="s">
        <v>234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237</v>
      </c>
      <c r="D32" s="16"/>
      <c r="I32" s="80">
        <v>1E-4</v>
      </c>
      <c r="J32" s="81">
        <v>1107.5336473499999</v>
      </c>
      <c r="K32" s="80">
        <v>2.9000000000000001E-2</v>
      </c>
      <c r="L32" s="80">
        <v>5.8999999999999999E-3</v>
      </c>
    </row>
    <row r="33" spans="2:12">
      <c r="B33" t="s">
        <v>238</v>
      </c>
      <c r="C33" t="s">
        <v>239</v>
      </c>
      <c r="D33" t="s">
        <v>240</v>
      </c>
      <c r="E33" t="s">
        <v>241</v>
      </c>
      <c r="F33" t="s">
        <v>211</v>
      </c>
      <c r="G33" t="s">
        <v>106</v>
      </c>
      <c r="H33" s="78">
        <v>5.0999999999999997E-2</v>
      </c>
      <c r="I33" s="78">
        <v>0</v>
      </c>
      <c r="J33" s="77">
        <v>1228.1821390800001</v>
      </c>
      <c r="K33" s="78">
        <v>3.2099999999999997E-2</v>
      </c>
      <c r="L33" s="78">
        <v>6.4999999999999997E-3</v>
      </c>
    </row>
    <row r="34" spans="2:12">
      <c r="B34" t="s">
        <v>242</v>
      </c>
      <c r="C34" t="s">
        <v>243</v>
      </c>
      <c r="D34" t="s">
        <v>240</v>
      </c>
      <c r="E34" t="s">
        <v>241</v>
      </c>
      <c r="F34" t="s">
        <v>211</v>
      </c>
      <c r="G34" t="s">
        <v>106</v>
      </c>
      <c r="H34" s="78">
        <v>5.0999999999999997E-2</v>
      </c>
      <c r="I34" s="78">
        <v>0</v>
      </c>
      <c r="J34" s="77">
        <v>-997.39692702000002</v>
      </c>
      <c r="K34" s="78">
        <v>-2.6100000000000002E-2</v>
      </c>
      <c r="L34" s="78">
        <v>-5.3E-3</v>
      </c>
    </row>
    <row r="35" spans="2:12">
      <c r="B35" t="s">
        <v>244</v>
      </c>
      <c r="C35" t="s">
        <v>245</v>
      </c>
      <c r="D35" t="s">
        <v>209</v>
      </c>
      <c r="E35" t="s">
        <v>210</v>
      </c>
      <c r="F35" t="s">
        <v>211</v>
      </c>
      <c r="G35" t="s">
        <v>106</v>
      </c>
      <c r="H35" s="78">
        <v>5.0999999999999997E-2</v>
      </c>
      <c r="I35" s="78">
        <v>0</v>
      </c>
      <c r="J35" s="77">
        <v>147.17847338999999</v>
      </c>
      <c r="K35" s="78">
        <v>3.8999999999999998E-3</v>
      </c>
      <c r="L35" s="78">
        <v>8.0000000000000004E-4</v>
      </c>
    </row>
    <row r="36" spans="2:12">
      <c r="B36" t="s">
        <v>246</v>
      </c>
      <c r="C36" t="s">
        <v>247</v>
      </c>
      <c r="D36" t="s">
        <v>214</v>
      </c>
      <c r="E36" t="s">
        <v>210</v>
      </c>
      <c r="F36" t="s">
        <v>211</v>
      </c>
      <c r="G36" t="s">
        <v>106</v>
      </c>
      <c r="H36" s="78">
        <v>0</v>
      </c>
      <c r="I36" s="78">
        <v>1E-4</v>
      </c>
      <c r="J36" s="77">
        <v>-247.27950233999999</v>
      </c>
      <c r="K36" s="78">
        <v>-6.4999999999999997E-3</v>
      </c>
      <c r="L36" s="78">
        <v>-1.2999999999999999E-3</v>
      </c>
    </row>
    <row r="37" spans="2:12">
      <c r="B37" t="s">
        <v>248</v>
      </c>
      <c r="C37" t="s">
        <v>249</v>
      </c>
      <c r="D37" t="s">
        <v>214</v>
      </c>
      <c r="E37" t="s">
        <v>210</v>
      </c>
      <c r="F37" t="s">
        <v>211</v>
      </c>
      <c r="G37" t="s">
        <v>106</v>
      </c>
      <c r="H37" s="78">
        <v>5.0999999999999997E-2</v>
      </c>
      <c r="I37" s="78">
        <v>1E-4</v>
      </c>
      <c r="J37" s="77">
        <v>877.67640324000001</v>
      </c>
      <c r="K37" s="78">
        <v>2.3E-2</v>
      </c>
      <c r="L37" s="78">
        <v>4.7000000000000002E-3</v>
      </c>
    </row>
    <row r="38" spans="2:12">
      <c r="B38" t="s">
        <v>250</v>
      </c>
      <c r="C38" t="s">
        <v>251</v>
      </c>
      <c r="D38" t="s">
        <v>214</v>
      </c>
      <c r="E38" t="s">
        <v>210</v>
      </c>
      <c r="F38" t="s">
        <v>211</v>
      </c>
      <c r="G38" t="s">
        <v>106</v>
      </c>
      <c r="H38" s="78">
        <v>5.0999999999999997E-2</v>
      </c>
      <c r="I38" s="78">
        <v>1E-4</v>
      </c>
      <c r="J38" s="77">
        <v>99.173061000000004</v>
      </c>
      <c r="K38" s="78">
        <v>2.5999999999999999E-3</v>
      </c>
      <c r="L38" s="78">
        <v>5.0000000000000001E-4</v>
      </c>
    </row>
    <row r="39" spans="2:12">
      <c r="B39" s="79" t="s">
        <v>252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s="79" t="s">
        <v>253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234</v>
      </c>
      <c r="C41" t="s">
        <v>234</v>
      </c>
      <c r="D41" s="16"/>
      <c r="E41" t="s">
        <v>234</v>
      </c>
      <c r="G41" t="s">
        <v>234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237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234</v>
      </c>
      <c r="C43" t="s">
        <v>234</v>
      </c>
      <c r="D43" s="16"/>
      <c r="E43" t="s">
        <v>234</v>
      </c>
      <c r="G43" t="s">
        <v>234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t="s">
        <v>254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1.02</v>
      </c>
      <c r="I11" s="7"/>
      <c r="J11" s="7"/>
      <c r="K11" s="76">
        <v>4.1200000000000001E-2</v>
      </c>
      <c r="L11" s="75">
        <v>85440402</v>
      </c>
      <c r="M11" s="7"/>
      <c r="N11" s="75">
        <v>0</v>
      </c>
      <c r="O11" s="75">
        <v>95290.091373451942</v>
      </c>
      <c r="P11" s="7"/>
      <c r="Q11" s="76">
        <v>1</v>
      </c>
      <c r="R11" s="76">
        <v>0.50790000000000002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1.04</v>
      </c>
      <c r="K12" s="80">
        <v>4.0300000000000002E-2</v>
      </c>
      <c r="L12" s="81">
        <v>82307402</v>
      </c>
      <c r="N12" s="81">
        <v>0</v>
      </c>
      <c r="O12" s="81">
        <v>83816.575058300004</v>
      </c>
      <c r="Q12" s="80">
        <v>0.87960000000000005</v>
      </c>
      <c r="R12" s="80">
        <v>0.44679999999999997</v>
      </c>
    </row>
    <row r="13" spans="2:53">
      <c r="B13" s="79" t="s">
        <v>255</v>
      </c>
      <c r="C13" s="16"/>
      <c r="D13" s="16"/>
      <c r="H13" s="81">
        <v>2.38</v>
      </c>
      <c r="K13" s="80">
        <v>1.17E-2</v>
      </c>
      <c r="L13" s="81">
        <v>24121906</v>
      </c>
      <c r="N13" s="81">
        <v>0</v>
      </c>
      <c r="O13" s="81">
        <v>26506.521979100002</v>
      </c>
      <c r="Q13" s="80">
        <v>0.2782</v>
      </c>
      <c r="R13" s="80">
        <v>0.14130000000000001</v>
      </c>
    </row>
    <row r="14" spans="2:53">
      <c r="B14" s="79" t="s">
        <v>256</v>
      </c>
      <c r="C14" s="16"/>
      <c r="D14" s="16"/>
      <c r="H14" s="81">
        <v>2.38</v>
      </c>
      <c r="K14" s="80">
        <v>1.17E-2</v>
      </c>
      <c r="L14" s="81">
        <v>24121906</v>
      </c>
      <c r="N14" s="81">
        <v>0</v>
      </c>
      <c r="O14" s="81">
        <v>26506.521979100002</v>
      </c>
      <c r="Q14" s="80">
        <v>0.2782</v>
      </c>
      <c r="R14" s="80">
        <v>0.14130000000000001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G15" t="s">
        <v>260</v>
      </c>
      <c r="H15" s="77">
        <v>0.56999999999999995</v>
      </c>
      <c r="I15" t="s">
        <v>102</v>
      </c>
      <c r="J15" s="78">
        <v>0.04</v>
      </c>
      <c r="K15" s="78">
        <v>8.0999999999999996E-3</v>
      </c>
      <c r="L15" s="77">
        <v>204447</v>
      </c>
      <c r="M15" s="77">
        <v>142.53</v>
      </c>
      <c r="N15" s="77">
        <v>0</v>
      </c>
      <c r="O15" s="77">
        <v>291.39830910000001</v>
      </c>
      <c r="P15" s="78">
        <v>0</v>
      </c>
      <c r="Q15" s="78">
        <v>3.0999999999999999E-3</v>
      </c>
      <c r="R15" s="78">
        <v>1.6000000000000001E-3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G16" t="s">
        <v>263</v>
      </c>
      <c r="H16" s="77">
        <v>3.36</v>
      </c>
      <c r="I16" t="s">
        <v>102</v>
      </c>
      <c r="J16" s="78">
        <v>7.4999999999999997E-3</v>
      </c>
      <c r="K16" s="78">
        <v>1.1599999999999999E-2</v>
      </c>
      <c r="L16" s="77">
        <v>1672543</v>
      </c>
      <c r="M16" s="77">
        <v>111.6</v>
      </c>
      <c r="N16" s="77">
        <v>0</v>
      </c>
      <c r="O16" s="77">
        <v>1866.557988</v>
      </c>
      <c r="P16" s="78">
        <v>1E-4</v>
      </c>
      <c r="Q16" s="78">
        <v>1.9599999999999999E-2</v>
      </c>
      <c r="R16" s="78">
        <v>9.9000000000000008E-3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G17" t="s">
        <v>266</v>
      </c>
      <c r="H17" s="77">
        <v>1.82</v>
      </c>
      <c r="I17" t="s">
        <v>102</v>
      </c>
      <c r="J17" s="78">
        <v>7.4999999999999997E-3</v>
      </c>
      <c r="K17" s="78">
        <v>1.2500000000000001E-2</v>
      </c>
      <c r="L17" s="77">
        <v>7232044</v>
      </c>
      <c r="M17" s="77">
        <v>111.09</v>
      </c>
      <c r="N17" s="77">
        <v>0</v>
      </c>
      <c r="O17" s="77">
        <v>8034.0776796</v>
      </c>
      <c r="P17" s="78">
        <v>2.9999999999999997E-4</v>
      </c>
      <c r="Q17" s="78">
        <v>8.43E-2</v>
      </c>
      <c r="R17" s="78">
        <v>4.2799999999999998E-2</v>
      </c>
    </row>
    <row r="18" spans="2:18">
      <c r="B18" t="s">
        <v>267</v>
      </c>
      <c r="C18" t="s">
        <v>268</v>
      </c>
      <c r="D18" t="s">
        <v>100</v>
      </c>
      <c r="E18" t="s">
        <v>259</v>
      </c>
      <c r="G18" t="s">
        <v>269</v>
      </c>
      <c r="H18" s="77">
        <v>2.57</v>
      </c>
      <c r="I18" t="s">
        <v>102</v>
      </c>
      <c r="J18" s="78">
        <v>1E-3</v>
      </c>
      <c r="K18" s="78">
        <v>1.1299999999999999E-2</v>
      </c>
      <c r="L18" s="77">
        <v>15012872</v>
      </c>
      <c r="M18" s="77">
        <v>108.67</v>
      </c>
      <c r="N18" s="77">
        <v>0</v>
      </c>
      <c r="O18" s="77">
        <v>16314.488002399999</v>
      </c>
      <c r="P18" s="78">
        <v>6.9999999999999999E-4</v>
      </c>
      <c r="Q18" s="78">
        <v>0.17119999999999999</v>
      </c>
      <c r="R18" s="78">
        <v>8.6999999999999994E-2</v>
      </c>
    </row>
    <row r="19" spans="2:18">
      <c r="B19" s="79" t="s">
        <v>270</v>
      </c>
      <c r="C19" s="16"/>
      <c r="D19" s="16"/>
      <c r="H19" s="81">
        <v>0.42</v>
      </c>
      <c r="K19" s="80">
        <v>5.3499999999999999E-2</v>
      </c>
      <c r="L19" s="81">
        <v>58185496</v>
      </c>
      <c r="N19" s="81">
        <v>0</v>
      </c>
      <c r="O19" s="81">
        <v>57310.053079199999</v>
      </c>
      <c r="Q19" s="80">
        <v>0.60140000000000005</v>
      </c>
      <c r="R19" s="80">
        <v>0.30549999999999999</v>
      </c>
    </row>
    <row r="20" spans="2:18">
      <c r="B20" s="79" t="s">
        <v>271</v>
      </c>
      <c r="C20" s="16"/>
      <c r="D20" s="16"/>
      <c r="H20" s="81">
        <v>0.24</v>
      </c>
      <c r="K20" s="80">
        <v>5.3900000000000003E-2</v>
      </c>
      <c r="L20" s="81">
        <v>56388058</v>
      </c>
      <c r="N20" s="81">
        <v>0</v>
      </c>
      <c r="O20" s="81">
        <v>55799.572289999996</v>
      </c>
      <c r="Q20" s="80">
        <v>0.58560000000000001</v>
      </c>
      <c r="R20" s="80">
        <v>0.2974</v>
      </c>
    </row>
    <row r="21" spans="2:18">
      <c r="B21" t="s">
        <v>272</v>
      </c>
      <c r="C21" t="s">
        <v>273</v>
      </c>
      <c r="D21" t="s">
        <v>100</v>
      </c>
      <c r="E21" t="s">
        <v>259</v>
      </c>
      <c r="G21" t="s">
        <v>274</v>
      </c>
      <c r="H21" s="77">
        <v>0.01</v>
      </c>
      <c r="I21" t="s">
        <v>102</v>
      </c>
      <c r="J21" s="78">
        <v>0</v>
      </c>
      <c r="K21" s="78">
        <v>7.5700000000000003E-2</v>
      </c>
      <c r="L21" s="77">
        <v>16434035</v>
      </c>
      <c r="M21" s="77">
        <v>99.98</v>
      </c>
      <c r="N21" s="77">
        <v>0</v>
      </c>
      <c r="O21" s="77">
        <v>16430.748192999999</v>
      </c>
      <c r="P21" s="78">
        <v>2.9999999999999997E-4</v>
      </c>
      <c r="Q21" s="78">
        <v>0.1724</v>
      </c>
      <c r="R21" s="78">
        <v>8.7599999999999997E-2</v>
      </c>
    </row>
    <row r="22" spans="2:18">
      <c r="B22" t="s">
        <v>275</v>
      </c>
      <c r="C22" t="s">
        <v>276</v>
      </c>
      <c r="D22" t="s">
        <v>100</v>
      </c>
      <c r="E22" t="s">
        <v>259</v>
      </c>
      <c r="G22" t="s">
        <v>277</v>
      </c>
      <c r="H22" s="77">
        <v>0.09</v>
      </c>
      <c r="I22" t="s">
        <v>102</v>
      </c>
      <c r="J22" s="78">
        <v>0</v>
      </c>
      <c r="K22" s="78">
        <v>4.6800000000000001E-2</v>
      </c>
      <c r="L22" s="77">
        <v>13139600</v>
      </c>
      <c r="M22" s="77">
        <v>99.55</v>
      </c>
      <c r="N22" s="77">
        <v>0</v>
      </c>
      <c r="O22" s="77">
        <v>13080.471799999999</v>
      </c>
      <c r="P22" s="78">
        <v>2.9999999999999997E-4</v>
      </c>
      <c r="Q22" s="78">
        <v>0.13730000000000001</v>
      </c>
      <c r="R22" s="78">
        <v>6.9699999999999998E-2</v>
      </c>
    </row>
    <row r="23" spans="2:18">
      <c r="B23" t="s">
        <v>278</v>
      </c>
      <c r="C23" t="s">
        <v>279</v>
      </c>
      <c r="D23" t="s">
        <v>100</v>
      </c>
      <c r="E23" t="s">
        <v>259</v>
      </c>
      <c r="G23" t="s">
        <v>280</v>
      </c>
      <c r="H23" s="77">
        <v>0.17</v>
      </c>
      <c r="I23" t="s">
        <v>102</v>
      </c>
      <c r="J23" s="78">
        <v>0</v>
      </c>
      <c r="K23" s="78">
        <v>4.5699999999999998E-2</v>
      </c>
      <c r="L23" s="77">
        <v>4182050</v>
      </c>
      <c r="M23" s="77">
        <v>99.22</v>
      </c>
      <c r="N23" s="77">
        <v>0</v>
      </c>
      <c r="O23" s="77">
        <v>4149.43001</v>
      </c>
      <c r="P23" s="78">
        <v>1E-4</v>
      </c>
      <c r="Q23" s="78">
        <v>4.3499999999999997E-2</v>
      </c>
      <c r="R23" s="78">
        <v>2.2100000000000002E-2</v>
      </c>
    </row>
    <row r="24" spans="2:18">
      <c r="B24" t="s">
        <v>281</v>
      </c>
      <c r="C24" t="s">
        <v>282</v>
      </c>
      <c r="D24" t="s">
        <v>100</v>
      </c>
      <c r="E24" t="s">
        <v>259</v>
      </c>
      <c r="G24" t="s">
        <v>283</v>
      </c>
      <c r="H24" s="77">
        <v>0.5</v>
      </c>
      <c r="I24" t="s">
        <v>102</v>
      </c>
      <c r="J24" s="78">
        <v>0</v>
      </c>
      <c r="K24" s="78">
        <v>4.3499999999999997E-2</v>
      </c>
      <c r="L24" s="77">
        <v>6480009</v>
      </c>
      <c r="M24" s="77">
        <v>97.89</v>
      </c>
      <c r="N24" s="77">
        <v>0</v>
      </c>
      <c r="O24" s="77">
        <v>6343.2808101000001</v>
      </c>
      <c r="P24" s="78">
        <v>4.0000000000000002E-4</v>
      </c>
      <c r="Q24" s="78">
        <v>6.6600000000000006E-2</v>
      </c>
      <c r="R24" s="78">
        <v>3.3799999999999997E-2</v>
      </c>
    </row>
    <row r="25" spans="2:18">
      <c r="B25" t="s">
        <v>284</v>
      </c>
      <c r="C25" t="s">
        <v>285</v>
      </c>
      <c r="D25" t="s">
        <v>100</v>
      </c>
      <c r="E25" t="s">
        <v>259</v>
      </c>
      <c r="G25" t="s">
        <v>286</v>
      </c>
      <c r="H25" s="77">
        <v>0.59</v>
      </c>
      <c r="I25" t="s">
        <v>102</v>
      </c>
      <c r="J25" s="78">
        <v>0</v>
      </c>
      <c r="K25" s="78">
        <v>4.2799999999999998E-2</v>
      </c>
      <c r="L25" s="77">
        <v>4032038</v>
      </c>
      <c r="M25" s="77">
        <v>97.53</v>
      </c>
      <c r="N25" s="77">
        <v>0</v>
      </c>
      <c r="O25" s="77">
        <v>3932.4466613999998</v>
      </c>
      <c r="P25" s="78">
        <v>2.0000000000000001E-4</v>
      </c>
      <c r="Q25" s="78">
        <v>4.1300000000000003E-2</v>
      </c>
      <c r="R25" s="78">
        <v>2.1000000000000001E-2</v>
      </c>
    </row>
    <row r="26" spans="2:18">
      <c r="B26" t="s">
        <v>287</v>
      </c>
      <c r="C26" t="s">
        <v>288</v>
      </c>
      <c r="D26" t="s">
        <v>100</v>
      </c>
      <c r="E26" t="s">
        <v>259</v>
      </c>
      <c r="G26" t="s">
        <v>289</v>
      </c>
      <c r="H26" s="77">
        <v>0.67</v>
      </c>
      <c r="I26" t="s">
        <v>102</v>
      </c>
      <c r="J26" s="78">
        <v>0</v>
      </c>
      <c r="K26" s="78">
        <v>4.1599999999999998E-2</v>
      </c>
      <c r="L26" s="77">
        <v>4680000</v>
      </c>
      <c r="M26" s="77">
        <v>97.29</v>
      </c>
      <c r="N26" s="77">
        <v>0</v>
      </c>
      <c r="O26" s="77">
        <v>4553.1719999999996</v>
      </c>
      <c r="P26" s="78">
        <v>2.9999999999999997E-4</v>
      </c>
      <c r="Q26" s="78">
        <v>4.7800000000000002E-2</v>
      </c>
      <c r="R26" s="78">
        <v>2.4299999999999999E-2</v>
      </c>
    </row>
    <row r="27" spans="2:18">
      <c r="B27" t="s">
        <v>290</v>
      </c>
      <c r="C27" t="s">
        <v>291</v>
      </c>
      <c r="D27" t="s">
        <v>100</v>
      </c>
      <c r="E27" t="s">
        <v>259</v>
      </c>
      <c r="G27" t="s">
        <v>292</v>
      </c>
      <c r="H27" s="77">
        <v>0.34</v>
      </c>
      <c r="I27" t="s">
        <v>102</v>
      </c>
      <c r="J27" s="78">
        <v>0</v>
      </c>
      <c r="K27" s="78">
        <v>4.4999999999999998E-2</v>
      </c>
      <c r="L27" s="77">
        <v>2225105</v>
      </c>
      <c r="M27" s="77">
        <v>98.48</v>
      </c>
      <c r="N27" s="77">
        <v>0</v>
      </c>
      <c r="O27" s="77">
        <v>2191.2834039999998</v>
      </c>
      <c r="P27" s="78">
        <v>1E-4</v>
      </c>
      <c r="Q27" s="78">
        <v>2.3E-2</v>
      </c>
      <c r="R27" s="78">
        <v>1.17E-2</v>
      </c>
    </row>
    <row r="28" spans="2:18">
      <c r="B28" t="s">
        <v>293</v>
      </c>
      <c r="C28" t="s">
        <v>294</v>
      </c>
      <c r="D28" t="s">
        <v>100</v>
      </c>
      <c r="E28" t="s">
        <v>259</v>
      </c>
      <c r="G28" t="s">
        <v>295</v>
      </c>
      <c r="H28" s="77">
        <v>0.42</v>
      </c>
      <c r="I28" t="s">
        <v>102</v>
      </c>
      <c r="J28" s="78">
        <v>0</v>
      </c>
      <c r="K28" s="78">
        <v>4.4999999999999998E-2</v>
      </c>
      <c r="L28" s="77">
        <v>5215221</v>
      </c>
      <c r="M28" s="77">
        <v>98.15</v>
      </c>
      <c r="N28" s="77">
        <v>0</v>
      </c>
      <c r="O28" s="77">
        <v>5118.7394114999997</v>
      </c>
      <c r="P28" s="78">
        <v>2.9999999999999997E-4</v>
      </c>
      <c r="Q28" s="78">
        <v>5.3699999999999998E-2</v>
      </c>
      <c r="R28" s="78">
        <v>2.7300000000000001E-2</v>
      </c>
    </row>
    <row r="29" spans="2:18">
      <c r="B29" s="79" t="s">
        <v>296</v>
      </c>
      <c r="C29" s="16"/>
      <c r="D29" s="16"/>
      <c r="H29" s="81">
        <v>7.08</v>
      </c>
      <c r="K29" s="80">
        <v>3.8800000000000001E-2</v>
      </c>
      <c r="L29" s="81">
        <v>1787700</v>
      </c>
      <c r="N29" s="81">
        <v>0</v>
      </c>
      <c r="O29" s="81">
        <v>1501.0992000000001</v>
      </c>
      <c r="Q29" s="80">
        <v>1.5800000000000002E-2</v>
      </c>
      <c r="R29" s="80">
        <v>8.0000000000000002E-3</v>
      </c>
    </row>
    <row r="30" spans="2:18">
      <c r="B30" t="s">
        <v>297</v>
      </c>
      <c r="C30" t="s">
        <v>298</v>
      </c>
      <c r="D30" t="s">
        <v>100</v>
      </c>
      <c r="E30" t="s">
        <v>259</v>
      </c>
      <c r="G30" t="s">
        <v>299</v>
      </c>
      <c r="H30" s="77">
        <v>18.309999999999999</v>
      </c>
      <c r="I30" t="s">
        <v>102</v>
      </c>
      <c r="J30" s="78">
        <v>2.8000000000000001E-2</v>
      </c>
      <c r="K30" s="78">
        <v>4.6199999999999998E-2</v>
      </c>
      <c r="L30" s="77">
        <v>182100</v>
      </c>
      <c r="M30" s="77">
        <v>71.52</v>
      </c>
      <c r="N30" s="77">
        <v>0</v>
      </c>
      <c r="O30" s="77">
        <v>130.23792</v>
      </c>
      <c r="P30" s="78">
        <v>0</v>
      </c>
      <c r="Q30" s="78">
        <v>1.4E-3</v>
      </c>
      <c r="R30" s="78">
        <v>6.9999999999999999E-4</v>
      </c>
    </row>
    <row r="31" spans="2:18">
      <c r="B31" t="s">
        <v>300</v>
      </c>
      <c r="C31" t="s">
        <v>301</v>
      </c>
      <c r="D31" t="s">
        <v>100</v>
      </c>
      <c r="E31" t="s">
        <v>259</v>
      </c>
      <c r="G31" t="s">
        <v>302</v>
      </c>
      <c r="H31" s="77">
        <v>6.01</v>
      </c>
      <c r="I31" t="s">
        <v>102</v>
      </c>
      <c r="J31" s="78">
        <v>0.01</v>
      </c>
      <c r="K31" s="78">
        <v>3.8100000000000002E-2</v>
      </c>
      <c r="L31" s="77">
        <v>1605600</v>
      </c>
      <c r="M31" s="77">
        <v>85.38</v>
      </c>
      <c r="N31" s="77">
        <v>0</v>
      </c>
      <c r="O31" s="77">
        <v>1370.8612800000001</v>
      </c>
      <c r="P31" s="78">
        <v>0</v>
      </c>
      <c r="Q31" s="78">
        <v>1.44E-2</v>
      </c>
      <c r="R31" s="78">
        <v>7.3000000000000001E-3</v>
      </c>
    </row>
    <row r="32" spans="2:18">
      <c r="B32" s="79" t="s">
        <v>303</v>
      </c>
      <c r="C32" s="16"/>
      <c r="D32" s="16"/>
      <c r="H32" s="81">
        <v>6.02</v>
      </c>
      <c r="K32" s="80">
        <v>4.9000000000000002E-2</v>
      </c>
      <c r="L32" s="81">
        <v>9738</v>
      </c>
      <c r="N32" s="81">
        <v>0</v>
      </c>
      <c r="O32" s="81">
        <v>9.3815892000000005</v>
      </c>
      <c r="Q32" s="80">
        <v>1E-4</v>
      </c>
      <c r="R32" s="80">
        <v>1E-4</v>
      </c>
    </row>
    <row r="33" spans="2:18">
      <c r="B33" t="s">
        <v>304</v>
      </c>
      <c r="C33" t="s">
        <v>305</v>
      </c>
      <c r="D33" t="s">
        <v>100</v>
      </c>
      <c r="E33" t="s">
        <v>259</v>
      </c>
      <c r="G33" t="s">
        <v>263</v>
      </c>
      <c r="H33" s="77">
        <v>6.02</v>
      </c>
      <c r="I33" t="s">
        <v>102</v>
      </c>
      <c r="J33" s="78">
        <v>4.1000000000000002E-2</v>
      </c>
      <c r="K33" s="78">
        <v>4.9000000000000002E-2</v>
      </c>
      <c r="L33" s="77">
        <v>9738</v>
      </c>
      <c r="M33" s="77">
        <v>96.34</v>
      </c>
      <c r="N33" s="77">
        <v>0</v>
      </c>
      <c r="O33" s="77">
        <v>9.3815892000000005</v>
      </c>
      <c r="P33" s="78">
        <v>0</v>
      </c>
      <c r="Q33" s="78">
        <v>1E-4</v>
      </c>
      <c r="R33" s="78">
        <v>1E-4</v>
      </c>
    </row>
    <row r="34" spans="2:18">
      <c r="B34" s="79" t="s">
        <v>306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252</v>
      </c>
      <c r="C36" s="16"/>
      <c r="D36" s="16"/>
      <c r="H36" s="81">
        <v>0.86</v>
      </c>
      <c r="K36" s="80">
        <v>4.7899999999999998E-2</v>
      </c>
      <c r="L36" s="81">
        <v>3133000</v>
      </c>
      <c r="N36" s="81">
        <v>0</v>
      </c>
      <c r="O36" s="81">
        <v>11473.516315151948</v>
      </c>
      <c r="Q36" s="80">
        <v>0.12039999999999999</v>
      </c>
      <c r="R36" s="80">
        <v>6.1199999999999997E-2</v>
      </c>
    </row>
    <row r="37" spans="2:18">
      <c r="B37" s="79" t="s">
        <v>307</v>
      </c>
      <c r="C37" s="16"/>
      <c r="D37" s="16"/>
      <c r="H37" s="81">
        <v>2.78</v>
      </c>
      <c r="K37" s="80">
        <v>4.1000000000000002E-2</v>
      </c>
      <c r="L37" s="81">
        <v>66000</v>
      </c>
      <c r="N37" s="81">
        <v>0</v>
      </c>
      <c r="O37" s="81">
        <v>260.81172732516001</v>
      </c>
      <c r="Q37" s="80">
        <v>2.7000000000000001E-3</v>
      </c>
      <c r="R37" s="80">
        <v>1.4E-3</v>
      </c>
    </row>
    <row r="38" spans="2:18">
      <c r="B38" t="s">
        <v>308</v>
      </c>
      <c r="C38" t="s">
        <v>309</v>
      </c>
      <c r="D38" t="s">
        <v>123</v>
      </c>
      <c r="E38" t="s">
        <v>310</v>
      </c>
      <c r="F38" t="s">
        <v>311</v>
      </c>
      <c r="G38" t="s">
        <v>312</v>
      </c>
      <c r="H38" s="77">
        <v>2.94</v>
      </c>
      <c r="I38" t="s">
        <v>110</v>
      </c>
      <c r="J38" s="78">
        <v>1.4999999999999999E-2</v>
      </c>
      <c r="K38" s="78">
        <v>4.0399999999999998E-2</v>
      </c>
      <c r="L38" s="77">
        <v>34000</v>
      </c>
      <c r="M38" s="77">
        <v>94.298027352941176</v>
      </c>
      <c r="N38" s="77">
        <v>0</v>
      </c>
      <c r="O38" s="77">
        <v>128.61722861988</v>
      </c>
      <c r="P38" s="78">
        <v>0</v>
      </c>
      <c r="Q38" s="78">
        <v>1.2999999999999999E-3</v>
      </c>
      <c r="R38" s="78">
        <v>6.9999999999999999E-4</v>
      </c>
    </row>
    <row r="39" spans="2:18">
      <c r="B39" t="s">
        <v>313</v>
      </c>
      <c r="C39" t="s">
        <v>314</v>
      </c>
      <c r="D39" t="s">
        <v>123</v>
      </c>
      <c r="E39" t="s">
        <v>310</v>
      </c>
      <c r="F39" t="s">
        <v>311</v>
      </c>
      <c r="G39" t="s">
        <v>315</v>
      </c>
      <c r="H39" s="77">
        <v>2.62</v>
      </c>
      <c r="I39" t="s">
        <v>110</v>
      </c>
      <c r="J39" s="78">
        <v>0.05</v>
      </c>
      <c r="K39" s="78">
        <v>4.1599999999999998E-2</v>
      </c>
      <c r="L39" s="77">
        <v>32000</v>
      </c>
      <c r="M39" s="77">
        <v>102.97831499999999</v>
      </c>
      <c r="N39" s="77">
        <v>0</v>
      </c>
      <c r="O39" s="77">
        <v>132.19449870528001</v>
      </c>
      <c r="P39" s="78">
        <v>0</v>
      </c>
      <c r="Q39" s="78">
        <v>1.4E-3</v>
      </c>
      <c r="R39" s="78">
        <v>6.9999999999999999E-4</v>
      </c>
    </row>
    <row r="40" spans="2:18">
      <c r="B40" s="79" t="s">
        <v>316</v>
      </c>
      <c r="C40" s="16"/>
      <c r="D40" s="16"/>
      <c r="H40" s="81">
        <v>0.82</v>
      </c>
      <c r="K40" s="80">
        <v>4.8000000000000001E-2</v>
      </c>
      <c r="L40" s="81">
        <v>3067000</v>
      </c>
      <c r="N40" s="81">
        <v>0</v>
      </c>
      <c r="O40" s="81">
        <v>11212.704587826787</v>
      </c>
      <c r="Q40" s="80">
        <v>0.1177</v>
      </c>
      <c r="R40" s="80">
        <v>5.9799999999999999E-2</v>
      </c>
    </row>
    <row r="41" spans="2:18">
      <c r="B41" t="s">
        <v>317</v>
      </c>
      <c r="C41" t="s">
        <v>318</v>
      </c>
      <c r="D41" t="s">
        <v>123</v>
      </c>
      <c r="E41" t="s">
        <v>319</v>
      </c>
      <c r="F41" t="s">
        <v>311</v>
      </c>
      <c r="G41" t="s">
        <v>320</v>
      </c>
      <c r="H41" s="77">
        <v>0.16</v>
      </c>
      <c r="I41" t="s">
        <v>106</v>
      </c>
      <c r="J41" s="78">
        <v>1.4999999999999999E-2</v>
      </c>
      <c r="K41" s="78">
        <v>5.0599999999999999E-2</v>
      </c>
      <c r="L41" s="77">
        <v>71000</v>
      </c>
      <c r="M41" s="77">
        <v>99.870033380281697</v>
      </c>
      <c r="N41" s="77">
        <v>0</v>
      </c>
      <c r="O41" s="77">
        <v>257.18231385989998</v>
      </c>
      <c r="P41" s="78">
        <v>0</v>
      </c>
      <c r="Q41" s="78">
        <v>2.7000000000000001E-3</v>
      </c>
      <c r="R41" s="78">
        <v>1.4E-3</v>
      </c>
    </row>
    <row r="42" spans="2:18">
      <c r="B42" t="s">
        <v>321</v>
      </c>
      <c r="C42" t="s">
        <v>322</v>
      </c>
      <c r="D42" t="s">
        <v>123</v>
      </c>
      <c r="E42" t="s">
        <v>319</v>
      </c>
      <c r="F42" t="s">
        <v>311</v>
      </c>
      <c r="G42" t="s">
        <v>323</v>
      </c>
      <c r="H42" s="77">
        <v>0.32</v>
      </c>
      <c r="I42" t="s">
        <v>106</v>
      </c>
      <c r="J42" s="78">
        <v>2.5000000000000001E-2</v>
      </c>
      <c r="K42" s="78">
        <v>5.1799999999999999E-2</v>
      </c>
      <c r="L42" s="77">
        <v>221000</v>
      </c>
      <c r="M42" s="77">
        <v>99.478158914027148</v>
      </c>
      <c r="N42" s="77">
        <v>0</v>
      </c>
      <c r="O42" s="77">
        <v>797.38409406239998</v>
      </c>
      <c r="P42" s="78">
        <v>0</v>
      </c>
      <c r="Q42" s="78">
        <v>8.3999999999999995E-3</v>
      </c>
      <c r="R42" s="78">
        <v>4.3E-3</v>
      </c>
    </row>
    <row r="43" spans="2:18">
      <c r="B43" t="s">
        <v>324</v>
      </c>
      <c r="C43" t="s">
        <v>325</v>
      </c>
      <c r="D43" t="s">
        <v>123</v>
      </c>
      <c r="E43" t="s">
        <v>319</v>
      </c>
      <c r="F43" t="s">
        <v>311</v>
      </c>
      <c r="G43" t="s">
        <v>326</v>
      </c>
      <c r="H43" s="77">
        <v>0.08</v>
      </c>
      <c r="I43" t="s">
        <v>106</v>
      </c>
      <c r="J43" s="78">
        <v>2.2499999999999999E-2</v>
      </c>
      <c r="K43" s="78">
        <v>4.6399999999999997E-2</v>
      </c>
      <c r="L43" s="77">
        <v>269000</v>
      </c>
      <c r="M43" s="77">
        <v>100.71268191914503</v>
      </c>
      <c r="N43" s="77">
        <v>0</v>
      </c>
      <c r="O43" s="77">
        <v>982.61637379278795</v>
      </c>
      <c r="P43" s="78">
        <v>0</v>
      </c>
      <c r="Q43" s="78">
        <v>1.03E-2</v>
      </c>
      <c r="R43" s="78">
        <v>5.1999999999999998E-3</v>
      </c>
    </row>
    <row r="44" spans="2:18">
      <c r="B44" t="s">
        <v>327</v>
      </c>
      <c r="C44" t="s">
        <v>328</v>
      </c>
      <c r="D44" t="s">
        <v>123</v>
      </c>
      <c r="E44" t="s">
        <v>319</v>
      </c>
      <c r="F44" t="s">
        <v>311</v>
      </c>
      <c r="G44" t="s">
        <v>329</v>
      </c>
      <c r="H44" s="77">
        <v>1.43</v>
      </c>
      <c r="I44" t="s">
        <v>106</v>
      </c>
      <c r="J44" s="78">
        <v>4.6300000000000001E-2</v>
      </c>
      <c r="K44" s="78">
        <v>4.4400000000000002E-2</v>
      </c>
      <c r="L44" s="77">
        <v>1474000</v>
      </c>
      <c r="M44" s="77">
        <v>102.58446425373134</v>
      </c>
      <c r="N44" s="77">
        <v>0</v>
      </c>
      <c r="O44" s="77">
        <v>5484.3685762436999</v>
      </c>
      <c r="P44" s="78">
        <v>0</v>
      </c>
      <c r="Q44" s="78">
        <v>5.7599999999999998E-2</v>
      </c>
      <c r="R44" s="78">
        <v>2.92E-2</v>
      </c>
    </row>
    <row r="45" spans="2:18">
      <c r="B45" t="s">
        <v>330</v>
      </c>
      <c r="C45" t="s">
        <v>331</v>
      </c>
      <c r="D45" t="s">
        <v>123</v>
      </c>
      <c r="E45" t="s">
        <v>319</v>
      </c>
      <c r="F45" t="s">
        <v>311</v>
      </c>
      <c r="G45" t="s">
        <v>332</v>
      </c>
      <c r="H45" s="77">
        <v>0.23</v>
      </c>
      <c r="I45" t="s">
        <v>106</v>
      </c>
      <c r="J45" s="78">
        <v>0</v>
      </c>
      <c r="K45" s="78">
        <v>5.3400000000000003E-2</v>
      </c>
      <c r="L45" s="77">
        <v>307000</v>
      </c>
      <c r="M45" s="77">
        <v>98.761200000000002</v>
      </c>
      <c r="N45" s="77">
        <v>0</v>
      </c>
      <c r="O45" s="77">
        <v>1099.695098268</v>
      </c>
      <c r="P45" s="78">
        <v>0</v>
      </c>
      <c r="Q45" s="78">
        <v>1.15E-2</v>
      </c>
      <c r="R45" s="78">
        <v>5.8999999999999999E-3</v>
      </c>
    </row>
    <row r="46" spans="2:18">
      <c r="B46" t="s">
        <v>333</v>
      </c>
      <c r="C46" t="s">
        <v>334</v>
      </c>
      <c r="D46" t="s">
        <v>123</v>
      </c>
      <c r="E46" t="s">
        <v>335</v>
      </c>
      <c r="F46" t="s">
        <v>336</v>
      </c>
      <c r="G46" t="s">
        <v>337</v>
      </c>
      <c r="H46" s="77">
        <v>0.18</v>
      </c>
      <c r="I46" t="s">
        <v>106</v>
      </c>
      <c r="J46" s="78">
        <v>0</v>
      </c>
      <c r="K46" s="78">
        <v>5.28E-2</v>
      </c>
      <c r="L46" s="77">
        <v>345000</v>
      </c>
      <c r="M46" s="77">
        <v>99.062799999999996</v>
      </c>
      <c r="N46" s="77">
        <v>0</v>
      </c>
      <c r="O46" s="77">
        <v>1239.58767582</v>
      </c>
      <c r="P46" s="78">
        <v>0</v>
      </c>
      <c r="Q46" s="78">
        <v>1.2999999999999999E-2</v>
      </c>
      <c r="R46" s="78">
        <v>6.6E-3</v>
      </c>
    </row>
    <row r="47" spans="2:18">
      <c r="B47" t="s">
        <v>338</v>
      </c>
      <c r="C47" t="s">
        <v>339</v>
      </c>
      <c r="D47" t="s">
        <v>123</v>
      </c>
      <c r="E47" t="s">
        <v>335</v>
      </c>
      <c r="F47" t="s">
        <v>336</v>
      </c>
      <c r="G47" t="s">
        <v>340</v>
      </c>
      <c r="H47" s="77">
        <v>0.36</v>
      </c>
      <c r="I47" t="s">
        <v>106</v>
      </c>
      <c r="J47" s="78">
        <v>0</v>
      </c>
      <c r="K47" s="78">
        <v>5.2499999999999998E-2</v>
      </c>
      <c r="L47" s="77">
        <v>380000</v>
      </c>
      <c r="M47" s="77">
        <v>98.085300000000004</v>
      </c>
      <c r="N47" s="77">
        <v>0</v>
      </c>
      <c r="O47" s="77">
        <v>1351.8704557799999</v>
      </c>
      <c r="P47" s="78">
        <v>0</v>
      </c>
      <c r="Q47" s="78">
        <v>1.4200000000000001E-2</v>
      </c>
      <c r="R47" s="78">
        <v>7.1999999999999998E-3</v>
      </c>
    </row>
    <row r="48" spans="2:18">
      <c r="B48" t="s">
        <v>341</v>
      </c>
      <c r="C48" s="16"/>
      <c r="D48" s="16"/>
    </row>
    <row r="49" spans="2:4">
      <c r="B49" t="s">
        <v>342</v>
      </c>
      <c r="C49" s="16"/>
      <c r="D49" s="16"/>
    </row>
    <row r="50" spans="2:4">
      <c r="B50" t="s">
        <v>343</v>
      </c>
      <c r="C50" s="16"/>
      <c r="D50" s="16"/>
    </row>
    <row r="51" spans="2:4">
      <c r="B51" t="s">
        <v>344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7">
        <v>0</v>
      </c>
      <c r="L14" t="s">
        <v>234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7">
        <v>0</v>
      </c>
      <c r="L16" t="s">
        <v>234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7">
        <v>0</v>
      </c>
      <c r="L18" t="s">
        <v>234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7">
        <v>0</v>
      </c>
      <c r="L21" t="s">
        <v>234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7">
        <v>0</v>
      </c>
      <c r="L23" t="s">
        <v>234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341</v>
      </c>
      <c r="C25" s="16"/>
      <c r="D25" s="16"/>
      <c r="E25" s="16"/>
      <c r="F25" s="16"/>
      <c r="G25" s="16"/>
    </row>
    <row r="26" spans="2:21">
      <c r="B26" t="s">
        <v>342</v>
      </c>
      <c r="C26" s="16"/>
      <c r="D26" s="16"/>
      <c r="E26" s="16"/>
      <c r="F26" s="16"/>
      <c r="G26" s="16"/>
    </row>
    <row r="27" spans="2:21">
      <c r="B27" t="s">
        <v>343</v>
      </c>
      <c r="C27" s="16"/>
      <c r="D27" s="16"/>
      <c r="E27" s="16"/>
      <c r="F27" s="16"/>
      <c r="G27" s="16"/>
    </row>
    <row r="28" spans="2:21">
      <c r="B28" t="s">
        <v>344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3.36</v>
      </c>
      <c r="L11" s="7"/>
      <c r="M11" s="7"/>
      <c r="N11" s="76">
        <v>3.5799999999999998E-2</v>
      </c>
      <c r="O11" s="75">
        <v>2540438.79</v>
      </c>
      <c r="P11" s="33"/>
      <c r="Q11" s="75">
        <v>0</v>
      </c>
      <c r="R11" s="75">
        <v>2698.4842817365002</v>
      </c>
      <c r="S11" s="7"/>
      <c r="T11" s="76">
        <v>1</v>
      </c>
      <c r="U11" s="76">
        <v>1.44E-2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3.34</v>
      </c>
      <c r="N12" s="80">
        <v>3.3799999999999997E-2</v>
      </c>
      <c r="O12" s="81">
        <v>2501438.79</v>
      </c>
      <c r="Q12" s="81">
        <v>0</v>
      </c>
      <c r="R12" s="81">
        <v>2551.0995680589999</v>
      </c>
      <c r="T12" s="80">
        <v>0.94540000000000002</v>
      </c>
      <c r="U12" s="80">
        <v>1.3599999999999999E-2</v>
      </c>
    </row>
    <row r="13" spans="2:66">
      <c r="B13" s="79" t="s">
        <v>345</v>
      </c>
      <c r="C13" s="16"/>
      <c r="D13" s="16"/>
      <c r="E13" s="16"/>
      <c r="F13" s="16"/>
      <c r="K13" s="81">
        <v>3.55</v>
      </c>
      <c r="N13" s="80">
        <v>2.53E-2</v>
      </c>
      <c r="O13" s="81">
        <v>1944309.69</v>
      </c>
      <c r="Q13" s="81">
        <v>0</v>
      </c>
      <c r="R13" s="81">
        <v>2029.8136797279999</v>
      </c>
      <c r="T13" s="80">
        <v>0.75219999999999998</v>
      </c>
      <c r="U13" s="80">
        <v>1.0800000000000001E-2</v>
      </c>
    </row>
    <row r="14" spans="2:66">
      <c r="B14" t="s">
        <v>349</v>
      </c>
      <c r="C14" t="s">
        <v>350</v>
      </c>
      <c r="D14" t="s">
        <v>100</v>
      </c>
      <c r="E14" t="s">
        <v>123</v>
      </c>
      <c r="F14" t="s">
        <v>351</v>
      </c>
      <c r="G14" t="s">
        <v>352</v>
      </c>
      <c r="H14" t="s">
        <v>353</v>
      </c>
      <c r="I14" t="s">
        <v>150</v>
      </c>
      <c r="J14" t="s">
        <v>263</v>
      </c>
      <c r="K14" s="77">
        <v>1.68</v>
      </c>
      <c r="L14" t="s">
        <v>102</v>
      </c>
      <c r="M14" s="78">
        <v>1E-3</v>
      </c>
      <c r="N14" s="78">
        <v>1.8599999999999998E-2</v>
      </c>
      <c r="O14" s="77">
        <v>74924</v>
      </c>
      <c r="P14" s="77">
        <v>107.57</v>
      </c>
      <c r="Q14" s="77">
        <v>0</v>
      </c>
      <c r="R14" s="77">
        <v>80.595746800000001</v>
      </c>
      <c r="S14" s="78">
        <v>0</v>
      </c>
      <c r="T14" s="78">
        <v>2.9899999999999999E-2</v>
      </c>
      <c r="U14" s="78">
        <v>4.0000000000000002E-4</v>
      </c>
    </row>
    <row r="15" spans="2:66">
      <c r="B15" t="s">
        <v>354</v>
      </c>
      <c r="C15" t="s">
        <v>355</v>
      </c>
      <c r="D15" t="s">
        <v>100</v>
      </c>
      <c r="E15" t="s">
        <v>123</v>
      </c>
      <c r="F15" t="s">
        <v>356</v>
      </c>
      <c r="G15" t="s">
        <v>352</v>
      </c>
      <c r="H15" t="s">
        <v>353</v>
      </c>
      <c r="I15" t="s">
        <v>150</v>
      </c>
      <c r="J15" t="s">
        <v>263</v>
      </c>
      <c r="K15" s="77">
        <v>1.47</v>
      </c>
      <c r="L15" t="s">
        <v>102</v>
      </c>
      <c r="M15" s="78">
        <v>8.3000000000000001E-3</v>
      </c>
      <c r="N15" s="78">
        <v>1.9099999999999999E-2</v>
      </c>
      <c r="O15" s="77">
        <v>14071</v>
      </c>
      <c r="P15" s="77">
        <v>110.14</v>
      </c>
      <c r="Q15" s="77">
        <v>0</v>
      </c>
      <c r="R15" s="77">
        <v>15.4977994</v>
      </c>
      <c r="S15" s="78">
        <v>0</v>
      </c>
      <c r="T15" s="78">
        <v>5.7000000000000002E-3</v>
      </c>
      <c r="U15" s="78">
        <v>1E-4</v>
      </c>
    </row>
    <row r="16" spans="2:66">
      <c r="B16" t="s">
        <v>357</v>
      </c>
      <c r="C16" t="s">
        <v>358</v>
      </c>
      <c r="D16" t="s">
        <v>100</v>
      </c>
      <c r="E16" t="s">
        <v>123</v>
      </c>
      <c r="F16" t="s">
        <v>356</v>
      </c>
      <c r="G16" t="s">
        <v>352</v>
      </c>
      <c r="H16" t="s">
        <v>210</v>
      </c>
      <c r="I16" t="s">
        <v>211</v>
      </c>
      <c r="J16" t="s">
        <v>359</v>
      </c>
      <c r="K16" s="77">
        <v>3.3</v>
      </c>
      <c r="L16" t="s">
        <v>102</v>
      </c>
      <c r="M16" s="78">
        <v>1.8599999999999998E-2</v>
      </c>
      <c r="N16" s="78">
        <v>1.9400000000000001E-2</v>
      </c>
      <c r="O16" s="77">
        <v>277000</v>
      </c>
      <c r="P16" s="77">
        <v>99.82</v>
      </c>
      <c r="Q16" s="77">
        <v>0</v>
      </c>
      <c r="R16" s="77">
        <v>276.50139999999999</v>
      </c>
      <c r="S16" s="78">
        <v>2.0000000000000001E-4</v>
      </c>
      <c r="T16" s="78">
        <v>0.10249999999999999</v>
      </c>
      <c r="U16" s="78">
        <v>1.5E-3</v>
      </c>
    </row>
    <row r="17" spans="2:21">
      <c r="B17" t="s">
        <v>360</v>
      </c>
      <c r="C17" t="s">
        <v>361</v>
      </c>
      <c r="D17" t="s">
        <v>100</v>
      </c>
      <c r="E17" t="s">
        <v>123</v>
      </c>
      <c r="F17" t="s">
        <v>356</v>
      </c>
      <c r="G17" t="s">
        <v>352</v>
      </c>
      <c r="H17" t="s">
        <v>210</v>
      </c>
      <c r="I17" t="s">
        <v>211</v>
      </c>
      <c r="J17" t="s">
        <v>359</v>
      </c>
      <c r="K17" s="77">
        <v>5.77</v>
      </c>
      <c r="L17" t="s">
        <v>102</v>
      </c>
      <c r="M17" s="78">
        <v>2.0199999999999999E-2</v>
      </c>
      <c r="N17" s="78">
        <v>2.12E-2</v>
      </c>
      <c r="O17" s="77">
        <v>277000</v>
      </c>
      <c r="P17" s="77">
        <v>99.47</v>
      </c>
      <c r="Q17" s="77">
        <v>0</v>
      </c>
      <c r="R17" s="77">
        <v>275.53190000000001</v>
      </c>
      <c r="S17" s="78">
        <v>1E-4</v>
      </c>
      <c r="T17" s="78">
        <v>0.1021</v>
      </c>
      <c r="U17" s="78">
        <v>1.5E-3</v>
      </c>
    </row>
    <row r="18" spans="2:21">
      <c r="B18" t="s">
        <v>362</v>
      </c>
      <c r="C18" t="s">
        <v>363</v>
      </c>
      <c r="D18" t="s">
        <v>100</v>
      </c>
      <c r="E18" t="s">
        <v>123</v>
      </c>
      <c r="F18" t="s">
        <v>364</v>
      </c>
      <c r="G18" t="s">
        <v>352</v>
      </c>
      <c r="H18" t="s">
        <v>210</v>
      </c>
      <c r="I18" t="s">
        <v>211</v>
      </c>
      <c r="J18" t="s">
        <v>263</v>
      </c>
      <c r="K18" s="77">
        <v>3.66</v>
      </c>
      <c r="L18" t="s">
        <v>102</v>
      </c>
      <c r="M18" s="78">
        <v>1.2200000000000001E-2</v>
      </c>
      <c r="N18" s="78">
        <v>1.9400000000000001E-2</v>
      </c>
      <c r="O18" s="77">
        <v>34680</v>
      </c>
      <c r="P18" s="77">
        <v>109.98</v>
      </c>
      <c r="Q18" s="77">
        <v>0</v>
      </c>
      <c r="R18" s="77">
        <v>38.141064</v>
      </c>
      <c r="S18" s="78">
        <v>0</v>
      </c>
      <c r="T18" s="78">
        <v>1.41E-2</v>
      </c>
      <c r="U18" s="78">
        <v>2.0000000000000001E-4</v>
      </c>
    </row>
    <row r="19" spans="2:21">
      <c r="B19" t="s">
        <v>365</v>
      </c>
      <c r="C19" t="s">
        <v>366</v>
      </c>
      <c r="D19" t="s">
        <v>100</v>
      </c>
      <c r="E19" t="s">
        <v>123</v>
      </c>
      <c r="F19" t="s">
        <v>364</v>
      </c>
      <c r="G19" t="s">
        <v>352</v>
      </c>
      <c r="H19" t="s">
        <v>210</v>
      </c>
      <c r="I19" t="s">
        <v>211</v>
      </c>
      <c r="J19" t="s">
        <v>367</v>
      </c>
      <c r="K19" s="77">
        <v>5.16</v>
      </c>
      <c r="L19" t="s">
        <v>102</v>
      </c>
      <c r="M19" s="78">
        <v>1.9900000000000001E-2</v>
      </c>
      <c r="N19" s="78">
        <v>2.1000000000000001E-2</v>
      </c>
      <c r="O19" s="77">
        <v>278000</v>
      </c>
      <c r="P19" s="77">
        <v>99.46</v>
      </c>
      <c r="Q19" s="77">
        <v>0</v>
      </c>
      <c r="R19" s="77">
        <v>276.49880000000002</v>
      </c>
      <c r="S19" s="78">
        <v>1E-4</v>
      </c>
      <c r="T19" s="78">
        <v>0.10249999999999999</v>
      </c>
      <c r="U19" s="78">
        <v>1.5E-3</v>
      </c>
    </row>
    <row r="20" spans="2:21">
      <c r="B20" t="s">
        <v>368</v>
      </c>
      <c r="C20" t="s">
        <v>369</v>
      </c>
      <c r="D20" t="s">
        <v>100</v>
      </c>
      <c r="E20" t="s">
        <v>123</v>
      </c>
      <c r="F20" t="s">
        <v>364</v>
      </c>
      <c r="G20" t="s">
        <v>352</v>
      </c>
      <c r="H20" t="s">
        <v>353</v>
      </c>
      <c r="I20" t="s">
        <v>150</v>
      </c>
      <c r="J20" t="s">
        <v>263</v>
      </c>
      <c r="K20" s="77">
        <v>2.9</v>
      </c>
      <c r="L20" t="s">
        <v>102</v>
      </c>
      <c r="M20" s="78">
        <v>5.0000000000000001E-3</v>
      </c>
      <c r="N20" s="78">
        <v>1.7899999999999999E-2</v>
      </c>
      <c r="O20" s="77">
        <v>113069</v>
      </c>
      <c r="P20" s="77">
        <v>106.32</v>
      </c>
      <c r="Q20" s="77">
        <v>0</v>
      </c>
      <c r="R20" s="77">
        <v>120.2149608</v>
      </c>
      <c r="S20" s="78">
        <v>1E-4</v>
      </c>
      <c r="T20" s="78">
        <v>4.4499999999999998E-2</v>
      </c>
      <c r="U20" s="78">
        <v>5.9999999999999995E-4</v>
      </c>
    </row>
    <row r="21" spans="2:21">
      <c r="B21" t="s">
        <v>370</v>
      </c>
      <c r="C21" t="s">
        <v>371</v>
      </c>
      <c r="D21" t="s">
        <v>100</v>
      </c>
      <c r="E21" t="s">
        <v>123</v>
      </c>
      <c r="F21" t="s">
        <v>364</v>
      </c>
      <c r="G21" t="s">
        <v>352</v>
      </c>
      <c r="H21" t="s">
        <v>353</v>
      </c>
      <c r="I21" t="s">
        <v>150</v>
      </c>
      <c r="J21" t="s">
        <v>263</v>
      </c>
      <c r="K21" s="77">
        <v>0.65</v>
      </c>
      <c r="L21" t="s">
        <v>102</v>
      </c>
      <c r="M21" s="78">
        <v>0.02</v>
      </c>
      <c r="N21" s="78">
        <v>2.53E-2</v>
      </c>
      <c r="O21" s="77">
        <v>18381.89</v>
      </c>
      <c r="P21" s="77">
        <v>112.04</v>
      </c>
      <c r="Q21" s="77">
        <v>0</v>
      </c>
      <c r="R21" s="77">
        <v>20.595069555999999</v>
      </c>
      <c r="S21" s="78">
        <v>1E-4</v>
      </c>
      <c r="T21" s="78">
        <v>7.6E-3</v>
      </c>
      <c r="U21" s="78">
        <v>1E-4</v>
      </c>
    </row>
    <row r="22" spans="2:21">
      <c r="B22" t="s">
        <v>372</v>
      </c>
      <c r="C22" t="s">
        <v>373</v>
      </c>
      <c r="D22" t="s">
        <v>100</v>
      </c>
      <c r="E22" t="s">
        <v>123</v>
      </c>
      <c r="F22" t="s">
        <v>364</v>
      </c>
      <c r="G22" t="s">
        <v>352</v>
      </c>
      <c r="H22" t="s">
        <v>353</v>
      </c>
      <c r="I22" t="s">
        <v>150</v>
      </c>
      <c r="J22" t="s">
        <v>263</v>
      </c>
      <c r="K22" s="77">
        <v>0.74</v>
      </c>
      <c r="L22" t="s">
        <v>102</v>
      </c>
      <c r="M22" s="78">
        <v>8.6E-3</v>
      </c>
      <c r="N22" s="78">
        <v>2.8400000000000002E-2</v>
      </c>
      <c r="O22" s="77">
        <v>69356</v>
      </c>
      <c r="P22" s="77">
        <v>111.16</v>
      </c>
      <c r="Q22" s="77">
        <v>0</v>
      </c>
      <c r="R22" s="77">
        <v>77.096129599999998</v>
      </c>
      <c r="S22" s="78">
        <v>0</v>
      </c>
      <c r="T22" s="78">
        <v>2.86E-2</v>
      </c>
      <c r="U22" s="78">
        <v>4.0000000000000002E-4</v>
      </c>
    </row>
    <row r="23" spans="2:21">
      <c r="B23" t="s">
        <v>374</v>
      </c>
      <c r="C23" t="s">
        <v>375</v>
      </c>
      <c r="D23" t="s">
        <v>100</v>
      </c>
      <c r="E23" t="s">
        <v>123</v>
      </c>
      <c r="F23" t="s">
        <v>364</v>
      </c>
      <c r="G23" t="s">
        <v>352</v>
      </c>
      <c r="H23" t="s">
        <v>353</v>
      </c>
      <c r="I23" t="s">
        <v>150</v>
      </c>
      <c r="J23" t="s">
        <v>263</v>
      </c>
      <c r="K23" s="77">
        <v>2.46</v>
      </c>
      <c r="L23" t="s">
        <v>102</v>
      </c>
      <c r="M23" s="78">
        <v>3.8E-3</v>
      </c>
      <c r="N23" s="78">
        <v>1.83E-2</v>
      </c>
      <c r="O23" s="77">
        <v>146739</v>
      </c>
      <c r="P23" s="77">
        <v>106.16</v>
      </c>
      <c r="Q23" s="77">
        <v>0</v>
      </c>
      <c r="R23" s="77">
        <v>155.7781224</v>
      </c>
      <c r="S23" s="78">
        <v>0</v>
      </c>
      <c r="T23" s="78">
        <v>5.7700000000000001E-2</v>
      </c>
      <c r="U23" s="78">
        <v>8.0000000000000004E-4</v>
      </c>
    </row>
    <row r="24" spans="2:21">
      <c r="B24" t="s">
        <v>376</v>
      </c>
      <c r="C24" t="s">
        <v>377</v>
      </c>
      <c r="D24" t="s">
        <v>100</v>
      </c>
      <c r="E24" t="s">
        <v>123</v>
      </c>
      <c r="F24" t="s">
        <v>378</v>
      </c>
      <c r="G24" t="s">
        <v>352</v>
      </c>
      <c r="H24" t="s">
        <v>353</v>
      </c>
      <c r="I24" t="s">
        <v>150</v>
      </c>
      <c r="J24" t="s">
        <v>379</v>
      </c>
      <c r="K24" s="77">
        <v>4.33</v>
      </c>
      <c r="L24" t="s">
        <v>102</v>
      </c>
      <c r="M24" s="78">
        <v>1E-3</v>
      </c>
      <c r="N24" s="78">
        <v>1.9900000000000001E-2</v>
      </c>
      <c r="O24" s="77">
        <v>233600</v>
      </c>
      <c r="P24" s="77">
        <v>100.17</v>
      </c>
      <c r="Q24" s="77">
        <v>0</v>
      </c>
      <c r="R24" s="77">
        <v>233.99712</v>
      </c>
      <c r="S24" s="78">
        <v>1E-4</v>
      </c>
      <c r="T24" s="78">
        <v>8.6699999999999999E-2</v>
      </c>
      <c r="U24" s="78">
        <v>1.1999999999999999E-3</v>
      </c>
    </row>
    <row r="25" spans="2:21">
      <c r="B25" t="s">
        <v>380</v>
      </c>
      <c r="C25" t="s">
        <v>381</v>
      </c>
      <c r="D25" t="s">
        <v>100</v>
      </c>
      <c r="E25" t="s">
        <v>123</v>
      </c>
      <c r="F25" t="s">
        <v>378</v>
      </c>
      <c r="G25" t="s">
        <v>352</v>
      </c>
      <c r="H25" t="s">
        <v>353</v>
      </c>
      <c r="I25" t="s">
        <v>150</v>
      </c>
      <c r="J25" t="s">
        <v>382</v>
      </c>
      <c r="K25" s="77">
        <v>2.27</v>
      </c>
      <c r="L25" t="s">
        <v>102</v>
      </c>
      <c r="M25" s="78">
        <v>6.0000000000000001E-3</v>
      </c>
      <c r="N25" s="78">
        <v>1.84E-2</v>
      </c>
      <c r="O25" s="77">
        <v>77477.5</v>
      </c>
      <c r="P25" s="77">
        <v>109.75</v>
      </c>
      <c r="Q25" s="77">
        <v>0</v>
      </c>
      <c r="R25" s="77">
        <v>85.031556249999994</v>
      </c>
      <c r="S25" s="78">
        <v>1E-4</v>
      </c>
      <c r="T25" s="78">
        <v>3.15E-2</v>
      </c>
      <c r="U25" s="78">
        <v>5.0000000000000001E-4</v>
      </c>
    </row>
    <row r="26" spans="2:21">
      <c r="B26" t="s">
        <v>383</v>
      </c>
      <c r="C26" t="s">
        <v>384</v>
      </c>
      <c r="D26" t="s">
        <v>100</v>
      </c>
      <c r="E26" t="s">
        <v>123</v>
      </c>
      <c r="F26" t="s">
        <v>378</v>
      </c>
      <c r="G26" t="s">
        <v>352</v>
      </c>
      <c r="H26" t="s">
        <v>353</v>
      </c>
      <c r="I26" t="s">
        <v>150</v>
      </c>
      <c r="J26" t="s">
        <v>382</v>
      </c>
      <c r="K26" s="77">
        <v>3.78</v>
      </c>
      <c r="L26" t="s">
        <v>102</v>
      </c>
      <c r="M26" s="78">
        <v>1.7500000000000002E-2</v>
      </c>
      <c r="N26" s="78">
        <v>1.9800000000000002E-2</v>
      </c>
      <c r="O26" s="77">
        <v>52605.62</v>
      </c>
      <c r="P26" s="77">
        <v>109.95</v>
      </c>
      <c r="Q26" s="77">
        <v>0</v>
      </c>
      <c r="R26" s="77">
        <v>57.839879189999998</v>
      </c>
      <c r="S26" s="78">
        <v>0</v>
      </c>
      <c r="T26" s="78">
        <v>2.1399999999999999E-2</v>
      </c>
      <c r="U26" s="78">
        <v>2.9999999999999997E-4</v>
      </c>
    </row>
    <row r="27" spans="2:21">
      <c r="B27" t="s">
        <v>385</v>
      </c>
      <c r="C27" t="s">
        <v>386</v>
      </c>
      <c r="D27" t="s">
        <v>100</v>
      </c>
      <c r="E27" t="s">
        <v>123</v>
      </c>
      <c r="F27" t="s">
        <v>387</v>
      </c>
      <c r="G27" t="s">
        <v>352</v>
      </c>
      <c r="H27" t="s">
        <v>388</v>
      </c>
      <c r="I27" t="s">
        <v>211</v>
      </c>
      <c r="J27" t="s">
        <v>263</v>
      </c>
      <c r="K27" s="77">
        <v>1.98</v>
      </c>
      <c r="L27" t="s">
        <v>102</v>
      </c>
      <c r="M27" s="78">
        <v>2E-3</v>
      </c>
      <c r="N27" s="78">
        <v>1.9199999999999998E-2</v>
      </c>
      <c r="O27" s="77">
        <v>28974</v>
      </c>
      <c r="P27" s="77">
        <v>106.65</v>
      </c>
      <c r="Q27" s="77">
        <v>0</v>
      </c>
      <c r="R27" s="77">
        <v>30.900770999999999</v>
      </c>
      <c r="S27" s="78">
        <v>1E-4</v>
      </c>
      <c r="T27" s="78">
        <v>1.15E-2</v>
      </c>
      <c r="U27" s="78">
        <v>2.0000000000000001E-4</v>
      </c>
    </row>
    <row r="28" spans="2:21">
      <c r="B28" t="s">
        <v>389</v>
      </c>
      <c r="C28" t="s">
        <v>390</v>
      </c>
      <c r="D28" t="s">
        <v>100</v>
      </c>
      <c r="E28" t="s">
        <v>123</v>
      </c>
      <c r="F28" t="s">
        <v>387</v>
      </c>
      <c r="G28" t="s">
        <v>352</v>
      </c>
      <c r="H28" t="s">
        <v>388</v>
      </c>
      <c r="I28" t="s">
        <v>211</v>
      </c>
      <c r="J28" t="s">
        <v>263</v>
      </c>
      <c r="K28" s="77">
        <v>0.41</v>
      </c>
      <c r="L28" t="s">
        <v>102</v>
      </c>
      <c r="M28" s="78">
        <v>0.02</v>
      </c>
      <c r="N28" s="78">
        <v>3.56E-2</v>
      </c>
      <c r="O28" s="77">
        <v>566</v>
      </c>
      <c r="P28" s="77">
        <v>111.23</v>
      </c>
      <c r="Q28" s="77">
        <v>0</v>
      </c>
      <c r="R28" s="77">
        <v>0.62956179999999995</v>
      </c>
      <c r="S28" s="78">
        <v>0</v>
      </c>
      <c r="T28" s="78">
        <v>2.0000000000000001E-4</v>
      </c>
      <c r="U28" s="78">
        <v>0</v>
      </c>
    </row>
    <row r="29" spans="2:21">
      <c r="B29" t="s">
        <v>391</v>
      </c>
      <c r="C29" t="s">
        <v>392</v>
      </c>
      <c r="D29" t="s">
        <v>100</v>
      </c>
      <c r="E29" t="s">
        <v>123</v>
      </c>
      <c r="F29" t="s">
        <v>393</v>
      </c>
      <c r="G29" t="s">
        <v>112</v>
      </c>
      <c r="H29" t="s">
        <v>394</v>
      </c>
      <c r="I29" t="s">
        <v>211</v>
      </c>
      <c r="J29" t="s">
        <v>263</v>
      </c>
      <c r="K29" s="77">
        <v>1.47</v>
      </c>
      <c r="L29" t="s">
        <v>102</v>
      </c>
      <c r="M29" s="78">
        <v>4.9500000000000002E-2</v>
      </c>
      <c r="N29" s="78">
        <v>5.57E-2</v>
      </c>
      <c r="O29" s="77">
        <v>86324.95</v>
      </c>
      <c r="P29" s="77">
        <v>133.44999999999999</v>
      </c>
      <c r="Q29" s="77">
        <v>0</v>
      </c>
      <c r="R29" s="77">
        <v>115.200645775</v>
      </c>
      <c r="S29" s="78">
        <v>2.0000000000000001E-4</v>
      </c>
      <c r="T29" s="78">
        <v>4.2700000000000002E-2</v>
      </c>
      <c r="U29" s="78">
        <v>5.9999999999999995E-4</v>
      </c>
    </row>
    <row r="30" spans="2:21">
      <c r="B30" t="s">
        <v>395</v>
      </c>
      <c r="C30" t="s">
        <v>396</v>
      </c>
      <c r="D30" t="s">
        <v>100</v>
      </c>
      <c r="E30" t="s">
        <v>123</v>
      </c>
      <c r="F30" t="s">
        <v>397</v>
      </c>
      <c r="G30" t="s">
        <v>112</v>
      </c>
      <c r="H30" t="s">
        <v>234</v>
      </c>
      <c r="I30" t="s">
        <v>398</v>
      </c>
      <c r="J30" t="s">
        <v>263</v>
      </c>
      <c r="K30" s="77">
        <v>3.13</v>
      </c>
      <c r="L30" t="s">
        <v>102</v>
      </c>
      <c r="M30" s="78">
        <v>0.05</v>
      </c>
      <c r="N30" s="78">
        <v>5.6800000000000003E-2</v>
      </c>
      <c r="O30" s="77">
        <v>161540.73000000001</v>
      </c>
      <c r="P30" s="77">
        <v>105.09</v>
      </c>
      <c r="Q30" s="77">
        <v>0</v>
      </c>
      <c r="R30" s="77">
        <v>169.763153157</v>
      </c>
      <c r="S30" s="78">
        <v>2.0000000000000001E-4</v>
      </c>
      <c r="T30" s="78">
        <v>6.2899999999999998E-2</v>
      </c>
      <c r="U30" s="78">
        <v>8.9999999999999998E-4</v>
      </c>
    </row>
    <row r="31" spans="2:21">
      <c r="B31" s="79" t="s">
        <v>270</v>
      </c>
      <c r="C31" s="16"/>
      <c r="D31" s="16"/>
      <c r="E31" s="16"/>
      <c r="F31" s="16"/>
      <c r="K31" s="81">
        <v>1.74</v>
      </c>
      <c r="N31" s="80">
        <v>5.7799999999999997E-2</v>
      </c>
      <c r="O31" s="81">
        <v>299346.13</v>
      </c>
      <c r="Q31" s="81">
        <v>0</v>
      </c>
      <c r="R31" s="81">
        <v>282.10067436600002</v>
      </c>
      <c r="T31" s="80">
        <v>0.1045</v>
      </c>
      <c r="U31" s="80">
        <v>1.5E-3</v>
      </c>
    </row>
    <row r="32" spans="2:21">
      <c r="B32" t="s">
        <v>399</v>
      </c>
      <c r="C32" t="s">
        <v>400</v>
      </c>
      <c r="D32" t="s">
        <v>100</v>
      </c>
      <c r="E32" t="s">
        <v>123</v>
      </c>
      <c r="F32" t="s">
        <v>401</v>
      </c>
      <c r="G32" t="s">
        <v>352</v>
      </c>
      <c r="H32" t="s">
        <v>210</v>
      </c>
      <c r="I32" t="s">
        <v>211</v>
      </c>
      <c r="J32" t="s">
        <v>263</v>
      </c>
      <c r="K32" s="77">
        <v>0.92</v>
      </c>
      <c r="L32" t="s">
        <v>102</v>
      </c>
      <c r="M32" s="78">
        <v>0.03</v>
      </c>
      <c r="N32" s="78">
        <v>4.3099999999999999E-2</v>
      </c>
      <c r="O32" s="77">
        <v>17754.72</v>
      </c>
      <c r="P32" s="77">
        <v>97.97</v>
      </c>
      <c r="Q32" s="77">
        <v>0</v>
      </c>
      <c r="R32" s="77">
        <v>17.394299184000001</v>
      </c>
      <c r="S32" s="78">
        <v>1E-4</v>
      </c>
      <c r="T32" s="78">
        <v>6.4000000000000003E-3</v>
      </c>
      <c r="U32" s="78">
        <v>1E-4</v>
      </c>
    </row>
    <row r="33" spans="2:21">
      <c r="B33" t="s">
        <v>402</v>
      </c>
      <c r="C33" t="s">
        <v>403</v>
      </c>
      <c r="D33" t="s">
        <v>100</v>
      </c>
      <c r="E33" t="s">
        <v>123</v>
      </c>
      <c r="F33" t="s">
        <v>401</v>
      </c>
      <c r="G33" t="s">
        <v>352</v>
      </c>
      <c r="H33" t="s">
        <v>353</v>
      </c>
      <c r="I33" t="s">
        <v>150</v>
      </c>
      <c r="J33" t="s">
        <v>263</v>
      </c>
      <c r="K33" s="77">
        <v>3.67</v>
      </c>
      <c r="L33" t="s">
        <v>102</v>
      </c>
      <c r="M33" s="78">
        <v>2.6800000000000001E-2</v>
      </c>
      <c r="N33" s="78">
        <v>4.0599999999999997E-2</v>
      </c>
      <c r="O33" s="77">
        <v>24043.16</v>
      </c>
      <c r="P33" s="77">
        <v>95.37</v>
      </c>
      <c r="Q33" s="77">
        <v>0</v>
      </c>
      <c r="R33" s="77">
        <v>22.929961691999999</v>
      </c>
      <c r="S33" s="78">
        <v>0</v>
      </c>
      <c r="T33" s="78">
        <v>8.5000000000000006E-3</v>
      </c>
      <c r="U33" s="78">
        <v>1E-4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356</v>
      </c>
      <c r="G34" t="s">
        <v>352</v>
      </c>
      <c r="H34" t="s">
        <v>210</v>
      </c>
      <c r="I34" t="s">
        <v>211</v>
      </c>
      <c r="J34" t="s">
        <v>263</v>
      </c>
      <c r="K34" s="77">
        <v>1.1299999999999999</v>
      </c>
      <c r="L34" t="s">
        <v>102</v>
      </c>
      <c r="M34" s="78">
        <v>2.0199999999999999E-2</v>
      </c>
      <c r="N34" s="78">
        <v>4.3299999999999998E-2</v>
      </c>
      <c r="O34" s="77">
        <v>22742</v>
      </c>
      <c r="P34" s="77">
        <v>99.14</v>
      </c>
      <c r="Q34" s="77">
        <v>0</v>
      </c>
      <c r="R34" s="77">
        <v>22.546418800000001</v>
      </c>
      <c r="S34" s="78">
        <v>0</v>
      </c>
      <c r="T34" s="78">
        <v>8.3999999999999995E-3</v>
      </c>
      <c r="U34" s="78">
        <v>1E-4</v>
      </c>
    </row>
    <row r="35" spans="2:21">
      <c r="B35" t="s">
        <v>406</v>
      </c>
      <c r="C35" t="s">
        <v>407</v>
      </c>
      <c r="D35" t="s">
        <v>100</v>
      </c>
      <c r="E35" t="s">
        <v>123</v>
      </c>
      <c r="F35" t="s">
        <v>356</v>
      </c>
      <c r="G35" t="s">
        <v>352</v>
      </c>
      <c r="H35" t="s">
        <v>210</v>
      </c>
      <c r="I35" t="s">
        <v>211</v>
      </c>
      <c r="J35" t="s">
        <v>263</v>
      </c>
      <c r="K35" s="77">
        <v>0.24</v>
      </c>
      <c r="L35" t="s">
        <v>102</v>
      </c>
      <c r="M35" s="78">
        <v>3.0099999999999998E-2</v>
      </c>
      <c r="N35" s="78">
        <v>4.7600000000000003E-2</v>
      </c>
      <c r="O35" s="77">
        <v>101690</v>
      </c>
      <c r="P35" s="77">
        <v>100.36</v>
      </c>
      <c r="Q35" s="77">
        <v>0</v>
      </c>
      <c r="R35" s="77">
        <v>102.056084</v>
      </c>
      <c r="S35" s="78">
        <v>1E-4</v>
      </c>
      <c r="T35" s="78">
        <v>3.78E-2</v>
      </c>
      <c r="U35" s="78">
        <v>5.0000000000000001E-4</v>
      </c>
    </row>
    <row r="36" spans="2:21">
      <c r="B36" t="s">
        <v>408</v>
      </c>
      <c r="C36" t="s">
        <v>409</v>
      </c>
      <c r="D36" t="s">
        <v>100</v>
      </c>
      <c r="E36" t="s">
        <v>123</v>
      </c>
      <c r="F36" t="s">
        <v>410</v>
      </c>
      <c r="G36" t="s">
        <v>411</v>
      </c>
      <c r="H36" t="s">
        <v>241</v>
      </c>
      <c r="I36" t="s">
        <v>211</v>
      </c>
      <c r="J36" t="s">
        <v>263</v>
      </c>
      <c r="K36" s="77">
        <v>1.54</v>
      </c>
      <c r="L36" t="s">
        <v>102</v>
      </c>
      <c r="M36" s="78">
        <v>5.9499999999999997E-2</v>
      </c>
      <c r="N36" s="78">
        <v>9.2999999999999999E-2</v>
      </c>
      <c r="O36" s="77">
        <v>66041.55</v>
      </c>
      <c r="P36" s="77">
        <v>95.98</v>
      </c>
      <c r="Q36" s="77">
        <v>0</v>
      </c>
      <c r="R36" s="77">
        <v>63.386679690000001</v>
      </c>
      <c r="S36" s="78">
        <v>2.0000000000000001E-4</v>
      </c>
      <c r="T36" s="78">
        <v>2.35E-2</v>
      </c>
      <c r="U36" s="78">
        <v>2.9999999999999997E-4</v>
      </c>
    </row>
    <row r="37" spans="2:21">
      <c r="B37" t="s">
        <v>412</v>
      </c>
      <c r="C37" t="s">
        <v>413</v>
      </c>
      <c r="D37" t="s">
        <v>100</v>
      </c>
      <c r="E37" t="s">
        <v>123</v>
      </c>
      <c r="F37" t="s">
        <v>414</v>
      </c>
      <c r="G37" t="s">
        <v>415</v>
      </c>
      <c r="H37" t="s">
        <v>416</v>
      </c>
      <c r="I37" t="s">
        <v>150</v>
      </c>
      <c r="J37" t="s">
        <v>417</v>
      </c>
      <c r="K37" s="77">
        <v>4.57</v>
      </c>
      <c r="L37" t="s">
        <v>102</v>
      </c>
      <c r="M37" s="78">
        <v>7.4999999999999997E-3</v>
      </c>
      <c r="N37" s="78">
        <v>5.4100000000000002E-2</v>
      </c>
      <c r="O37" s="77">
        <v>65691</v>
      </c>
      <c r="P37" s="77">
        <v>81.5</v>
      </c>
      <c r="Q37" s="77">
        <v>0</v>
      </c>
      <c r="R37" s="77">
        <v>53.538164999999999</v>
      </c>
      <c r="S37" s="78">
        <v>1E-4</v>
      </c>
      <c r="T37" s="78">
        <v>1.9800000000000002E-2</v>
      </c>
      <c r="U37" s="78">
        <v>2.9999999999999997E-4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420</v>
      </c>
      <c r="G38" t="s">
        <v>411</v>
      </c>
      <c r="H38" t="s">
        <v>234</v>
      </c>
      <c r="I38" t="s">
        <v>398</v>
      </c>
      <c r="J38" t="s">
        <v>421</v>
      </c>
      <c r="K38" s="77">
        <v>0</v>
      </c>
      <c r="L38" t="s">
        <v>102</v>
      </c>
      <c r="M38" s="78">
        <v>0.08</v>
      </c>
      <c r="N38" s="78">
        <v>0</v>
      </c>
      <c r="O38" s="77">
        <v>1383.7</v>
      </c>
      <c r="P38" s="77">
        <v>18</v>
      </c>
      <c r="Q38" s="77">
        <v>0</v>
      </c>
      <c r="R38" s="77">
        <v>0.24906600000000001</v>
      </c>
      <c r="S38" s="78">
        <v>0</v>
      </c>
      <c r="T38" s="78">
        <v>1E-4</v>
      </c>
      <c r="U38" s="78">
        <v>0</v>
      </c>
    </row>
    <row r="39" spans="2:21">
      <c r="B39" s="79" t="s">
        <v>346</v>
      </c>
      <c r="C39" s="16"/>
      <c r="D39" s="16"/>
      <c r="E39" s="16"/>
      <c r="F39" s="16"/>
      <c r="K39" s="81">
        <v>3.43</v>
      </c>
      <c r="N39" s="80">
        <v>7.7700000000000005E-2</v>
      </c>
      <c r="O39" s="81">
        <v>257782.97</v>
      </c>
      <c r="Q39" s="81">
        <v>0</v>
      </c>
      <c r="R39" s="81">
        <v>239.185213965</v>
      </c>
      <c r="T39" s="80">
        <v>8.8599999999999998E-2</v>
      </c>
      <c r="U39" s="80">
        <v>1.2999999999999999E-3</v>
      </c>
    </row>
    <row r="40" spans="2:21">
      <c r="B40" t="s">
        <v>422</v>
      </c>
      <c r="C40" t="s">
        <v>423</v>
      </c>
      <c r="D40" t="s">
        <v>100</v>
      </c>
      <c r="E40" t="s">
        <v>123</v>
      </c>
      <c r="F40" t="s">
        <v>424</v>
      </c>
      <c r="G40" t="s">
        <v>411</v>
      </c>
      <c r="H40" t="s">
        <v>425</v>
      </c>
      <c r="I40" t="s">
        <v>150</v>
      </c>
      <c r="J40" t="s">
        <v>263</v>
      </c>
      <c r="K40" s="77">
        <v>3.4</v>
      </c>
      <c r="L40" t="s">
        <v>102</v>
      </c>
      <c r="M40" s="78">
        <v>4.2999999999999997E-2</v>
      </c>
      <c r="N40" s="78">
        <v>8.3299999999999999E-2</v>
      </c>
      <c r="O40" s="77">
        <v>101154.07</v>
      </c>
      <c r="P40" s="77">
        <v>85.95</v>
      </c>
      <c r="Q40" s="77">
        <v>0</v>
      </c>
      <c r="R40" s="77">
        <v>86.941923165000006</v>
      </c>
      <c r="S40" s="78">
        <v>1E-4</v>
      </c>
      <c r="T40" s="78">
        <v>3.2199999999999999E-2</v>
      </c>
      <c r="U40" s="78">
        <v>5.0000000000000001E-4</v>
      </c>
    </row>
    <row r="41" spans="2:21">
      <c r="B41" t="s">
        <v>426</v>
      </c>
      <c r="C41" t="s">
        <v>427</v>
      </c>
      <c r="D41" t="s">
        <v>100</v>
      </c>
      <c r="E41" t="s">
        <v>123</v>
      </c>
      <c r="F41" t="s">
        <v>428</v>
      </c>
      <c r="G41" t="s">
        <v>429</v>
      </c>
      <c r="H41" t="s">
        <v>430</v>
      </c>
      <c r="I41" t="s">
        <v>150</v>
      </c>
      <c r="J41" t="s">
        <v>263</v>
      </c>
      <c r="K41" s="77">
        <v>3.45</v>
      </c>
      <c r="L41" t="s">
        <v>102</v>
      </c>
      <c r="M41" s="78">
        <v>4.6899999999999997E-2</v>
      </c>
      <c r="N41" s="78">
        <v>7.4499999999999997E-2</v>
      </c>
      <c r="O41" s="77">
        <v>156628.9</v>
      </c>
      <c r="P41" s="77">
        <v>97.2</v>
      </c>
      <c r="Q41" s="77">
        <v>0</v>
      </c>
      <c r="R41" s="77">
        <v>152.24329080000001</v>
      </c>
      <c r="S41" s="78">
        <v>1E-4</v>
      </c>
      <c r="T41" s="78">
        <v>5.6399999999999999E-2</v>
      </c>
      <c r="U41" s="78">
        <v>8.0000000000000004E-4</v>
      </c>
    </row>
    <row r="42" spans="2:21">
      <c r="B42" s="79" t="s">
        <v>431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234</v>
      </c>
      <c r="C43" t="s">
        <v>234</v>
      </c>
      <c r="D43" s="16"/>
      <c r="E43" s="16"/>
      <c r="F43" s="16"/>
      <c r="G43" t="s">
        <v>234</v>
      </c>
      <c r="H43" t="s">
        <v>234</v>
      </c>
      <c r="K43" s="77">
        <v>0</v>
      </c>
      <c r="L43" t="s">
        <v>234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252</v>
      </c>
      <c r="C44" s="16"/>
      <c r="D44" s="16"/>
      <c r="E44" s="16"/>
      <c r="F44" s="16"/>
      <c r="K44" s="81">
        <v>3.64</v>
      </c>
      <c r="N44" s="80">
        <v>7.0400000000000004E-2</v>
      </c>
      <c r="O44" s="81">
        <v>39000</v>
      </c>
      <c r="Q44" s="81">
        <v>0</v>
      </c>
      <c r="R44" s="81">
        <v>147.3847136775</v>
      </c>
      <c r="T44" s="80">
        <v>5.4600000000000003E-2</v>
      </c>
      <c r="U44" s="80">
        <v>8.0000000000000004E-4</v>
      </c>
    </row>
    <row r="45" spans="2:21">
      <c r="B45" s="79" t="s">
        <v>347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234</v>
      </c>
      <c r="C46" t="s">
        <v>234</v>
      </c>
      <c r="D46" s="16"/>
      <c r="E46" s="16"/>
      <c r="F46" s="16"/>
      <c r="G46" t="s">
        <v>234</v>
      </c>
      <c r="H46" t="s">
        <v>234</v>
      </c>
      <c r="K46" s="77">
        <v>0</v>
      </c>
      <c r="L46" t="s">
        <v>234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348</v>
      </c>
      <c r="C47" s="16"/>
      <c r="D47" s="16"/>
      <c r="E47" s="16"/>
      <c r="F47" s="16"/>
      <c r="K47" s="81">
        <v>3.64</v>
      </c>
      <c r="N47" s="80">
        <v>7.0400000000000004E-2</v>
      </c>
      <c r="O47" s="81">
        <v>39000</v>
      </c>
      <c r="Q47" s="81">
        <v>0</v>
      </c>
      <c r="R47" s="81">
        <v>147.3847136775</v>
      </c>
      <c r="T47" s="80">
        <v>5.4600000000000003E-2</v>
      </c>
      <c r="U47" s="80">
        <v>8.0000000000000004E-4</v>
      </c>
    </row>
    <row r="48" spans="2:21">
      <c r="B48" t="s">
        <v>432</v>
      </c>
      <c r="C48" t="s">
        <v>433</v>
      </c>
      <c r="D48" t="s">
        <v>123</v>
      </c>
      <c r="E48" t="s">
        <v>434</v>
      </c>
      <c r="F48" t="s">
        <v>435</v>
      </c>
      <c r="G48" t="s">
        <v>436</v>
      </c>
      <c r="H48" t="s">
        <v>437</v>
      </c>
      <c r="I48" t="s">
        <v>311</v>
      </c>
      <c r="J48" t="s">
        <v>438</v>
      </c>
      <c r="K48" s="77">
        <v>3.64</v>
      </c>
      <c r="L48" t="s">
        <v>106</v>
      </c>
      <c r="M48" s="78">
        <v>7.9500000000000001E-2</v>
      </c>
      <c r="N48" s="78">
        <v>7.0400000000000004E-2</v>
      </c>
      <c r="O48" s="77">
        <v>39000</v>
      </c>
      <c r="P48" s="77">
        <v>104.19341666666666</v>
      </c>
      <c r="Q48" s="77">
        <v>0</v>
      </c>
      <c r="R48" s="77">
        <v>147.3847136775</v>
      </c>
      <c r="S48" s="78">
        <v>1E-4</v>
      </c>
      <c r="T48" s="78">
        <v>5.4600000000000003E-2</v>
      </c>
      <c r="U48" s="78">
        <v>8.0000000000000004E-4</v>
      </c>
    </row>
    <row r="49" spans="2:6">
      <c r="B49" t="s">
        <v>254</v>
      </c>
      <c r="C49" s="16"/>
      <c r="D49" s="16"/>
      <c r="E49" s="16"/>
      <c r="F49" s="16"/>
    </row>
    <row r="50" spans="2:6">
      <c r="B50" t="s">
        <v>341</v>
      </c>
      <c r="C50" s="16"/>
      <c r="D50" s="16"/>
      <c r="E50" s="16"/>
      <c r="F50" s="16"/>
    </row>
    <row r="51" spans="2:6">
      <c r="B51" t="s">
        <v>342</v>
      </c>
      <c r="C51" s="16"/>
      <c r="D51" s="16"/>
      <c r="E51" s="16"/>
      <c r="F51" s="16"/>
    </row>
    <row r="52" spans="2:6">
      <c r="B52" t="s">
        <v>343</v>
      </c>
      <c r="C52" s="16"/>
      <c r="D52" s="16"/>
      <c r="E52" s="16"/>
      <c r="F52" s="16"/>
    </row>
    <row r="53" spans="2:6">
      <c r="B53" t="s">
        <v>344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994478.11</v>
      </c>
      <c r="J11" s="7"/>
      <c r="K11" s="75">
        <v>21.911026</v>
      </c>
      <c r="L11" s="75">
        <v>37527.007771828998</v>
      </c>
      <c r="M11" s="7"/>
      <c r="N11" s="76">
        <v>1</v>
      </c>
      <c r="O11" s="76">
        <v>0.2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849815.18</v>
      </c>
      <c r="K12" s="81">
        <v>3.5293899999999998</v>
      </c>
      <c r="L12" s="81">
        <v>23084.916574110001</v>
      </c>
      <c r="N12" s="80">
        <v>0.61519999999999997</v>
      </c>
      <c r="O12" s="80">
        <v>0.123</v>
      </c>
    </row>
    <row r="13" spans="2:62">
      <c r="B13" s="79" t="s">
        <v>439</v>
      </c>
      <c r="E13" s="16"/>
      <c r="F13" s="16"/>
      <c r="G13" s="16"/>
      <c r="I13" s="81">
        <v>461727.74</v>
      </c>
      <c r="K13" s="81">
        <v>1.3779999999999999</v>
      </c>
      <c r="L13" s="81">
        <v>14667.241237599999</v>
      </c>
      <c r="N13" s="80">
        <v>0.39079999999999998</v>
      </c>
      <c r="O13" s="80">
        <v>7.8200000000000006E-2</v>
      </c>
    </row>
    <row r="14" spans="2:62">
      <c r="B14" t="s">
        <v>440</v>
      </c>
      <c r="C14" t="s">
        <v>441</v>
      </c>
      <c r="D14" t="s">
        <v>100</v>
      </c>
      <c r="E14" t="s">
        <v>123</v>
      </c>
      <c r="F14" t="s">
        <v>442</v>
      </c>
      <c r="G14" t="s">
        <v>443</v>
      </c>
      <c r="H14" t="s">
        <v>102</v>
      </c>
      <c r="I14" s="77">
        <v>20966.73</v>
      </c>
      <c r="J14" s="77">
        <v>2400</v>
      </c>
      <c r="K14" s="77">
        <v>0</v>
      </c>
      <c r="L14" s="77">
        <v>503.20152000000002</v>
      </c>
      <c r="M14" s="78">
        <v>1E-4</v>
      </c>
      <c r="N14" s="78">
        <v>1.34E-2</v>
      </c>
      <c r="O14" s="78">
        <v>2.7000000000000001E-3</v>
      </c>
    </row>
    <row r="15" spans="2:62">
      <c r="B15" t="s">
        <v>444</v>
      </c>
      <c r="C15" t="s">
        <v>445</v>
      </c>
      <c r="D15" t="s">
        <v>100</v>
      </c>
      <c r="E15" t="s">
        <v>123</v>
      </c>
      <c r="F15" t="s">
        <v>414</v>
      </c>
      <c r="G15" t="s">
        <v>415</v>
      </c>
      <c r="H15" t="s">
        <v>102</v>
      </c>
      <c r="I15" s="77">
        <v>7296.17</v>
      </c>
      <c r="J15" s="77">
        <v>7120</v>
      </c>
      <c r="K15" s="77">
        <v>0</v>
      </c>
      <c r="L15" s="77">
        <v>519.48730399999999</v>
      </c>
      <c r="M15" s="78">
        <v>1E-4</v>
      </c>
      <c r="N15" s="78">
        <v>1.38E-2</v>
      </c>
      <c r="O15" s="78">
        <v>2.8E-3</v>
      </c>
    </row>
    <row r="16" spans="2:62">
      <c r="B16" t="s">
        <v>446</v>
      </c>
      <c r="C16" t="s">
        <v>447</v>
      </c>
      <c r="D16" t="s">
        <v>100</v>
      </c>
      <c r="E16" t="s">
        <v>123</v>
      </c>
      <c r="F16" t="s">
        <v>448</v>
      </c>
      <c r="G16" t="s">
        <v>415</v>
      </c>
      <c r="H16" t="s">
        <v>102</v>
      </c>
      <c r="I16" s="77">
        <v>37107.53</v>
      </c>
      <c r="J16" s="77">
        <v>1336</v>
      </c>
      <c r="K16" s="77">
        <v>0</v>
      </c>
      <c r="L16" s="77">
        <v>495.7566008</v>
      </c>
      <c r="M16" s="78">
        <v>1E-4</v>
      </c>
      <c r="N16" s="78">
        <v>1.32E-2</v>
      </c>
      <c r="O16" s="78">
        <v>2.5999999999999999E-3</v>
      </c>
    </row>
    <row r="17" spans="2:15">
      <c r="B17" t="s">
        <v>449</v>
      </c>
      <c r="C17" t="s">
        <v>450</v>
      </c>
      <c r="D17" t="s">
        <v>100</v>
      </c>
      <c r="E17" t="s">
        <v>123</v>
      </c>
      <c r="F17" t="s">
        <v>451</v>
      </c>
      <c r="G17" t="s">
        <v>452</v>
      </c>
      <c r="H17" t="s">
        <v>102</v>
      </c>
      <c r="I17" s="77">
        <v>13048.25</v>
      </c>
      <c r="J17" s="77">
        <v>3807</v>
      </c>
      <c r="K17" s="77">
        <v>0</v>
      </c>
      <c r="L17" s="77">
        <v>496.74687749999998</v>
      </c>
      <c r="M17" s="78">
        <v>1E-4</v>
      </c>
      <c r="N17" s="78">
        <v>1.32E-2</v>
      </c>
      <c r="O17" s="78">
        <v>2.5999999999999999E-3</v>
      </c>
    </row>
    <row r="18" spans="2:15">
      <c r="B18" t="s">
        <v>453</v>
      </c>
      <c r="C18" t="s">
        <v>454</v>
      </c>
      <c r="D18" t="s">
        <v>100</v>
      </c>
      <c r="E18" t="s">
        <v>123</v>
      </c>
      <c r="F18" t="s">
        <v>455</v>
      </c>
      <c r="G18" t="s">
        <v>456</v>
      </c>
      <c r="H18" t="s">
        <v>102</v>
      </c>
      <c r="I18" s="77">
        <v>759.65</v>
      </c>
      <c r="J18" s="77">
        <v>77500</v>
      </c>
      <c r="K18" s="77">
        <v>1.3779999999999999</v>
      </c>
      <c r="L18" s="77">
        <v>590.10675000000003</v>
      </c>
      <c r="M18" s="78">
        <v>0</v>
      </c>
      <c r="N18" s="78">
        <v>1.5699999999999999E-2</v>
      </c>
      <c r="O18" s="78">
        <v>3.0999999999999999E-3</v>
      </c>
    </row>
    <row r="19" spans="2:15">
      <c r="B19" t="s">
        <v>457</v>
      </c>
      <c r="C19" t="s">
        <v>458</v>
      </c>
      <c r="D19" t="s">
        <v>100</v>
      </c>
      <c r="E19" t="s">
        <v>123</v>
      </c>
      <c r="F19" t="s">
        <v>459</v>
      </c>
      <c r="G19" t="s">
        <v>352</v>
      </c>
      <c r="H19" t="s">
        <v>102</v>
      </c>
      <c r="I19" s="77">
        <v>85550.99</v>
      </c>
      <c r="J19" s="77">
        <v>1835</v>
      </c>
      <c r="K19" s="77">
        <v>0</v>
      </c>
      <c r="L19" s="77">
        <v>1569.8606665</v>
      </c>
      <c r="M19" s="78">
        <v>1E-4</v>
      </c>
      <c r="N19" s="78">
        <v>4.1799999999999997E-2</v>
      </c>
      <c r="O19" s="78">
        <v>8.3999999999999995E-3</v>
      </c>
    </row>
    <row r="20" spans="2:15">
      <c r="B20" t="s">
        <v>460</v>
      </c>
      <c r="C20" t="s">
        <v>461</v>
      </c>
      <c r="D20" t="s">
        <v>100</v>
      </c>
      <c r="E20" t="s">
        <v>123</v>
      </c>
      <c r="F20" t="s">
        <v>378</v>
      </c>
      <c r="G20" t="s">
        <v>352</v>
      </c>
      <c r="H20" t="s">
        <v>102</v>
      </c>
      <c r="I20" s="77">
        <v>98548.73</v>
      </c>
      <c r="J20" s="77">
        <v>3290</v>
      </c>
      <c r="K20" s="77">
        <v>0</v>
      </c>
      <c r="L20" s="77">
        <v>3242.2532169999999</v>
      </c>
      <c r="M20" s="78">
        <v>1E-4</v>
      </c>
      <c r="N20" s="78">
        <v>8.6400000000000005E-2</v>
      </c>
      <c r="O20" s="78">
        <v>1.7299999999999999E-2</v>
      </c>
    </row>
    <row r="21" spans="2:15">
      <c r="B21" t="s">
        <v>462</v>
      </c>
      <c r="C21" t="s">
        <v>463</v>
      </c>
      <c r="D21" t="s">
        <v>100</v>
      </c>
      <c r="E21" t="s">
        <v>123</v>
      </c>
      <c r="F21" t="s">
        <v>356</v>
      </c>
      <c r="G21" t="s">
        <v>352</v>
      </c>
      <c r="H21" t="s">
        <v>102</v>
      </c>
      <c r="I21" s="77">
        <v>112255.78</v>
      </c>
      <c r="J21" s="77">
        <v>2950</v>
      </c>
      <c r="K21" s="77">
        <v>0</v>
      </c>
      <c r="L21" s="77">
        <v>3311.5455099999999</v>
      </c>
      <c r="M21" s="78">
        <v>1E-4</v>
      </c>
      <c r="N21" s="78">
        <v>8.8200000000000001E-2</v>
      </c>
      <c r="O21" s="78">
        <v>1.77E-2</v>
      </c>
    </row>
    <row r="22" spans="2:15">
      <c r="B22" t="s">
        <v>464</v>
      </c>
      <c r="C22" t="s">
        <v>465</v>
      </c>
      <c r="D22" t="s">
        <v>100</v>
      </c>
      <c r="E22" t="s">
        <v>123</v>
      </c>
      <c r="F22" t="s">
        <v>466</v>
      </c>
      <c r="G22" t="s">
        <v>352</v>
      </c>
      <c r="H22" t="s">
        <v>102</v>
      </c>
      <c r="I22" s="77">
        <v>5990.99</v>
      </c>
      <c r="J22" s="77">
        <v>14260</v>
      </c>
      <c r="K22" s="77">
        <v>0</v>
      </c>
      <c r="L22" s="77">
        <v>854.31517399999996</v>
      </c>
      <c r="M22" s="78">
        <v>0</v>
      </c>
      <c r="N22" s="78">
        <v>2.2800000000000001E-2</v>
      </c>
      <c r="O22" s="78">
        <v>4.5999999999999999E-3</v>
      </c>
    </row>
    <row r="23" spans="2:15">
      <c r="B23" t="s">
        <v>467</v>
      </c>
      <c r="C23" t="s">
        <v>468</v>
      </c>
      <c r="D23" t="s">
        <v>100</v>
      </c>
      <c r="E23" t="s">
        <v>123</v>
      </c>
      <c r="F23" t="s">
        <v>469</v>
      </c>
      <c r="G23" t="s">
        <v>352</v>
      </c>
      <c r="H23" t="s">
        <v>102</v>
      </c>
      <c r="I23" s="77">
        <v>4803.8100000000004</v>
      </c>
      <c r="J23" s="77">
        <v>14990</v>
      </c>
      <c r="K23" s="77">
        <v>0</v>
      </c>
      <c r="L23" s="77">
        <v>720.09111900000005</v>
      </c>
      <c r="M23" s="78">
        <v>0</v>
      </c>
      <c r="N23" s="78">
        <v>1.9199999999999998E-2</v>
      </c>
      <c r="O23" s="78">
        <v>3.8E-3</v>
      </c>
    </row>
    <row r="24" spans="2:15">
      <c r="B24" t="s">
        <v>470</v>
      </c>
      <c r="C24" t="s">
        <v>471</v>
      </c>
      <c r="D24" t="s">
        <v>100</v>
      </c>
      <c r="E24" t="s">
        <v>123</v>
      </c>
      <c r="F24" t="s">
        <v>472</v>
      </c>
      <c r="G24" t="s">
        <v>112</v>
      </c>
      <c r="H24" t="s">
        <v>102</v>
      </c>
      <c r="I24" s="77">
        <v>340.39</v>
      </c>
      <c r="J24" s="77">
        <v>91410</v>
      </c>
      <c r="K24" s="77">
        <v>0</v>
      </c>
      <c r="L24" s="77">
        <v>311.15049900000002</v>
      </c>
      <c r="M24" s="78">
        <v>0</v>
      </c>
      <c r="N24" s="78">
        <v>8.3000000000000001E-3</v>
      </c>
      <c r="O24" s="78">
        <v>1.6999999999999999E-3</v>
      </c>
    </row>
    <row r="25" spans="2:15">
      <c r="B25" t="s">
        <v>473</v>
      </c>
      <c r="C25" t="s">
        <v>474</v>
      </c>
      <c r="D25" t="s">
        <v>100</v>
      </c>
      <c r="E25" t="s">
        <v>123</v>
      </c>
      <c r="F25" t="s">
        <v>475</v>
      </c>
      <c r="G25" t="s">
        <v>476</v>
      </c>
      <c r="H25" t="s">
        <v>102</v>
      </c>
      <c r="I25" s="77">
        <v>61353.51</v>
      </c>
      <c r="J25" s="77">
        <v>1818</v>
      </c>
      <c r="K25" s="77">
        <v>0</v>
      </c>
      <c r="L25" s="77">
        <v>1115.4068118</v>
      </c>
      <c r="M25" s="78">
        <v>0</v>
      </c>
      <c r="N25" s="78">
        <v>2.9700000000000001E-2</v>
      </c>
      <c r="O25" s="78">
        <v>5.8999999999999999E-3</v>
      </c>
    </row>
    <row r="26" spans="2:15">
      <c r="B26" t="s">
        <v>477</v>
      </c>
      <c r="C26" t="s">
        <v>478</v>
      </c>
      <c r="D26" t="s">
        <v>100</v>
      </c>
      <c r="E26" t="s">
        <v>123</v>
      </c>
      <c r="F26" t="s">
        <v>479</v>
      </c>
      <c r="G26" t="s">
        <v>480</v>
      </c>
      <c r="H26" t="s">
        <v>102</v>
      </c>
      <c r="I26" s="77">
        <v>11630.14</v>
      </c>
      <c r="J26" s="77">
        <v>2000</v>
      </c>
      <c r="K26" s="77">
        <v>0</v>
      </c>
      <c r="L26" s="77">
        <v>232.6028</v>
      </c>
      <c r="M26" s="78">
        <v>0</v>
      </c>
      <c r="N26" s="78">
        <v>6.1999999999999998E-3</v>
      </c>
      <c r="O26" s="78">
        <v>1.1999999999999999E-3</v>
      </c>
    </row>
    <row r="27" spans="2:15">
      <c r="B27" t="s">
        <v>481</v>
      </c>
      <c r="C27" t="s">
        <v>482</v>
      </c>
      <c r="D27" t="s">
        <v>100</v>
      </c>
      <c r="E27" t="s">
        <v>123</v>
      </c>
      <c r="F27" t="s">
        <v>483</v>
      </c>
      <c r="G27" t="s">
        <v>480</v>
      </c>
      <c r="H27" t="s">
        <v>102</v>
      </c>
      <c r="I27" s="77">
        <v>1577.78</v>
      </c>
      <c r="J27" s="77">
        <v>37170</v>
      </c>
      <c r="K27" s="77">
        <v>0</v>
      </c>
      <c r="L27" s="77">
        <v>586.460826</v>
      </c>
      <c r="M27" s="78">
        <v>1E-4</v>
      </c>
      <c r="N27" s="78">
        <v>1.5599999999999999E-2</v>
      </c>
      <c r="O27" s="78">
        <v>3.0999999999999999E-3</v>
      </c>
    </row>
    <row r="28" spans="2:15">
      <c r="B28" t="s">
        <v>484</v>
      </c>
      <c r="C28" t="s">
        <v>485</v>
      </c>
      <c r="D28" t="s">
        <v>100</v>
      </c>
      <c r="E28" t="s">
        <v>123</v>
      </c>
      <c r="F28" t="s">
        <v>486</v>
      </c>
      <c r="G28" t="s">
        <v>480</v>
      </c>
      <c r="H28" t="s">
        <v>102</v>
      </c>
      <c r="I28" s="77">
        <v>497.29</v>
      </c>
      <c r="J28" s="77">
        <v>23780</v>
      </c>
      <c r="K28" s="77">
        <v>0</v>
      </c>
      <c r="L28" s="77">
        <v>118.255562</v>
      </c>
      <c r="M28" s="78">
        <v>0</v>
      </c>
      <c r="N28" s="78">
        <v>3.2000000000000002E-3</v>
      </c>
      <c r="O28" s="78">
        <v>5.9999999999999995E-4</v>
      </c>
    </row>
    <row r="29" spans="2:15">
      <c r="B29" s="79" t="s">
        <v>487</v>
      </c>
      <c r="E29" s="16"/>
      <c r="F29" s="16"/>
      <c r="G29" s="16"/>
      <c r="I29" s="81">
        <v>177170.58</v>
      </c>
      <c r="K29" s="81">
        <v>1.53565</v>
      </c>
      <c r="L29" s="81">
        <v>6750.0128127999997</v>
      </c>
      <c r="N29" s="80">
        <v>0.1799</v>
      </c>
      <c r="O29" s="80">
        <v>3.5999999999999997E-2</v>
      </c>
    </row>
    <row r="30" spans="2:15">
      <c r="B30" t="s">
        <v>488</v>
      </c>
      <c r="C30" t="s">
        <v>489</v>
      </c>
      <c r="D30" t="s">
        <v>100</v>
      </c>
      <c r="E30" t="s">
        <v>123</v>
      </c>
      <c r="F30" t="s">
        <v>490</v>
      </c>
      <c r="G30" t="s">
        <v>491</v>
      </c>
      <c r="H30" t="s">
        <v>102</v>
      </c>
      <c r="I30" s="77">
        <v>742.39</v>
      </c>
      <c r="J30" s="77">
        <v>23750</v>
      </c>
      <c r="K30" s="77">
        <v>0</v>
      </c>
      <c r="L30" s="77">
        <v>176.31762499999999</v>
      </c>
      <c r="M30" s="78">
        <v>1E-4</v>
      </c>
      <c r="N30" s="78">
        <v>4.7000000000000002E-3</v>
      </c>
      <c r="O30" s="78">
        <v>8.9999999999999998E-4</v>
      </c>
    </row>
    <row r="31" spans="2:15">
      <c r="B31" t="s">
        <v>492</v>
      </c>
      <c r="C31" t="s">
        <v>493</v>
      </c>
      <c r="D31" t="s">
        <v>100</v>
      </c>
      <c r="E31" t="s">
        <v>123</v>
      </c>
      <c r="F31" t="s">
        <v>494</v>
      </c>
      <c r="G31" t="s">
        <v>415</v>
      </c>
      <c r="H31" t="s">
        <v>102</v>
      </c>
      <c r="I31" s="77">
        <v>2812.67</v>
      </c>
      <c r="J31" s="77">
        <v>9675</v>
      </c>
      <c r="K31" s="77">
        <v>0</v>
      </c>
      <c r="L31" s="77">
        <v>272.12582250000003</v>
      </c>
      <c r="M31" s="78">
        <v>1E-4</v>
      </c>
      <c r="N31" s="78">
        <v>7.3000000000000001E-3</v>
      </c>
      <c r="O31" s="78">
        <v>1.5E-3</v>
      </c>
    </row>
    <row r="32" spans="2:15">
      <c r="B32" t="s">
        <v>495</v>
      </c>
      <c r="C32" t="s">
        <v>496</v>
      </c>
      <c r="D32" t="s">
        <v>100</v>
      </c>
      <c r="E32" t="s">
        <v>123</v>
      </c>
      <c r="F32" t="s">
        <v>497</v>
      </c>
      <c r="G32" t="s">
        <v>498</v>
      </c>
      <c r="H32" t="s">
        <v>102</v>
      </c>
      <c r="I32" s="77">
        <v>87.96</v>
      </c>
      <c r="J32" s="77">
        <v>41750</v>
      </c>
      <c r="K32" s="77">
        <v>0</v>
      </c>
      <c r="L32" s="77">
        <v>36.723300000000002</v>
      </c>
      <c r="M32" s="78">
        <v>0</v>
      </c>
      <c r="N32" s="78">
        <v>1E-3</v>
      </c>
      <c r="O32" s="78">
        <v>2.0000000000000001E-4</v>
      </c>
    </row>
    <row r="33" spans="2:15">
      <c r="B33" t="s">
        <v>499</v>
      </c>
      <c r="C33" t="s">
        <v>500</v>
      </c>
      <c r="D33" t="s">
        <v>100</v>
      </c>
      <c r="E33" t="s">
        <v>123</v>
      </c>
      <c r="F33" t="s">
        <v>501</v>
      </c>
      <c r="G33" t="s">
        <v>452</v>
      </c>
      <c r="H33" t="s">
        <v>102</v>
      </c>
      <c r="I33" s="77">
        <v>2360.23</v>
      </c>
      <c r="J33" s="77">
        <v>5850</v>
      </c>
      <c r="K33" s="77">
        <v>0</v>
      </c>
      <c r="L33" s="77">
        <v>138.073455</v>
      </c>
      <c r="M33" s="78">
        <v>0</v>
      </c>
      <c r="N33" s="78">
        <v>3.7000000000000002E-3</v>
      </c>
      <c r="O33" s="78">
        <v>6.9999999999999999E-4</v>
      </c>
    </row>
    <row r="34" spans="2:15">
      <c r="B34" t="s">
        <v>502</v>
      </c>
      <c r="C34" t="s">
        <v>503</v>
      </c>
      <c r="D34" t="s">
        <v>100</v>
      </c>
      <c r="E34" t="s">
        <v>123</v>
      </c>
      <c r="F34" t="s">
        <v>504</v>
      </c>
      <c r="G34" t="s">
        <v>452</v>
      </c>
      <c r="H34" t="s">
        <v>102</v>
      </c>
      <c r="I34" s="77">
        <v>1877.08</v>
      </c>
      <c r="J34" s="77">
        <v>9332</v>
      </c>
      <c r="K34" s="77">
        <v>0</v>
      </c>
      <c r="L34" s="77">
        <v>175.16910559999999</v>
      </c>
      <c r="M34" s="78">
        <v>0</v>
      </c>
      <c r="N34" s="78">
        <v>4.7000000000000002E-3</v>
      </c>
      <c r="O34" s="78">
        <v>8.9999999999999998E-4</v>
      </c>
    </row>
    <row r="35" spans="2:15">
      <c r="B35" t="s">
        <v>505</v>
      </c>
      <c r="C35" t="s">
        <v>506</v>
      </c>
      <c r="D35" t="s">
        <v>100</v>
      </c>
      <c r="E35" t="s">
        <v>123</v>
      </c>
      <c r="F35" t="s">
        <v>507</v>
      </c>
      <c r="G35" t="s">
        <v>508</v>
      </c>
      <c r="H35" t="s">
        <v>102</v>
      </c>
      <c r="I35" s="77">
        <v>1201.32</v>
      </c>
      <c r="J35" s="77">
        <v>10140</v>
      </c>
      <c r="K35" s="77">
        <v>1.53565</v>
      </c>
      <c r="L35" s="77">
        <v>123.349498</v>
      </c>
      <c r="M35" s="78">
        <v>0</v>
      </c>
      <c r="N35" s="78">
        <v>3.3E-3</v>
      </c>
      <c r="O35" s="78">
        <v>6.9999999999999999E-4</v>
      </c>
    </row>
    <row r="36" spans="2:15">
      <c r="B36" t="s">
        <v>509</v>
      </c>
      <c r="C36" t="s">
        <v>510</v>
      </c>
      <c r="D36" t="s">
        <v>100</v>
      </c>
      <c r="E36" t="s">
        <v>123</v>
      </c>
      <c r="F36" t="s">
        <v>511</v>
      </c>
      <c r="G36" t="s">
        <v>112</v>
      </c>
      <c r="H36" t="s">
        <v>102</v>
      </c>
      <c r="I36" s="77">
        <v>5001.87</v>
      </c>
      <c r="J36" s="77">
        <v>8830</v>
      </c>
      <c r="K36" s="77">
        <v>0</v>
      </c>
      <c r="L36" s="77">
        <v>441.665121</v>
      </c>
      <c r="M36" s="78">
        <v>1E-4</v>
      </c>
      <c r="N36" s="78">
        <v>1.18E-2</v>
      </c>
      <c r="O36" s="78">
        <v>2.3999999999999998E-3</v>
      </c>
    </row>
    <row r="37" spans="2:15">
      <c r="B37" t="s">
        <v>512</v>
      </c>
      <c r="C37" t="s">
        <v>513</v>
      </c>
      <c r="D37" t="s">
        <v>100</v>
      </c>
      <c r="E37" t="s">
        <v>123</v>
      </c>
      <c r="F37" t="s">
        <v>514</v>
      </c>
      <c r="G37" t="s">
        <v>112</v>
      </c>
      <c r="H37" t="s">
        <v>102</v>
      </c>
      <c r="I37" s="77">
        <v>1743.6</v>
      </c>
      <c r="J37" s="77">
        <v>11770</v>
      </c>
      <c r="K37" s="77">
        <v>0</v>
      </c>
      <c r="L37" s="77">
        <v>205.22172</v>
      </c>
      <c r="M37" s="78">
        <v>1E-4</v>
      </c>
      <c r="N37" s="78">
        <v>5.4999999999999997E-3</v>
      </c>
      <c r="O37" s="78">
        <v>1.1000000000000001E-3</v>
      </c>
    </row>
    <row r="38" spans="2:15">
      <c r="B38" t="s">
        <v>515</v>
      </c>
      <c r="C38" t="s">
        <v>516</v>
      </c>
      <c r="D38" t="s">
        <v>100</v>
      </c>
      <c r="E38" t="s">
        <v>123</v>
      </c>
      <c r="F38" t="s">
        <v>517</v>
      </c>
      <c r="G38" t="s">
        <v>112</v>
      </c>
      <c r="H38" t="s">
        <v>102</v>
      </c>
      <c r="I38" s="77">
        <v>13904.77</v>
      </c>
      <c r="J38" s="77">
        <v>5624</v>
      </c>
      <c r="K38" s="77">
        <v>0</v>
      </c>
      <c r="L38" s="77">
        <v>782.00426479999999</v>
      </c>
      <c r="M38" s="78">
        <v>2.0000000000000001E-4</v>
      </c>
      <c r="N38" s="78">
        <v>2.0799999999999999E-2</v>
      </c>
      <c r="O38" s="78">
        <v>4.1999999999999997E-3</v>
      </c>
    </row>
    <row r="39" spans="2:15">
      <c r="B39" t="s">
        <v>518</v>
      </c>
      <c r="C39" t="s">
        <v>519</v>
      </c>
      <c r="D39" t="s">
        <v>100</v>
      </c>
      <c r="E39" t="s">
        <v>123</v>
      </c>
      <c r="F39" t="s">
        <v>520</v>
      </c>
      <c r="G39" t="s">
        <v>112</v>
      </c>
      <c r="H39" t="s">
        <v>102</v>
      </c>
      <c r="I39" s="77">
        <v>638.98</v>
      </c>
      <c r="J39" s="77">
        <v>7554</v>
      </c>
      <c r="K39" s="77">
        <v>0</v>
      </c>
      <c r="L39" s="77">
        <v>48.268549200000002</v>
      </c>
      <c r="M39" s="78">
        <v>0</v>
      </c>
      <c r="N39" s="78">
        <v>1.2999999999999999E-3</v>
      </c>
      <c r="O39" s="78">
        <v>2.9999999999999997E-4</v>
      </c>
    </row>
    <row r="40" spans="2:15">
      <c r="B40" t="s">
        <v>521</v>
      </c>
      <c r="C40" t="s">
        <v>522</v>
      </c>
      <c r="D40" t="s">
        <v>100</v>
      </c>
      <c r="E40" t="s">
        <v>123</v>
      </c>
      <c r="F40" t="s">
        <v>523</v>
      </c>
      <c r="G40" t="s">
        <v>524</v>
      </c>
      <c r="H40" t="s">
        <v>102</v>
      </c>
      <c r="I40" s="77">
        <v>17279.48</v>
      </c>
      <c r="J40" s="77">
        <v>2333</v>
      </c>
      <c r="K40" s="77">
        <v>0</v>
      </c>
      <c r="L40" s="77">
        <v>403.13026839999998</v>
      </c>
      <c r="M40" s="78">
        <v>2.0000000000000001E-4</v>
      </c>
      <c r="N40" s="78">
        <v>1.0699999999999999E-2</v>
      </c>
      <c r="O40" s="78">
        <v>2.0999999999999999E-3</v>
      </c>
    </row>
    <row r="41" spans="2:15">
      <c r="B41" t="s">
        <v>525</v>
      </c>
      <c r="C41" t="s">
        <v>526</v>
      </c>
      <c r="D41" t="s">
        <v>100</v>
      </c>
      <c r="E41" t="s">
        <v>123</v>
      </c>
      <c r="F41" t="s">
        <v>527</v>
      </c>
      <c r="G41" t="s">
        <v>524</v>
      </c>
      <c r="H41" t="s">
        <v>102</v>
      </c>
      <c r="I41" s="77">
        <v>1003.71</v>
      </c>
      <c r="J41" s="77">
        <v>10760</v>
      </c>
      <c r="K41" s="77">
        <v>0</v>
      </c>
      <c r="L41" s="77">
        <v>107.999196</v>
      </c>
      <c r="M41" s="78">
        <v>1E-4</v>
      </c>
      <c r="N41" s="78">
        <v>2.8999999999999998E-3</v>
      </c>
      <c r="O41" s="78">
        <v>5.9999999999999995E-4</v>
      </c>
    </row>
    <row r="42" spans="2:15">
      <c r="B42" t="s">
        <v>528</v>
      </c>
      <c r="C42" t="s">
        <v>529</v>
      </c>
      <c r="D42" t="s">
        <v>100</v>
      </c>
      <c r="E42" t="s">
        <v>123</v>
      </c>
      <c r="F42" t="s">
        <v>530</v>
      </c>
      <c r="G42" t="s">
        <v>531</v>
      </c>
      <c r="H42" t="s">
        <v>102</v>
      </c>
      <c r="I42" s="77">
        <v>33694.53</v>
      </c>
      <c r="J42" s="77">
        <v>1064</v>
      </c>
      <c r="K42" s="77">
        <v>0</v>
      </c>
      <c r="L42" s="77">
        <v>358.50979919999997</v>
      </c>
      <c r="M42" s="78">
        <v>2.9999999999999997E-4</v>
      </c>
      <c r="N42" s="78">
        <v>9.5999999999999992E-3</v>
      </c>
      <c r="O42" s="78">
        <v>1.9E-3</v>
      </c>
    </row>
    <row r="43" spans="2:15">
      <c r="B43" t="s">
        <v>532</v>
      </c>
      <c r="C43" t="s">
        <v>533</v>
      </c>
      <c r="D43" t="s">
        <v>100</v>
      </c>
      <c r="E43" t="s">
        <v>123</v>
      </c>
      <c r="F43" t="s">
        <v>534</v>
      </c>
      <c r="G43" t="s">
        <v>480</v>
      </c>
      <c r="H43" t="s">
        <v>102</v>
      </c>
      <c r="I43" s="77">
        <v>18664.259999999998</v>
      </c>
      <c r="J43" s="77">
        <v>3024</v>
      </c>
      <c r="K43" s="77">
        <v>0</v>
      </c>
      <c r="L43" s="77">
        <v>564.40722240000002</v>
      </c>
      <c r="M43" s="78">
        <v>1E-4</v>
      </c>
      <c r="N43" s="78">
        <v>1.4999999999999999E-2</v>
      </c>
      <c r="O43" s="78">
        <v>3.0000000000000001E-3</v>
      </c>
    </row>
    <row r="44" spans="2:15">
      <c r="B44" t="s">
        <v>535</v>
      </c>
      <c r="C44" t="s">
        <v>536</v>
      </c>
      <c r="D44" t="s">
        <v>100</v>
      </c>
      <c r="E44" t="s">
        <v>123</v>
      </c>
      <c r="F44" t="s">
        <v>537</v>
      </c>
      <c r="G44" t="s">
        <v>480</v>
      </c>
      <c r="H44" t="s">
        <v>102</v>
      </c>
      <c r="I44" s="77">
        <v>2681.55</v>
      </c>
      <c r="J44" s="77">
        <v>15730</v>
      </c>
      <c r="K44" s="77">
        <v>0</v>
      </c>
      <c r="L44" s="77">
        <v>421.80781500000001</v>
      </c>
      <c r="M44" s="78">
        <v>2.0000000000000001E-4</v>
      </c>
      <c r="N44" s="78">
        <v>1.12E-2</v>
      </c>
      <c r="O44" s="78">
        <v>2.2000000000000001E-3</v>
      </c>
    </row>
    <row r="45" spans="2:15">
      <c r="B45" t="s">
        <v>538</v>
      </c>
      <c r="C45" t="s">
        <v>539</v>
      </c>
      <c r="D45" t="s">
        <v>100</v>
      </c>
      <c r="E45" t="s">
        <v>123</v>
      </c>
      <c r="F45" t="s">
        <v>540</v>
      </c>
      <c r="G45" t="s">
        <v>480</v>
      </c>
      <c r="H45" t="s">
        <v>102</v>
      </c>
      <c r="I45" s="77">
        <v>56.97</v>
      </c>
      <c r="J45" s="77">
        <v>76070</v>
      </c>
      <c r="K45" s="77">
        <v>0</v>
      </c>
      <c r="L45" s="77">
        <v>43.337079000000003</v>
      </c>
      <c r="M45" s="78">
        <v>0</v>
      </c>
      <c r="N45" s="78">
        <v>1.1999999999999999E-3</v>
      </c>
      <c r="O45" s="78">
        <v>2.0000000000000001E-4</v>
      </c>
    </row>
    <row r="46" spans="2:15">
      <c r="B46" t="s">
        <v>541</v>
      </c>
      <c r="C46" t="s">
        <v>542</v>
      </c>
      <c r="D46" t="s">
        <v>100</v>
      </c>
      <c r="E46" t="s">
        <v>123</v>
      </c>
      <c r="F46" t="s">
        <v>543</v>
      </c>
      <c r="G46" t="s">
        <v>480</v>
      </c>
      <c r="H46" t="s">
        <v>102</v>
      </c>
      <c r="I46" s="77">
        <v>27191</v>
      </c>
      <c r="J46" s="77">
        <v>1700</v>
      </c>
      <c r="K46" s="77">
        <v>0</v>
      </c>
      <c r="L46" s="77">
        <v>462.24700000000001</v>
      </c>
      <c r="M46" s="78">
        <v>1E-4</v>
      </c>
      <c r="N46" s="78">
        <v>1.23E-2</v>
      </c>
      <c r="O46" s="78">
        <v>2.5000000000000001E-3</v>
      </c>
    </row>
    <row r="47" spans="2:15">
      <c r="B47" t="s">
        <v>544</v>
      </c>
      <c r="C47" t="s">
        <v>545</v>
      </c>
      <c r="D47" t="s">
        <v>100</v>
      </c>
      <c r="E47" t="s">
        <v>123</v>
      </c>
      <c r="F47" t="s">
        <v>546</v>
      </c>
      <c r="G47" t="s">
        <v>547</v>
      </c>
      <c r="H47" t="s">
        <v>102</v>
      </c>
      <c r="I47" s="77">
        <v>3367.09</v>
      </c>
      <c r="J47" s="77">
        <v>24060</v>
      </c>
      <c r="K47" s="77">
        <v>0</v>
      </c>
      <c r="L47" s="77">
        <v>810.12185399999998</v>
      </c>
      <c r="M47" s="78">
        <v>2.0000000000000001E-4</v>
      </c>
      <c r="N47" s="78">
        <v>2.1600000000000001E-2</v>
      </c>
      <c r="O47" s="78">
        <v>4.3E-3</v>
      </c>
    </row>
    <row r="48" spans="2:15">
      <c r="B48" t="s">
        <v>548</v>
      </c>
      <c r="C48" t="s">
        <v>549</v>
      </c>
      <c r="D48" t="s">
        <v>100</v>
      </c>
      <c r="E48" t="s">
        <v>123</v>
      </c>
      <c r="F48" t="s">
        <v>550</v>
      </c>
      <c r="G48" t="s">
        <v>547</v>
      </c>
      <c r="H48" t="s">
        <v>102</v>
      </c>
      <c r="I48" s="77">
        <v>102.37</v>
      </c>
      <c r="J48" s="77">
        <v>20210</v>
      </c>
      <c r="K48" s="77">
        <v>0</v>
      </c>
      <c r="L48" s="77">
        <v>20.688977000000001</v>
      </c>
      <c r="M48" s="78">
        <v>0</v>
      </c>
      <c r="N48" s="78">
        <v>5.9999999999999995E-4</v>
      </c>
      <c r="O48" s="78">
        <v>1E-4</v>
      </c>
    </row>
    <row r="49" spans="2:15">
      <c r="B49" t="s">
        <v>551</v>
      </c>
      <c r="C49" t="s">
        <v>552</v>
      </c>
      <c r="D49" t="s">
        <v>100</v>
      </c>
      <c r="E49" t="s">
        <v>123</v>
      </c>
      <c r="F49" t="s">
        <v>553</v>
      </c>
      <c r="G49" t="s">
        <v>547</v>
      </c>
      <c r="H49" t="s">
        <v>102</v>
      </c>
      <c r="I49" s="77">
        <v>36910.53</v>
      </c>
      <c r="J49" s="77">
        <v>1709</v>
      </c>
      <c r="K49" s="77">
        <v>0</v>
      </c>
      <c r="L49" s="77">
        <v>630.80095770000003</v>
      </c>
      <c r="M49" s="78">
        <v>1E-4</v>
      </c>
      <c r="N49" s="78">
        <v>1.6799999999999999E-2</v>
      </c>
      <c r="O49" s="78">
        <v>3.3999999999999998E-3</v>
      </c>
    </row>
    <row r="50" spans="2:15">
      <c r="B50" t="s">
        <v>554</v>
      </c>
      <c r="C50" t="s">
        <v>555</v>
      </c>
      <c r="D50" t="s">
        <v>100</v>
      </c>
      <c r="E50" t="s">
        <v>123</v>
      </c>
      <c r="F50" t="s">
        <v>556</v>
      </c>
      <c r="G50" t="s">
        <v>557</v>
      </c>
      <c r="H50" t="s">
        <v>102</v>
      </c>
      <c r="I50" s="77">
        <v>2520.11</v>
      </c>
      <c r="J50" s="77">
        <v>19210</v>
      </c>
      <c r="K50" s="77">
        <v>0</v>
      </c>
      <c r="L50" s="77">
        <v>484.11313100000001</v>
      </c>
      <c r="M50" s="78">
        <v>1E-4</v>
      </c>
      <c r="N50" s="78">
        <v>1.29E-2</v>
      </c>
      <c r="O50" s="78">
        <v>2.5999999999999999E-3</v>
      </c>
    </row>
    <row r="51" spans="2:15">
      <c r="B51" t="s">
        <v>558</v>
      </c>
      <c r="C51" t="s">
        <v>559</v>
      </c>
      <c r="D51" t="s">
        <v>100</v>
      </c>
      <c r="E51" t="s">
        <v>123</v>
      </c>
      <c r="F51" t="s">
        <v>560</v>
      </c>
      <c r="G51" t="s">
        <v>128</v>
      </c>
      <c r="H51" t="s">
        <v>102</v>
      </c>
      <c r="I51" s="77">
        <v>3328.11</v>
      </c>
      <c r="J51" s="77">
        <v>1320</v>
      </c>
      <c r="K51" s="77">
        <v>0</v>
      </c>
      <c r="L51" s="77">
        <v>43.931052000000001</v>
      </c>
      <c r="M51" s="78">
        <v>0</v>
      </c>
      <c r="N51" s="78">
        <v>1.1999999999999999E-3</v>
      </c>
      <c r="O51" s="78">
        <v>2.0000000000000001E-4</v>
      </c>
    </row>
    <row r="52" spans="2:15">
      <c r="B52" s="79" t="s">
        <v>561</v>
      </c>
      <c r="E52" s="16"/>
      <c r="F52" s="16"/>
      <c r="G52" s="16"/>
      <c r="I52" s="81">
        <v>210916.86</v>
      </c>
      <c r="K52" s="81">
        <v>0.61573999999999995</v>
      </c>
      <c r="L52" s="81">
        <v>1667.66252371</v>
      </c>
      <c r="N52" s="80">
        <v>4.4400000000000002E-2</v>
      </c>
      <c r="O52" s="80">
        <v>8.8999999999999999E-3</v>
      </c>
    </row>
    <row r="53" spans="2:15">
      <c r="B53" t="s">
        <v>562</v>
      </c>
      <c r="C53" t="s">
        <v>563</v>
      </c>
      <c r="D53" t="s">
        <v>100</v>
      </c>
      <c r="E53" t="s">
        <v>123</v>
      </c>
      <c r="F53" t="s">
        <v>564</v>
      </c>
      <c r="G53" t="s">
        <v>491</v>
      </c>
      <c r="H53" t="s">
        <v>102</v>
      </c>
      <c r="I53" s="77">
        <v>270.24</v>
      </c>
      <c r="J53" s="77">
        <v>771</v>
      </c>
      <c r="K53" s="77">
        <v>0</v>
      </c>
      <c r="L53" s="77">
        <v>2.0835504</v>
      </c>
      <c r="M53" s="78">
        <v>0</v>
      </c>
      <c r="N53" s="78">
        <v>1E-4</v>
      </c>
      <c r="O53" s="78">
        <v>0</v>
      </c>
    </row>
    <row r="54" spans="2:15">
      <c r="B54" t="s">
        <v>565</v>
      </c>
      <c r="C54" t="s">
        <v>566</v>
      </c>
      <c r="D54" t="s">
        <v>100</v>
      </c>
      <c r="E54" t="s">
        <v>123</v>
      </c>
      <c r="F54" t="s">
        <v>567</v>
      </c>
      <c r="G54" t="s">
        <v>491</v>
      </c>
      <c r="H54" t="s">
        <v>102</v>
      </c>
      <c r="I54" s="77">
        <v>801.01</v>
      </c>
      <c r="J54" s="77">
        <v>123.9</v>
      </c>
      <c r="K54" s="77">
        <v>0</v>
      </c>
      <c r="L54" s="77">
        <v>0.99245139000000004</v>
      </c>
      <c r="M54" s="78">
        <v>0</v>
      </c>
      <c r="N54" s="78">
        <v>0</v>
      </c>
      <c r="O54" s="78">
        <v>0</v>
      </c>
    </row>
    <row r="55" spans="2:15">
      <c r="B55" t="s">
        <v>568</v>
      </c>
      <c r="C55" t="s">
        <v>569</v>
      </c>
      <c r="D55" t="s">
        <v>100</v>
      </c>
      <c r="E55" t="s">
        <v>123</v>
      </c>
      <c r="F55" t="s">
        <v>570</v>
      </c>
      <c r="G55" t="s">
        <v>498</v>
      </c>
      <c r="H55" t="s">
        <v>102</v>
      </c>
      <c r="I55" s="77">
        <v>2366.06</v>
      </c>
      <c r="J55" s="77">
        <v>4422</v>
      </c>
      <c r="K55" s="77">
        <v>0.61573999999999995</v>
      </c>
      <c r="L55" s="77">
        <v>105.2429132</v>
      </c>
      <c r="M55" s="78">
        <v>0</v>
      </c>
      <c r="N55" s="78">
        <v>2.8E-3</v>
      </c>
      <c r="O55" s="78">
        <v>5.9999999999999995E-4</v>
      </c>
    </row>
    <row r="56" spans="2:15">
      <c r="B56" t="s">
        <v>571</v>
      </c>
      <c r="C56" t="s">
        <v>572</v>
      </c>
      <c r="D56" t="s">
        <v>100</v>
      </c>
      <c r="E56" t="s">
        <v>123</v>
      </c>
      <c r="F56" t="s">
        <v>573</v>
      </c>
      <c r="G56" t="s">
        <v>498</v>
      </c>
      <c r="H56" t="s">
        <v>102</v>
      </c>
      <c r="I56" s="77">
        <v>7153.52</v>
      </c>
      <c r="J56" s="77">
        <v>1403</v>
      </c>
      <c r="K56" s="77">
        <v>0</v>
      </c>
      <c r="L56" s="77">
        <v>100.3638856</v>
      </c>
      <c r="M56" s="78">
        <v>2.9999999999999997E-4</v>
      </c>
      <c r="N56" s="78">
        <v>2.7000000000000001E-3</v>
      </c>
      <c r="O56" s="78">
        <v>5.0000000000000001E-4</v>
      </c>
    </row>
    <row r="57" spans="2:15">
      <c r="B57" t="s">
        <v>574</v>
      </c>
      <c r="C57" t="s">
        <v>575</v>
      </c>
      <c r="D57" t="s">
        <v>100</v>
      </c>
      <c r="E57" t="s">
        <v>123</v>
      </c>
      <c r="F57" t="s">
        <v>576</v>
      </c>
      <c r="G57" t="s">
        <v>498</v>
      </c>
      <c r="H57" t="s">
        <v>102</v>
      </c>
      <c r="I57" s="77">
        <v>4319.9799999999996</v>
      </c>
      <c r="J57" s="77">
        <v>2380</v>
      </c>
      <c r="K57" s="77">
        <v>0</v>
      </c>
      <c r="L57" s="77">
        <v>102.815524</v>
      </c>
      <c r="M57" s="78">
        <v>1E-4</v>
      </c>
      <c r="N57" s="78">
        <v>2.7000000000000001E-3</v>
      </c>
      <c r="O57" s="78">
        <v>5.0000000000000001E-4</v>
      </c>
    </row>
    <row r="58" spans="2:15">
      <c r="B58" t="s">
        <v>577</v>
      </c>
      <c r="C58" t="s">
        <v>578</v>
      </c>
      <c r="D58" t="s">
        <v>100</v>
      </c>
      <c r="E58" t="s">
        <v>123</v>
      </c>
      <c r="F58" t="s">
        <v>579</v>
      </c>
      <c r="G58" t="s">
        <v>580</v>
      </c>
      <c r="H58" t="s">
        <v>102</v>
      </c>
      <c r="I58" s="77">
        <v>354.86</v>
      </c>
      <c r="J58" s="77">
        <v>336.9</v>
      </c>
      <c r="K58" s="77">
        <v>0</v>
      </c>
      <c r="L58" s="77">
        <v>1.19552334</v>
      </c>
      <c r="M58" s="78">
        <v>1E-4</v>
      </c>
      <c r="N58" s="78">
        <v>0</v>
      </c>
      <c r="O58" s="78">
        <v>0</v>
      </c>
    </row>
    <row r="59" spans="2:15">
      <c r="B59" t="s">
        <v>581</v>
      </c>
      <c r="C59" t="s">
        <v>582</v>
      </c>
      <c r="D59" t="s">
        <v>100</v>
      </c>
      <c r="E59" t="s">
        <v>123</v>
      </c>
      <c r="F59" t="s">
        <v>583</v>
      </c>
      <c r="G59" t="s">
        <v>580</v>
      </c>
      <c r="H59" t="s">
        <v>102</v>
      </c>
      <c r="I59" s="77">
        <v>1804.83</v>
      </c>
      <c r="J59" s="77">
        <v>59.3</v>
      </c>
      <c r="K59" s="77">
        <v>0</v>
      </c>
      <c r="L59" s="77">
        <v>1.0702641900000001</v>
      </c>
      <c r="M59" s="78">
        <v>0</v>
      </c>
      <c r="N59" s="78">
        <v>0</v>
      </c>
      <c r="O59" s="78">
        <v>0</v>
      </c>
    </row>
    <row r="60" spans="2:15">
      <c r="B60" t="s">
        <v>584</v>
      </c>
      <c r="C60" t="s">
        <v>585</v>
      </c>
      <c r="D60" t="s">
        <v>100</v>
      </c>
      <c r="E60" t="s">
        <v>123</v>
      </c>
      <c r="F60" t="s">
        <v>586</v>
      </c>
      <c r="G60" t="s">
        <v>456</v>
      </c>
      <c r="H60" t="s">
        <v>102</v>
      </c>
      <c r="I60" s="77">
        <v>17537.77</v>
      </c>
      <c r="J60" s="77">
        <v>1042</v>
      </c>
      <c r="K60" s="77">
        <v>0</v>
      </c>
      <c r="L60" s="77">
        <v>182.7435634</v>
      </c>
      <c r="M60" s="78">
        <v>2.9999999999999997E-4</v>
      </c>
      <c r="N60" s="78">
        <v>4.8999999999999998E-3</v>
      </c>
      <c r="O60" s="78">
        <v>1E-3</v>
      </c>
    </row>
    <row r="61" spans="2:15">
      <c r="B61" t="s">
        <v>587</v>
      </c>
      <c r="C61" t="s">
        <v>588</v>
      </c>
      <c r="D61" t="s">
        <v>100</v>
      </c>
      <c r="E61" t="s">
        <v>123</v>
      </c>
      <c r="F61" t="s">
        <v>589</v>
      </c>
      <c r="G61" t="s">
        <v>508</v>
      </c>
      <c r="H61" t="s">
        <v>102</v>
      </c>
      <c r="I61" s="77">
        <v>18053.78</v>
      </c>
      <c r="J61" s="77">
        <v>49</v>
      </c>
      <c r="K61" s="77">
        <v>0</v>
      </c>
      <c r="L61" s="77">
        <v>8.8463522000000001</v>
      </c>
      <c r="M61" s="78">
        <v>1E-4</v>
      </c>
      <c r="N61" s="78">
        <v>2.0000000000000001E-4</v>
      </c>
      <c r="O61" s="78">
        <v>0</v>
      </c>
    </row>
    <row r="62" spans="2:15">
      <c r="B62" t="s">
        <v>590</v>
      </c>
      <c r="C62" t="s">
        <v>591</v>
      </c>
      <c r="D62" t="s">
        <v>100</v>
      </c>
      <c r="E62" t="s">
        <v>123</v>
      </c>
      <c r="F62" t="s">
        <v>592</v>
      </c>
      <c r="G62" t="s">
        <v>508</v>
      </c>
      <c r="H62" t="s">
        <v>102</v>
      </c>
      <c r="I62" s="77">
        <v>239.82</v>
      </c>
      <c r="J62" s="77">
        <v>1669</v>
      </c>
      <c r="K62" s="77">
        <v>0</v>
      </c>
      <c r="L62" s="77">
        <v>4.0025957999999999</v>
      </c>
      <c r="M62" s="78">
        <v>0</v>
      </c>
      <c r="N62" s="78">
        <v>1E-4</v>
      </c>
      <c r="O62" s="78">
        <v>0</v>
      </c>
    </row>
    <row r="63" spans="2:15">
      <c r="B63" t="s">
        <v>593</v>
      </c>
      <c r="C63" t="s">
        <v>594</v>
      </c>
      <c r="D63" t="s">
        <v>100</v>
      </c>
      <c r="E63" t="s">
        <v>123</v>
      </c>
      <c r="F63" t="s">
        <v>595</v>
      </c>
      <c r="G63" t="s">
        <v>112</v>
      </c>
      <c r="H63" t="s">
        <v>102</v>
      </c>
      <c r="I63" s="77">
        <v>69060</v>
      </c>
      <c r="J63" s="77">
        <v>507.8</v>
      </c>
      <c r="K63" s="77">
        <v>0</v>
      </c>
      <c r="L63" s="77">
        <v>350.68668000000002</v>
      </c>
      <c r="M63" s="78">
        <v>5.0000000000000001E-4</v>
      </c>
      <c r="N63" s="78">
        <v>9.2999999999999992E-3</v>
      </c>
      <c r="O63" s="78">
        <v>1.9E-3</v>
      </c>
    </row>
    <row r="64" spans="2:15">
      <c r="B64" t="s">
        <v>596</v>
      </c>
      <c r="C64" t="s">
        <v>597</v>
      </c>
      <c r="D64" t="s">
        <v>100</v>
      </c>
      <c r="E64" t="s">
        <v>123</v>
      </c>
      <c r="F64" t="s">
        <v>598</v>
      </c>
      <c r="G64" t="s">
        <v>476</v>
      </c>
      <c r="H64" t="s">
        <v>102</v>
      </c>
      <c r="I64" s="77">
        <v>3889.41</v>
      </c>
      <c r="J64" s="77">
        <v>900</v>
      </c>
      <c r="K64" s="77">
        <v>0</v>
      </c>
      <c r="L64" s="77">
        <v>35.004689999999997</v>
      </c>
      <c r="M64" s="78">
        <v>1E-4</v>
      </c>
      <c r="N64" s="78">
        <v>8.9999999999999998E-4</v>
      </c>
      <c r="O64" s="78">
        <v>2.0000000000000001E-4</v>
      </c>
    </row>
    <row r="65" spans="2:15">
      <c r="B65" t="s">
        <v>599</v>
      </c>
      <c r="C65" t="s">
        <v>600</v>
      </c>
      <c r="D65" t="s">
        <v>100</v>
      </c>
      <c r="E65" t="s">
        <v>123</v>
      </c>
      <c r="F65" t="s">
        <v>601</v>
      </c>
      <c r="G65" t="s">
        <v>476</v>
      </c>
      <c r="H65" t="s">
        <v>102</v>
      </c>
      <c r="I65" s="77">
        <v>733.11</v>
      </c>
      <c r="J65" s="77">
        <v>24970</v>
      </c>
      <c r="K65" s="77">
        <v>0</v>
      </c>
      <c r="L65" s="77">
        <v>183.05756700000001</v>
      </c>
      <c r="M65" s="78">
        <v>1E-4</v>
      </c>
      <c r="N65" s="78">
        <v>4.8999999999999998E-3</v>
      </c>
      <c r="O65" s="78">
        <v>1E-3</v>
      </c>
    </row>
    <row r="66" spans="2:15">
      <c r="B66" t="s">
        <v>602</v>
      </c>
      <c r="C66" t="s">
        <v>603</v>
      </c>
      <c r="D66" t="s">
        <v>100</v>
      </c>
      <c r="E66" t="s">
        <v>123</v>
      </c>
      <c r="F66" t="s">
        <v>604</v>
      </c>
      <c r="G66" t="s">
        <v>476</v>
      </c>
      <c r="H66" t="s">
        <v>102</v>
      </c>
      <c r="I66" s="77">
        <v>1281.01</v>
      </c>
      <c r="J66" s="77">
        <v>3813</v>
      </c>
      <c r="K66" s="77">
        <v>0</v>
      </c>
      <c r="L66" s="77">
        <v>48.8449113</v>
      </c>
      <c r="M66" s="78">
        <v>0</v>
      </c>
      <c r="N66" s="78">
        <v>1.2999999999999999E-3</v>
      </c>
      <c r="O66" s="78">
        <v>2.9999999999999997E-4</v>
      </c>
    </row>
    <row r="67" spans="2:15">
      <c r="B67" t="s">
        <v>605</v>
      </c>
      <c r="C67" t="s">
        <v>606</v>
      </c>
      <c r="D67" t="s">
        <v>100</v>
      </c>
      <c r="E67" t="s">
        <v>123</v>
      </c>
      <c r="F67" t="s">
        <v>607</v>
      </c>
      <c r="G67" t="s">
        <v>608</v>
      </c>
      <c r="H67" t="s">
        <v>102</v>
      </c>
      <c r="I67" s="77">
        <v>2377.62</v>
      </c>
      <c r="J67" s="77">
        <v>1976</v>
      </c>
      <c r="K67" s="77">
        <v>0</v>
      </c>
      <c r="L67" s="77">
        <v>46.981771199999997</v>
      </c>
      <c r="M67" s="78">
        <v>1E-4</v>
      </c>
      <c r="N67" s="78">
        <v>1.2999999999999999E-3</v>
      </c>
      <c r="O67" s="78">
        <v>2.9999999999999997E-4</v>
      </c>
    </row>
    <row r="68" spans="2:15">
      <c r="B68" t="s">
        <v>609</v>
      </c>
      <c r="C68" t="s">
        <v>610</v>
      </c>
      <c r="D68" t="s">
        <v>100</v>
      </c>
      <c r="E68" t="s">
        <v>123</v>
      </c>
      <c r="F68" t="s">
        <v>611</v>
      </c>
      <c r="G68" t="s">
        <v>608</v>
      </c>
      <c r="H68" t="s">
        <v>102</v>
      </c>
      <c r="I68" s="77">
        <v>75.12</v>
      </c>
      <c r="J68" s="77">
        <v>14000</v>
      </c>
      <c r="K68" s="77">
        <v>0</v>
      </c>
      <c r="L68" s="77">
        <v>10.5168</v>
      </c>
      <c r="M68" s="78">
        <v>0</v>
      </c>
      <c r="N68" s="78">
        <v>2.9999999999999997E-4</v>
      </c>
      <c r="O68" s="78">
        <v>1E-4</v>
      </c>
    </row>
    <row r="69" spans="2:15">
      <c r="B69" t="s">
        <v>612</v>
      </c>
      <c r="C69" t="s">
        <v>613</v>
      </c>
      <c r="D69" t="s">
        <v>100</v>
      </c>
      <c r="E69" t="s">
        <v>123</v>
      </c>
      <c r="F69" t="s">
        <v>614</v>
      </c>
      <c r="G69" t="s">
        <v>524</v>
      </c>
      <c r="H69" t="s">
        <v>102</v>
      </c>
      <c r="I69" s="77">
        <v>4027.14</v>
      </c>
      <c r="J69" s="77">
        <v>230.2</v>
      </c>
      <c r="K69" s="77">
        <v>0</v>
      </c>
      <c r="L69" s="77">
        <v>9.2704762800000005</v>
      </c>
      <c r="M69" s="78">
        <v>0</v>
      </c>
      <c r="N69" s="78">
        <v>2.0000000000000001E-4</v>
      </c>
      <c r="O69" s="78">
        <v>0</v>
      </c>
    </row>
    <row r="70" spans="2:15">
      <c r="B70" t="s">
        <v>615</v>
      </c>
      <c r="C70" t="s">
        <v>616</v>
      </c>
      <c r="D70" t="s">
        <v>100</v>
      </c>
      <c r="E70" t="s">
        <v>123</v>
      </c>
      <c r="F70" t="s">
        <v>617</v>
      </c>
      <c r="G70" t="s">
        <v>524</v>
      </c>
      <c r="H70" t="s">
        <v>102</v>
      </c>
      <c r="I70" s="77">
        <v>888.12</v>
      </c>
      <c r="J70" s="77">
        <v>1314</v>
      </c>
      <c r="K70" s="77">
        <v>0</v>
      </c>
      <c r="L70" s="77">
        <v>11.6698968</v>
      </c>
      <c r="M70" s="78">
        <v>1E-4</v>
      </c>
      <c r="N70" s="78">
        <v>2.9999999999999997E-4</v>
      </c>
      <c r="O70" s="78">
        <v>1E-4</v>
      </c>
    </row>
    <row r="71" spans="2:15">
      <c r="B71" t="s">
        <v>618</v>
      </c>
      <c r="C71" t="s">
        <v>619</v>
      </c>
      <c r="D71" t="s">
        <v>100</v>
      </c>
      <c r="E71" t="s">
        <v>123</v>
      </c>
      <c r="F71" t="s">
        <v>620</v>
      </c>
      <c r="G71" t="s">
        <v>524</v>
      </c>
      <c r="H71" t="s">
        <v>102</v>
      </c>
      <c r="I71" s="77">
        <v>762.86</v>
      </c>
      <c r="J71" s="77">
        <v>1815</v>
      </c>
      <c r="K71" s="77">
        <v>0</v>
      </c>
      <c r="L71" s="77">
        <v>13.845909000000001</v>
      </c>
      <c r="M71" s="78">
        <v>1E-4</v>
      </c>
      <c r="N71" s="78">
        <v>4.0000000000000002E-4</v>
      </c>
      <c r="O71" s="78">
        <v>1E-4</v>
      </c>
    </row>
    <row r="72" spans="2:15">
      <c r="B72" t="s">
        <v>621</v>
      </c>
      <c r="C72" t="s">
        <v>622</v>
      </c>
      <c r="D72" t="s">
        <v>100</v>
      </c>
      <c r="E72" t="s">
        <v>123</v>
      </c>
      <c r="F72" t="s">
        <v>623</v>
      </c>
      <c r="G72" t="s">
        <v>531</v>
      </c>
      <c r="H72" t="s">
        <v>102</v>
      </c>
      <c r="I72" s="77">
        <v>51490.87</v>
      </c>
      <c r="J72" s="77">
        <v>68.3</v>
      </c>
      <c r="K72" s="77">
        <v>0</v>
      </c>
      <c r="L72" s="77">
        <v>35.168264209999997</v>
      </c>
      <c r="M72" s="78">
        <v>1E-4</v>
      </c>
      <c r="N72" s="78">
        <v>8.9999999999999998E-4</v>
      </c>
      <c r="O72" s="78">
        <v>2.0000000000000001E-4</v>
      </c>
    </row>
    <row r="73" spans="2:15">
      <c r="B73" t="s">
        <v>624</v>
      </c>
      <c r="C73" t="s">
        <v>625</v>
      </c>
      <c r="D73" t="s">
        <v>100</v>
      </c>
      <c r="E73" t="s">
        <v>123</v>
      </c>
      <c r="F73" t="s">
        <v>626</v>
      </c>
      <c r="G73" t="s">
        <v>480</v>
      </c>
      <c r="H73" t="s">
        <v>102</v>
      </c>
      <c r="I73" s="77">
        <v>38.11</v>
      </c>
      <c r="J73" s="77">
        <v>1570</v>
      </c>
      <c r="K73" s="77">
        <v>0</v>
      </c>
      <c r="L73" s="77">
        <v>0.59832700000000005</v>
      </c>
      <c r="M73" s="78">
        <v>0</v>
      </c>
      <c r="N73" s="78">
        <v>0</v>
      </c>
      <c r="O73" s="78">
        <v>0</v>
      </c>
    </row>
    <row r="74" spans="2:15">
      <c r="B74" t="s">
        <v>627</v>
      </c>
      <c r="C74" t="s">
        <v>628</v>
      </c>
      <c r="D74" t="s">
        <v>100</v>
      </c>
      <c r="E74" t="s">
        <v>123</v>
      </c>
      <c r="F74" t="s">
        <v>629</v>
      </c>
      <c r="G74" t="s">
        <v>480</v>
      </c>
      <c r="H74" t="s">
        <v>102</v>
      </c>
      <c r="I74" s="77">
        <v>355.2</v>
      </c>
      <c r="J74" s="77">
        <v>1179</v>
      </c>
      <c r="K74" s="77">
        <v>0</v>
      </c>
      <c r="L74" s="77">
        <v>4.1878080000000004</v>
      </c>
      <c r="M74" s="78">
        <v>0</v>
      </c>
      <c r="N74" s="78">
        <v>1E-4</v>
      </c>
      <c r="O74" s="78">
        <v>0</v>
      </c>
    </row>
    <row r="75" spans="2:15">
      <c r="B75" t="s">
        <v>630</v>
      </c>
      <c r="C75" t="s">
        <v>631</v>
      </c>
      <c r="D75" t="s">
        <v>100</v>
      </c>
      <c r="E75" t="s">
        <v>123</v>
      </c>
      <c r="F75" t="s">
        <v>632</v>
      </c>
      <c r="G75" t="s">
        <v>480</v>
      </c>
      <c r="H75" t="s">
        <v>102</v>
      </c>
      <c r="I75" s="77">
        <v>2246.62</v>
      </c>
      <c r="J75" s="77">
        <v>7260</v>
      </c>
      <c r="K75" s="77">
        <v>0</v>
      </c>
      <c r="L75" s="77">
        <v>163.104612</v>
      </c>
      <c r="M75" s="78">
        <v>2.0000000000000001E-4</v>
      </c>
      <c r="N75" s="78">
        <v>4.3E-3</v>
      </c>
      <c r="O75" s="78">
        <v>8.9999999999999998E-4</v>
      </c>
    </row>
    <row r="76" spans="2:15">
      <c r="B76" t="s">
        <v>633</v>
      </c>
      <c r="C76" t="s">
        <v>634</v>
      </c>
      <c r="D76" t="s">
        <v>100</v>
      </c>
      <c r="E76" t="s">
        <v>123</v>
      </c>
      <c r="F76" t="s">
        <v>635</v>
      </c>
      <c r="G76" t="s">
        <v>636</v>
      </c>
      <c r="H76" t="s">
        <v>102</v>
      </c>
      <c r="I76" s="77">
        <v>707.74</v>
      </c>
      <c r="J76" s="77">
        <v>351.1</v>
      </c>
      <c r="K76" s="77">
        <v>0</v>
      </c>
      <c r="L76" s="77">
        <v>2.4848751400000002</v>
      </c>
      <c r="M76" s="78">
        <v>0</v>
      </c>
      <c r="N76" s="78">
        <v>1E-4</v>
      </c>
      <c r="O76" s="78">
        <v>0</v>
      </c>
    </row>
    <row r="77" spans="2:15">
      <c r="B77" t="s">
        <v>637</v>
      </c>
      <c r="C77" t="s">
        <v>638</v>
      </c>
      <c r="D77" t="s">
        <v>100</v>
      </c>
      <c r="E77" t="s">
        <v>123</v>
      </c>
      <c r="F77" t="s">
        <v>639</v>
      </c>
      <c r="G77" t="s">
        <v>640</v>
      </c>
      <c r="H77" t="s">
        <v>102</v>
      </c>
      <c r="I77" s="77">
        <v>143.44</v>
      </c>
      <c r="J77" s="77">
        <v>658.3</v>
      </c>
      <c r="K77" s="77">
        <v>0</v>
      </c>
      <c r="L77" s="77">
        <v>0.94426551999999997</v>
      </c>
      <c r="M77" s="78">
        <v>1E-4</v>
      </c>
      <c r="N77" s="78">
        <v>0</v>
      </c>
      <c r="O77" s="78">
        <v>0</v>
      </c>
    </row>
    <row r="78" spans="2:15">
      <c r="B78" t="s">
        <v>641</v>
      </c>
      <c r="C78" t="s">
        <v>642</v>
      </c>
      <c r="D78" t="s">
        <v>100</v>
      </c>
      <c r="E78" t="s">
        <v>123</v>
      </c>
      <c r="F78" t="s">
        <v>643</v>
      </c>
      <c r="G78" t="s">
        <v>125</v>
      </c>
      <c r="H78" t="s">
        <v>102</v>
      </c>
      <c r="I78" s="77">
        <v>661.77</v>
      </c>
      <c r="J78" s="77">
        <v>392.7</v>
      </c>
      <c r="K78" s="77">
        <v>0</v>
      </c>
      <c r="L78" s="77">
        <v>2.5987707900000001</v>
      </c>
      <c r="M78" s="78">
        <v>0</v>
      </c>
      <c r="N78" s="78">
        <v>1E-4</v>
      </c>
      <c r="O78" s="78">
        <v>0</v>
      </c>
    </row>
    <row r="79" spans="2:15">
      <c r="B79" t="s">
        <v>644</v>
      </c>
      <c r="C79" t="s">
        <v>645</v>
      </c>
      <c r="D79" t="s">
        <v>100</v>
      </c>
      <c r="E79" t="s">
        <v>123</v>
      </c>
      <c r="F79" t="s">
        <v>646</v>
      </c>
      <c r="G79" t="s">
        <v>647</v>
      </c>
      <c r="H79" t="s">
        <v>102</v>
      </c>
      <c r="I79" s="77">
        <v>258.16000000000003</v>
      </c>
      <c r="J79" s="77">
        <v>108.4</v>
      </c>
      <c r="K79" s="77">
        <v>0</v>
      </c>
      <c r="L79" s="77">
        <v>0.27984544</v>
      </c>
      <c r="M79" s="78">
        <v>0</v>
      </c>
      <c r="N79" s="78">
        <v>0</v>
      </c>
      <c r="O79" s="78">
        <v>0</v>
      </c>
    </row>
    <row r="80" spans="2:15">
      <c r="B80" t="s">
        <v>648</v>
      </c>
      <c r="C80" t="s">
        <v>649</v>
      </c>
      <c r="D80" t="s">
        <v>100</v>
      </c>
      <c r="E80" t="s">
        <v>123</v>
      </c>
      <c r="F80" t="s">
        <v>650</v>
      </c>
      <c r="G80" t="s">
        <v>547</v>
      </c>
      <c r="H80" t="s">
        <v>102</v>
      </c>
      <c r="I80" s="77">
        <v>2405.84</v>
      </c>
      <c r="J80" s="77">
        <v>4297</v>
      </c>
      <c r="K80" s="77">
        <v>0</v>
      </c>
      <c r="L80" s="77">
        <v>103.3789448</v>
      </c>
      <c r="M80" s="78">
        <v>1E-4</v>
      </c>
      <c r="N80" s="78">
        <v>2.8E-3</v>
      </c>
      <c r="O80" s="78">
        <v>5.9999999999999995E-4</v>
      </c>
    </row>
    <row r="81" spans="2:15">
      <c r="B81" t="s">
        <v>651</v>
      </c>
      <c r="C81" t="s">
        <v>652</v>
      </c>
      <c r="D81" t="s">
        <v>100</v>
      </c>
      <c r="E81" t="s">
        <v>123</v>
      </c>
      <c r="F81" t="s">
        <v>653</v>
      </c>
      <c r="G81" t="s">
        <v>127</v>
      </c>
      <c r="H81" t="s">
        <v>102</v>
      </c>
      <c r="I81" s="77">
        <v>13698.2</v>
      </c>
      <c r="J81" s="77">
        <v>449.6</v>
      </c>
      <c r="K81" s="77">
        <v>0</v>
      </c>
      <c r="L81" s="77">
        <v>61.587107199999998</v>
      </c>
      <c r="M81" s="78">
        <v>1E-4</v>
      </c>
      <c r="N81" s="78">
        <v>1.6000000000000001E-3</v>
      </c>
      <c r="O81" s="78">
        <v>2.9999999999999997E-4</v>
      </c>
    </row>
    <row r="82" spans="2:15">
      <c r="B82" t="s">
        <v>654</v>
      </c>
      <c r="C82" t="s">
        <v>655</v>
      </c>
      <c r="D82" t="s">
        <v>100</v>
      </c>
      <c r="E82" t="s">
        <v>123</v>
      </c>
      <c r="F82" t="s">
        <v>656</v>
      </c>
      <c r="G82" t="s">
        <v>128</v>
      </c>
      <c r="H82" t="s">
        <v>102</v>
      </c>
      <c r="I82" s="77">
        <v>348.93</v>
      </c>
      <c r="J82" s="77">
        <v>5280</v>
      </c>
      <c r="K82" s="77">
        <v>0</v>
      </c>
      <c r="L82" s="77">
        <v>18.423504000000001</v>
      </c>
      <c r="M82" s="78">
        <v>0</v>
      </c>
      <c r="N82" s="78">
        <v>5.0000000000000001E-4</v>
      </c>
      <c r="O82" s="78">
        <v>1E-4</v>
      </c>
    </row>
    <row r="83" spans="2:15">
      <c r="B83" t="s">
        <v>657</v>
      </c>
      <c r="C83" t="s">
        <v>658</v>
      </c>
      <c r="D83" t="s">
        <v>100</v>
      </c>
      <c r="E83" t="s">
        <v>123</v>
      </c>
      <c r="F83" t="s">
        <v>659</v>
      </c>
      <c r="G83" t="s">
        <v>128</v>
      </c>
      <c r="H83" t="s">
        <v>102</v>
      </c>
      <c r="I83" s="77">
        <v>541.25</v>
      </c>
      <c r="J83" s="77">
        <v>9239</v>
      </c>
      <c r="K83" s="77">
        <v>0</v>
      </c>
      <c r="L83" s="77">
        <v>50.0060875</v>
      </c>
      <c r="M83" s="78">
        <v>0</v>
      </c>
      <c r="N83" s="78">
        <v>1.2999999999999999E-3</v>
      </c>
      <c r="O83" s="78">
        <v>2.9999999999999997E-4</v>
      </c>
    </row>
    <row r="84" spans="2:15">
      <c r="B84" t="s">
        <v>660</v>
      </c>
      <c r="C84" t="s">
        <v>661</v>
      </c>
      <c r="D84" t="s">
        <v>100</v>
      </c>
      <c r="E84" t="s">
        <v>123</v>
      </c>
      <c r="F84" t="s">
        <v>662</v>
      </c>
      <c r="G84" t="s">
        <v>129</v>
      </c>
      <c r="H84" t="s">
        <v>102</v>
      </c>
      <c r="I84" s="77">
        <v>974.66</v>
      </c>
      <c r="J84" s="77">
        <v>405.1</v>
      </c>
      <c r="K84" s="77">
        <v>0</v>
      </c>
      <c r="L84" s="77">
        <v>3.94834766</v>
      </c>
      <c r="M84" s="78">
        <v>1E-4</v>
      </c>
      <c r="N84" s="78">
        <v>1E-4</v>
      </c>
      <c r="O84" s="78">
        <v>0</v>
      </c>
    </row>
    <row r="85" spans="2:15">
      <c r="B85" t="s">
        <v>663</v>
      </c>
      <c r="C85" t="s">
        <v>664</v>
      </c>
      <c r="D85" t="s">
        <v>100</v>
      </c>
      <c r="E85" t="s">
        <v>123</v>
      </c>
      <c r="F85" t="s">
        <v>665</v>
      </c>
      <c r="G85" t="s">
        <v>129</v>
      </c>
      <c r="H85" t="s">
        <v>102</v>
      </c>
      <c r="I85" s="77">
        <v>1049.81</v>
      </c>
      <c r="J85" s="77">
        <v>163.5</v>
      </c>
      <c r="K85" s="77">
        <v>0</v>
      </c>
      <c r="L85" s="77">
        <v>1.7164393499999999</v>
      </c>
      <c r="M85" s="78">
        <v>0</v>
      </c>
      <c r="N85" s="78">
        <v>0</v>
      </c>
      <c r="O85" s="78">
        <v>0</v>
      </c>
    </row>
    <row r="86" spans="2:15">
      <c r="B86" s="79" t="s">
        <v>666</v>
      </c>
      <c r="E86" s="16"/>
      <c r="F86" s="16"/>
      <c r="G86" s="16"/>
      <c r="I86" s="81">
        <v>0</v>
      </c>
      <c r="K86" s="81">
        <v>0</v>
      </c>
      <c r="L86" s="81">
        <v>0</v>
      </c>
      <c r="N86" s="80">
        <v>0</v>
      </c>
      <c r="O86" s="80">
        <v>0</v>
      </c>
    </row>
    <row r="87" spans="2:15">
      <c r="B87" t="s">
        <v>234</v>
      </c>
      <c r="C87" t="s">
        <v>234</v>
      </c>
      <c r="E87" s="16"/>
      <c r="F87" s="16"/>
      <c r="G87" t="s">
        <v>234</v>
      </c>
      <c r="H87" t="s">
        <v>234</v>
      </c>
      <c r="I87" s="77">
        <v>0</v>
      </c>
      <c r="J87" s="77">
        <v>0</v>
      </c>
      <c r="L87" s="77">
        <v>0</v>
      </c>
      <c r="M87" s="78">
        <v>0</v>
      </c>
      <c r="N87" s="78">
        <v>0</v>
      </c>
      <c r="O87" s="78">
        <v>0</v>
      </c>
    </row>
    <row r="88" spans="2:15">
      <c r="B88" s="79" t="s">
        <v>252</v>
      </c>
      <c r="E88" s="16"/>
      <c r="F88" s="16"/>
      <c r="G88" s="16"/>
      <c r="I88" s="81">
        <v>144662.93</v>
      </c>
      <c r="K88" s="81">
        <v>18.381636</v>
      </c>
      <c r="L88" s="81">
        <v>14442.091197719001</v>
      </c>
      <c r="N88" s="80">
        <v>0.38479999999999998</v>
      </c>
      <c r="O88" s="80">
        <v>7.6999999999999999E-2</v>
      </c>
    </row>
    <row r="89" spans="2:15">
      <c r="B89" s="79" t="s">
        <v>347</v>
      </c>
      <c r="E89" s="16"/>
      <c r="F89" s="16"/>
      <c r="G89" s="16"/>
      <c r="I89" s="81">
        <v>1250.57</v>
      </c>
      <c r="K89" s="81">
        <v>0</v>
      </c>
      <c r="L89" s="81">
        <v>55.750582905999998</v>
      </c>
      <c r="N89" s="80">
        <v>1.5E-3</v>
      </c>
      <c r="O89" s="80">
        <v>2.9999999999999997E-4</v>
      </c>
    </row>
    <row r="90" spans="2:15">
      <c r="B90" t="s">
        <v>667</v>
      </c>
      <c r="C90" t="s">
        <v>668</v>
      </c>
      <c r="D90" t="s">
        <v>669</v>
      </c>
      <c r="E90" t="s">
        <v>434</v>
      </c>
      <c r="F90" t="s">
        <v>414</v>
      </c>
      <c r="G90" t="s">
        <v>670</v>
      </c>
      <c r="H90" t="s">
        <v>106</v>
      </c>
      <c r="I90" s="77">
        <v>672.25</v>
      </c>
      <c r="J90" s="77">
        <v>1914</v>
      </c>
      <c r="K90" s="77">
        <v>0</v>
      </c>
      <c r="L90" s="77">
        <v>46.668119355000002</v>
      </c>
      <c r="M90" s="78">
        <v>0</v>
      </c>
      <c r="N90" s="78">
        <v>1.1999999999999999E-3</v>
      </c>
      <c r="O90" s="78">
        <v>2.0000000000000001E-4</v>
      </c>
    </row>
    <row r="91" spans="2:15">
      <c r="B91" t="s">
        <v>671</v>
      </c>
      <c r="C91" t="s">
        <v>672</v>
      </c>
      <c r="D91" t="s">
        <v>669</v>
      </c>
      <c r="E91" t="s">
        <v>434</v>
      </c>
      <c r="F91" t="s">
        <v>673</v>
      </c>
      <c r="G91" t="s">
        <v>674</v>
      </c>
      <c r="H91" t="s">
        <v>106</v>
      </c>
      <c r="I91" s="77">
        <v>578.32000000000005</v>
      </c>
      <c r="J91" s="77">
        <v>432.99999999046514</v>
      </c>
      <c r="K91" s="77">
        <v>0</v>
      </c>
      <c r="L91" s="77">
        <v>9.082463551</v>
      </c>
      <c r="M91" s="78">
        <v>0</v>
      </c>
      <c r="N91" s="78">
        <v>2.0000000000000001E-4</v>
      </c>
      <c r="O91" s="78">
        <v>0</v>
      </c>
    </row>
    <row r="92" spans="2:15">
      <c r="B92" s="79" t="s">
        <v>348</v>
      </c>
      <c r="E92" s="16"/>
      <c r="F92" s="16"/>
      <c r="G92" s="16"/>
      <c r="I92" s="81">
        <v>143412.35999999999</v>
      </c>
      <c r="K92" s="81">
        <v>18.381636</v>
      </c>
      <c r="L92" s="81">
        <v>14386.340614813</v>
      </c>
      <c r="N92" s="80">
        <v>0.38340000000000002</v>
      </c>
      <c r="O92" s="80">
        <v>7.6700000000000004E-2</v>
      </c>
    </row>
    <row r="93" spans="2:15">
      <c r="B93" t="s">
        <v>675</v>
      </c>
      <c r="C93" t="s">
        <v>676</v>
      </c>
      <c r="D93" t="s">
        <v>677</v>
      </c>
      <c r="E93" t="s">
        <v>434</v>
      </c>
      <c r="F93" t="s">
        <v>678</v>
      </c>
      <c r="G93" t="s">
        <v>679</v>
      </c>
      <c r="H93" t="s">
        <v>110</v>
      </c>
      <c r="I93" s="77">
        <v>10255.82</v>
      </c>
      <c r="J93" s="77">
        <v>1285.1999999994555</v>
      </c>
      <c r="K93" s="77">
        <v>0</v>
      </c>
      <c r="L93" s="77">
        <v>528.760165024</v>
      </c>
      <c r="M93" s="78">
        <v>0</v>
      </c>
      <c r="N93" s="78">
        <v>1.41E-2</v>
      </c>
      <c r="O93" s="78">
        <v>2.8E-3</v>
      </c>
    </row>
    <row r="94" spans="2:15">
      <c r="B94" t="s">
        <v>680</v>
      </c>
      <c r="C94" t="s">
        <v>681</v>
      </c>
      <c r="D94" t="s">
        <v>682</v>
      </c>
      <c r="E94" t="s">
        <v>434</v>
      </c>
      <c r="F94" t="s">
        <v>683</v>
      </c>
      <c r="G94" t="s">
        <v>679</v>
      </c>
      <c r="H94" t="s">
        <v>106</v>
      </c>
      <c r="I94" s="77">
        <v>0</v>
      </c>
      <c r="J94" s="77">
        <v>0</v>
      </c>
      <c r="K94" s="77">
        <v>4.0306488299999996</v>
      </c>
      <c r="L94" s="77">
        <v>4.0306488299999996</v>
      </c>
      <c r="M94" s="78">
        <v>0</v>
      </c>
      <c r="N94" s="78">
        <v>1E-4</v>
      </c>
      <c r="O94" s="78">
        <v>0</v>
      </c>
    </row>
    <row r="95" spans="2:15">
      <c r="B95" t="s">
        <v>684</v>
      </c>
      <c r="C95" t="s">
        <v>685</v>
      </c>
      <c r="D95" t="s">
        <v>686</v>
      </c>
      <c r="E95" t="s">
        <v>434</v>
      </c>
      <c r="F95" t="s">
        <v>687</v>
      </c>
      <c r="G95" t="s">
        <v>679</v>
      </c>
      <c r="H95" t="s">
        <v>113</v>
      </c>
      <c r="I95" s="77">
        <v>22332.5</v>
      </c>
      <c r="J95" s="77">
        <v>153.78000000033916</v>
      </c>
      <c r="K95" s="77">
        <v>0</v>
      </c>
      <c r="L95" s="77">
        <v>158.69519209699999</v>
      </c>
      <c r="M95" s="78">
        <v>0</v>
      </c>
      <c r="N95" s="78">
        <v>4.1999999999999997E-3</v>
      </c>
      <c r="O95" s="78">
        <v>8.0000000000000004E-4</v>
      </c>
    </row>
    <row r="96" spans="2:15">
      <c r="B96" t="s">
        <v>688</v>
      </c>
      <c r="C96" t="s">
        <v>689</v>
      </c>
      <c r="D96" t="s">
        <v>677</v>
      </c>
      <c r="E96" t="s">
        <v>434</v>
      </c>
      <c r="F96" t="s">
        <v>690</v>
      </c>
      <c r="G96" t="s">
        <v>679</v>
      </c>
      <c r="H96" t="s">
        <v>110</v>
      </c>
      <c r="I96" s="77">
        <v>3778.64</v>
      </c>
      <c r="J96" s="77">
        <v>6258.9999999989441</v>
      </c>
      <c r="K96" s="77">
        <v>0</v>
      </c>
      <c r="L96" s="77">
        <v>948.76376930000004</v>
      </c>
      <c r="M96" s="78">
        <v>0</v>
      </c>
      <c r="N96" s="78">
        <v>2.53E-2</v>
      </c>
      <c r="O96" s="78">
        <v>5.1000000000000004E-3</v>
      </c>
    </row>
    <row r="97" spans="2:15">
      <c r="B97" t="s">
        <v>691</v>
      </c>
      <c r="C97" t="s">
        <v>692</v>
      </c>
      <c r="D97" t="s">
        <v>682</v>
      </c>
      <c r="E97" t="s">
        <v>434</v>
      </c>
      <c r="F97" t="s">
        <v>693</v>
      </c>
      <c r="G97" t="s">
        <v>694</v>
      </c>
      <c r="H97" t="s">
        <v>106</v>
      </c>
      <c r="I97" s="77">
        <v>368.72</v>
      </c>
      <c r="J97" s="77">
        <v>39987.000000014952</v>
      </c>
      <c r="K97" s="77">
        <v>2.5581956400000001</v>
      </c>
      <c r="L97" s="77">
        <v>537.32331647299998</v>
      </c>
      <c r="M97" s="78">
        <v>0</v>
      </c>
      <c r="N97" s="78">
        <v>1.43E-2</v>
      </c>
      <c r="O97" s="78">
        <v>2.8999999999999998E-3</v>
      </c>
    </row>
    <row r="98" spans="2:15">
      <c r="B98" t="s">
        <v>695</v>
      </c>
      <c r="C98" t="s">
        <v>696</v>
      </c>
      <c r="D98" t="s">
        <v>697</v>
      </c>
      <c r="E98" t="s">
        <v>434</v>
      </c>
      <c r="F98" t="s">
        <v>698</v>
      </c>
      <c r="G98" t="s">
        <v>694</v>
      </c>
      <c r="H98" t="s">
        <v>202</v>
      </c>
      <c r="I98" s="77">
        <v>5221.18</v>
      </c>
      <c r="J98" s="77">
        <v>368799.99999994022</v>
      </c>
      <c r="K98" s="77">
        <v>0</v>
      </c>
      <c r="L98" s="77">
        <v>493.65868444199998</v>
      </c>
      <c r="M98" s="78">
        <v>0</v>
      </c>
      <c r="N98" s="78">
        <v>1.32E-2</v>
      </c>
      <c r="O98" s="78">
        <v>2.5999999999999999E-3</v>
      </c>
    </row>
    <row r="99" spans="2:15">
      <c r="B99" t="s">
        <v>699</v>
      </c>
      <c r="C99" t="s">
        <v>700</v>
      </c>
      <c r="D99" t="s">
        <v>697</v>
      </c>
      <c r="E99" t="s">
        <v>434</v>
      </c>
      <c r="F99" t="s">
        <v>701</v>
      </c>
      <c r="G99" t="s">
        <v>694</v>
      </c>
      <c r="H99" t="s">
        <v>202</v>
      </c>
      <c r="I99" s="77">
        <v>9247.2999999999993</v>
      </c>
      <c r="J99" s="77">
        <v>212249.99999989456</v>
      </c>
      <c r="K99" s="77">
        <v>0</v>
      </c>
      <c r="L99" s="77">
        <v>503.18750638699998</v>
      </c>
      <c r="M99" s="78">
        <v>0</v>
      </c>
      <c r="N99" s="78">
        <v>1.34E-2</v>
      </c>
      <c r="O99" s="78">
        <v>2.7000000000000001E-3</v>
      </c>
    </row>
    <row r="100" spans="2:15">
      <c r="B100" t="s">
        <v>702</v>
      </c>
      <c r="C100" t="s">
        <v>703</v>
      </c>
      <c r="D100" t="s">
        <v>677</v>
      </c>
      <c r="E100" t="s">
        <v>434</v>
      </c>
      <c r="F100" t="s">
        <v>704</v>
      </c>
      <c r="G100" t="s">
        <v>670</v>
      </c>
      <c r="H100" t="s">
        <v>110</v>
      </c>
      <c r="I100" s="77">
        <v>2330.41</v>
      </c>
      <c r="J100" s="77">
        <v>6160.0000000042783</v>
      </c>
      <c r="K100" s="77">
        <v>0</v>
      </c>
      <c r="L100" s="77">
        <v>575.87824177000005</v>
      </c>
      <c r="M100" s="78">
        <v>0</v>
      </c>
      <c r="N100" s="78">
        <v>1.5299999999999999E-2</v>
      </c>
      <c r="O100" s="78">
        <v>3.0999999999999999E-3</v>
      </c>
    </row>
    <row r="101" spans="2:15">
      <c r="B101" t="s">
        <v>705</v>
      </c>
      <c r="C101" t="s">
        <v>706</v>
      </c>
      <c r="D101" t="s">
        <v>123</v>
      </c>
      <c r="E101" t="s">
        <v>434</v>
      </c>
      <c r="F101" t="s">
        <v>707</v>
      </c>
      <c r="G101" t="s">
        <v>708</v>
      </c>
      <c r="H101" t="s">
        <v>204</v>
      </c>
      <c r="I101" s="77">
        <v>18561.080000000002</v>
      </c>
      <c r="J101" s="77">
        <v>18200</v>
      </c>
      <c r="K101" s="77">
        <v>0</v>
      </c>
      <c r="L101" s="77">
        <v>1202.271683704</v>
      </c>
      <c r="M101" s="78">
        <v>0</v>
      </c>
      <c r="N101" s="78">
        <v>3.2000000000000001E-2</v>
      </c>
      <c r="O101" s="78">
        <v>6.4000000000000003E-3</v>
      </c>
    </row>
    <row r="102" spans="2:15">
      <c r="B102" t="s">
        <v>709</v>
      </c>
      <c r="C102" t="s">
        <v>710</v>
      </c>
      <c r="D102" t="s">
        <v>711</v>
      </c>
      <c r="E102" t="s">
        <v>434</v>
      </c>
      <c r="F102" t="s">
        <v>712</v>
      </c>
      <c r="G102" t="s">
        <v>708</v>
      </c>
      <c r="H102" t="s">
        <v>201</v>
      </c>
      <c r="I102" s="77">
        <v>2253.21</v>
      </c>
      <c r="J102" s="77">
        <v>9751.0000000015425</v>
      </c>
      <c r="K102" s="77">
        <v>0</v>
      </c>
      <c r="L102" s="77">
        <v>947.721272376</v>
      </c>
      <c r="M102" s="78">
        <v>0</v>
      </c>
      <c r="N102" s="78">
        <v>2.53E-2</v>
      </c>
      <c r="O102" s="78">
        <v>5.1000000000000004E-3</v>
      </c>
    </row>
    <row r="103" spans="2:15">
      <c r="B103" t="s">
        <v>713</v>
      </c>
      <c r="C103" t="s">
        <v>714</v>
      </c>
      <c r="D103" t="s">
        <v>682</v>
      </c>
      <c r="E103" t="s">
        <v>434</v>
      </c>
      <c r="F103" t="s">
        <v>715</v>
      </c>
      <c r="G103" t="s">
        <v>716</v>
      </c>
      <c r="H103" t="s">
        <v>106</v>
      </c>
      <c r="I103" s="77">
        <v>237.63</v>
      </c>
      <c r="J103" s="77">
        <v>911.99999997679504</v>
      </c>
      <c r="K103" s="77">
        <v>0</v>
      </c>
      <c r="L103" s="77">
        <v>7.8603821710000004</v>
      </c>
      <c r="M103" s="78">
        <v>0</v>
      </c>
      <c r="N103" s="78">
        <v>2.0000000000000001E-4</v>
      </c>
      <c r="O103" s="78">
        <v>0</v>
      </c>
    </row>
    <row r="104" spans="2:15">
      <c r="B104" t="s">
        <v>717</v>
      </c>
      <c r="C104" t="s">
        <v>718</v>
      </c>
      <c r="D104" t="s">
        <v>682</v>
      </c>
      <c r="E104" t="s">
        <v>434</v>
      </c>
      <c r="F104" t="s">
        <v>719</v>
      </c>
      <c r="G104" t="s">
        <v>720</v>
      </c>
      <c r="H104" t="s">
        <v>106</v>
      </c>
      <c r="I104" s="77">
        <v>8179.59</v>
      </c>
      <c r="J104" s="77">
        <v>5633.0000000003374</v>
      </c>
      <c r="K104" s="77">
        <v>11.792791530000001</v>
      </c>
      <c r="L104" s="77">
        <v>1682.955908677</v>
      </c>
      <c r="M104" s="78">
        <v>0</v>
      </c>
      <c r="N104" s="78">
        <v>4.48E-2</v>
      </c>
      <c r="O104" s="78">
        <v>8.9999999999999993E-3</v>
      </c>
    </row>
    <row r="105" spans="2:15">
      <c r="B105" t="s">
        <v>721</v>
      </c>
      <c r="C105" t="s">
        <v>722</v>
      </c>
      <c r="D105" t="s">
        <v>669</v>
      </c>
      <c r="E105" t="s">
        <v>434</v>
      </c>
      <c r="F105" t="s">
        <v>723</v>
      </c>
      <c r="G105" t="s">
        <v>724</v>
      </c>
      <c r="H105" t="s">
        <v>106</v>
      </c>
      <c r="I105" s="77">
        <v>37.22</v>
      </c>
      <c r="J105" s="77">
        <v>120</v>
      </c>
      <c r="K105" s="77">
        <v>0</v>
      </c>
      <c r="L105" s="77">
        <v>0.16199632799999999</v>
      </c>
      <c r="M105" s="78">
        <v>0</v>
      </c>
      <c r="N105" s="78">
        <v>0</v>
      </c>
      <c r="O105" s="78">
        <v>0</v>
      </c>
    </row>
    <row r="106" spans="2:15">
      <c r="B106" t="s">
        <v>725</v>
      </c>
      <c r="C106" t="s">
        <v>726</v>
      </c>
      <c r="D106" t="s">
        <v>697</v>
      </c>
      <c r="E106" t="s">
        <v>434</v>
      </c>
      <c r="F106" t="s">
        <v>727</v>
      </c>
      <c r="G106" t="s">
        <v>724</v>
      </c>
      <c r="H106" t="s">
        <v>202</v>
      </c>
      <c r="I106" s="77">
        <v>4649.6499999999996</v>
      </c>
      <c r="J106" s="77">
        <v>405400.00000025169</v>
      </c>
      <c r="K106" s="77">
        <v>0</v>
      </c>
      <c r="L106" s="77">
        <v>483.249274361</v>
      </c>
      <c r="M106" s="78">
        <v>0</v>
      </c>
      <c r="N106" s="78">
        <v>1.29E-2</v>
      </c>
      <c r="O106" s="78">
        <v>2.5999999999999999E-3</v>
      </c>
    </row>
    <row r="107" spans="2:15">
      <c r="B107" t="s">
        <v>728</v>
      </c>
      <c r="C107" t="s">
        <v>729</v>
      </c>
      <c r="D107" t="s">
        <v>669</v>
      </c>
      <c r="E107" t="s">
        <v>434</v>
      </c>
      <c r="F107" t="s">
        <v>730</v>
      </c>
      <c r="G107" t="s">
        <v>731</v>
      </c>
      <c r="H107" t="s">
        <v>106</v>
      </c>
      <c r="I107" s="77">
        <v>2196.79</v>
      </c>
      <c r="J107" s="77">
        <v>15193.99999999749</v>
      </c>
      <c r="K107" s="77">
        <v>0</v>
      </c>
      <c r="L107" s="77">
        <v>1210.6210487200001</v>
      </c>
      <c r="M107" s="78">
        <v>0</v>
      </c>
      <c r="N107" s="78">
        <v>3.2300000000000002E-2</v>
      </c>
      <c r="O107" s="78">
        <v>6.4999999999999997E-3</v>
      </c>
    </row>
    <row r="108" spans="2:15">
      <c r="B108" t="s">
        <v>732</v>
      </c>
      <c r="C108" t="s">
        <v>733</v>
      </c>
      <c r="D108" t="s">
        <v>669</v>
      </c>
      <c r="E108" t="s">
        <v>434</v>
      </c>
      <c r="F108" t="s">
        <v>734</v>
      </c>
      <c r="G108" t="s">
        <v>735</v>
      </c>
      <c r="H108" t="s">
        <v>106</v>
      </c>
      <c r="I108" s="77">
        <v>2278.2199999999998</v>
      </c>
      <c r="J108" s="77">
        <v>13969.00000000484</v>
      </c>
      <c r="K108" s="77">
        <v>0</v>
      </c>
      <c r="L108" s="77">
        <v>1154.2729893789999</v>
      </c>
      <c r="M108" s="78">
        <v>0</v>
      </c>
      <c r="N108" s="78">
        <v>3.0800000000000001E-2</v>
      </c>
      <c r="O108" s="78">
        <v>6.1999999999999998E-3</v>
      </c>
    </row>
    <row r="109" spans="2:15">
      <c r="B109" t="s">
        <v>736</v>
      </c>
      <c r="C109" t="s">
        <v>737</v>
      </c>
      <c r="D109" t="s">
        <v>669</v>
      </c>
      <c r="E109" t="s">
        <v>434</v>
      </c>
      <c r="F109" t="s">
        <v>738</v>
      </c>
      <c r="G109" t="s">
        <v>735</v>
      </c>
      <c r="H109" t="s">
        <v>106</v>
      </c>
      <c r="I109" s="77">
        <v>1659.15</v>
      </c>
      <c r="J109" s="77">
        <v>37604</v>
      </c>
      <c r="K109" s="77">
        <v>0</v>
      </c>
      <c r="L109" s="77">
        <v>2262.909840282</v>
      </c>
      <c r="M109" s="78">
        <v>0</v>
      </c>
      <c r="N109" s="78">
        <v>6.0299999999999999E-2</v>
      </c>
      <c r="O109" s="78">
        <v>1.21E-2</v>
      </c>
    </row>
    <row r="110" spans="2:15">
      <c r="B110" t="s">
        <v>739</v>
      </c>
      <c r="C110" t="s">
        <v>740</v>
      </c>
      <c r="D110" t="s">
        <v>669</v>
      </c>
      <c r="E110" t="s">
        <v>434</v>
      </c>
      <c r="F110" t="s">
        <v>741</v>
      </c>
      <c r="G110" t="s">
        <v>742</v>
      </c>
      <c r="H110" t="s">
        <v>106</v>
      </c>
      <c r="I110" s="77">
        <v>1611.1</v>
      </c>
      <c r="J110" s="77">
        <v>19253</v>
      </c>
      <c r="K110" s="77">
        <v>0</v>
      </c>
      <c r="L110" s="77">
        <v>1125.0412960409999</v>
      </c>
      <c r="M110" s="78">
        <v>0</v>
      </c>
      <c r="N110" s="78">
        <v>0.03</v>
      </c>
      <c r="O110" s="78">
        <v>6.0000000000000001E-3</v>
      </c>
    </row>
    <row r="111" spans="2:15">
      <c r="B111" t="s">
        <v>743</v>
      </c>
      <c r="C111" t="s">
        <v>744</v>
      </c>
      <c r="D111" t="s">
        <v>107</v>
      </c>
      <c r="E111" t="s">
        <v>434</v>
      </c>
      <c r="F111" t="s">
        <v>745</v>
      </c>
      <c r="G111" t="s">
        <v>742</v>
      </c>
      <c r="H111" t="s">
        <v>120</v>
      </c>
      <c r="I111" s="77">
        <v>48128.78</v>
      </c>
      <c r="J111" s="77">
        <v>0.99999999971460507</v>
      </c>
      <c r="K111" s="77">
        <v>0</v>
      </c>
      <c r="L111" s="77">
        <v>1.191331691</v>
      </c>
      <c r="M111" s="78">
        <v>0</v>
      </c>
      <c r="N111" s="78">
        <v>0</v>
      </c>
      <c r="O111" s="78">
        <v>0</v>
      </c>
    </row>
    <row r="112" spans="2:15">
      <c r="B112" t="s">
        <v>746</v>
      </c>
      <c r="C112" t="s">
        <v>747</v>
      </c>
      <c r="D112" t="s">
        <v>123</v>
      </c>
      <c r="E112" t="s">
        <v>434</v>
      </c>
      <c r="F112" t="s">
        <v>748</v>
      </c>
      <c r="G112" t="s">
        <v>749</v>
      </c>
      <c r="H112" t="s">
        <v>203</v>
      </c>
      <c r="I112" s="77">
        <v>85.37</v>
      </c>
      <c r="J112" s="77">
        <v>1214000</v>
      </c>
      <c r="K112" s="77">
        <v>0</v>
      </c>
      <c r="L112" s="77">
        <v>557.78606676000004</v>
      </c>
      <c r="M112" s="78">
        <v>0</v>
      </c>
      <c r="N112" s="78">
        <v>1.49E-2</v>
      </c>
      <c r="O112" s="78">
        <v>3.0000000000000001E-3</v>
      </c>
    </row>
    <row r="113" spans="2:7">
      <c r="B113" t="s">
        <v>254</v>
      </c>
      <c r="E113" s="16"/>
      <c r="F113" s="16"/>
      <c r="G113" s="16"/>
    </row>
    <row r="114" spans="2:7">
      <c r="B114" t="s">
        <v>341</v>
      </c>
      <c r="E114" s="16"/>
      <c r="F114" s="16"/>
      <c r="G114" s="16"/>
    </row>
    <row r="115" spans="2:7">
      <c r="B115" t="s">
        <v>342</v>
      </c>
      <c r="E115" s="16"/>
      <c r="F115" s="16"/>
      <c r="G115" s="16"/>
    </row>
    <row r="116" spans="2:7">
      <c r="B116" t="s">
        <v>343</v>
      </c>
      <c r="E116" s="16"/>
      <c r="F116" s="16"/>
      <c r="G116" s="16"/>
    </row>
    <row r="117" spans="2:7">
      <c r="B117" t="s">
        <v>344</v>
      </c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20463.560000000001</v>
      </c>
      <c r="I11" s="7"/>
      <c r="J11" s="75">
        <v>16.10964693</v>
      </c>
      <c r="K11" s="75">
        <v>4654.8676608639998</v>
      </c>
      <c r="L11" s="7"/>
      <c r="M11" s="76">
        <v>1</v>
      </c>
      <c r="N11" s="76">
        <v>2.4799999999999999E-2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750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751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752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753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431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754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252</v>
      </c>
      <c r="D25" s="16"/>
      <c r="E25" s="16"/>
      <c r="F25" s="16"/>
      <c r="G25" s="16"/>
      <c r="H25" s="81">
        <v>20463.560000000001</v>
      </c>
      <c r="J25" s="81">
        <v>16.10964693</v>
      </c>
      <c r="K25" s="81">
        <v>4654.8676608639998</v>
      </c>
      <c r="M25" s="80">
        <v>1</v>
      </c>
      <c r="N25" s="80">
        <v>2.4799999999999999E-2</v>
      </c>
    </row>
    <row r="26" spans="2:14">
      <c r="B26" s="79" t="s">
        <v>755</v>
      </c>
      <c r="D26" s="16"/>
      <c r="E26" s="16"/>
      <c r="F26" s="16"/>
      <c r="G26" s="16"/>
      <c r="H26" s="81">
        <v>20463.560000000001</v>
      </c>
      <c r="J26" s="81">
        <v>16.10964693</v>
      </c>
      <c r="K26" s="81">
        <v>4654.8676608639998</v>
      </c>
      <c r="M26" s="80">
        <v>1</v>
      </c>
      <c r="N26" s="80">
        <v>2.4799999999999999E-2</v>
      </c>
    </row>
    <row r="27" spans="2:14">
      <c r="B27" t="s">
        <v>756</v>
      </c>
      <c r="C27" t="s">
        <v>757</v>
      </c>
      <c r="D27" t="s">
        <v>682</v>
      </c>
      <c r="E27" t="s">
        <v>758</v>
      </c>
      <c r="F27" t="s">
        <v>759</v>
      </c>
      <c r="G27" t="s">
        <v>106</v>
      </c>
      <c r="H27" s="77">
        <v>11014.4</v>
      </c>
      <c r="I27" s="77">
        <v>3750</v>
      </c>
      <c r="J27" s="77">
        <v>16.10964693</v>
      </c>
      <c r="K27" s="77">
        <v>1514.2057269300001</v>
      </c>
      <c r="L27" s="78">
        <v>2.9999999999999997E-4</v>
      </c>
      <c r="M27" s="78">
        <v>0.32529999999999998</v>
      </c>
      <c r="N27" s="78">
        <v>8.0999999999999996E-3</v>
      </c>
    </row>
    <row r="28" spans="2:14">
      <c r="B28" t="s">
        <v>760</v>
      </c>
      <c r="C28" t="s">
        <v>761</v>
      </c>
      <c r="D28" t="s">
        <v>682</v>
      </c>
      <c r="E28" t="s">
        <v>762</v>
      </c>
      <c r="F28" t="s">
        <v>759</v>
      </c>
      <c r="G28" t="s">
        <v>106</v>
      </c>
      <c r="H28" s="77">
        <v>8046.53</v>
      </c>
      <c r="I28" s="77">
        <v>8383.9999999986303</v>
      </c>
      <c r="J28" s="77">
        <v>0</v>
      </c>
      <c r="K28" s="77">
        <v>2446.85063975</v>
      </c>
      <c r="L28" s="78">
        <v>0</v>
      </c>
      <c r="M28" s="78">
        <v>0.52569999999999995</v>
      </c>
      <c r="N28" s="78">
        <v>1.2999999999999999E-2</v>
      </c>
    </row>
    <row r="29" spans="2:14">
      <c r="B29" t="s">
        <v>763</v>
      </c>
      <c r="C29" t="s">
        <v>764</v>
      </c>
      <c r="D29" t="s">
        <v>682</v>
      </c>
      <c r="E29" t="s">
        <v>762</v>
      </c>
      <c r="F29" t="s">
        <v>759</v>
      </c>
      <c r="G29" t="s">
        <v>106</v>
      </c>
      <c r="H29" s="77">
        <v>1402.63</v>
      </c>
      <c r="I29" s="77">
        <v>13638.000000003931</v>
      </c>
      <c r="J29" s="77">
        <v>0</v>
      </c>
      <c r="K29" s="77">
        <v>693.81129418399996</v>
      </c>
      <c r="L29" s="78">
        <v>0</v>
      </c>
      <c r="M29" s="78">
        <v>0.14910000000000001</v>
      </c>
      <c r="N29" s="78">
        <v>3.7000000000000002E-3</v>
      </c>
    </row>
    <row r="30" spans="2:14">
      <c r="B30" s="79" t="s">
        <v>765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431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754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254</v>
      </c>
      <c r="D36" s="16"/>
      <c r="E36" s="16"/>
      <c r="F36" s="16"/>
      <c r="G36" s="16"/>
    </row>
    <row r="37" spans="2:14">
      <c r="B37" t="s">
        <v>341</v>
      </c>
      <c r="D37" s="16"/>
      <c r="E37" s="16"/>
      <c r="F37" s="16"/>
      <c r="G37" s="16"/>
    </row>
    <row r="38" spans="2:14">
      <c r="B38" t="s">
        <v>342</v>
      </c>
      <c r="D38" s="16"/>
      <c r="E38" s="16"/>
      <c r="F38" s="16"/>
      <c r="G38" s="16"/>
    </row>
    <row r="39" spans="2:14">
      <c r="B39" t="s">
        <v>343</v>
      </c>
      <c r="D39" s="16"/>
      <c r="E39" s="16"/>
      <c r="F39" s="16"/>
      <c r="G39" s="16"/>
    </row>
    <row r="40" spans="2:14">
      <c r="B40" t="s">
        <v>344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150956.01999999999</v>
      </c>
      <c r="K11" s="7"/>
      <c r="L11" s="75">
        <v>5424.5057126680003</v>
      </c>
      <c r="M11" s="7"/>
      <c r="N11" s="76">
        <v>1</v>
      </c>
      <c r="O11" s="76">
        <v>2.8899999999999999E-2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766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767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431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252</v>
      </c>
      <c r="C21" s="16"/>
      <c r="D21" s="16"/>
      <c r="E21" s="16"/>
      <c r="J21" s="81">
        <v>150956.01999999999</v>
      </c>
      <c r="L21" s="81">
        <v>5424.5057126680003</v>
      </c>
      <c r="N21" s="80">
        <v>1</v>
      </c>
      <c r="O21" s="80">
        <v>2.8899999999999999E-2</v>
      </c>
    </row>
    <row r="22" spans="2:15">
      <c r="B22" s="79" t="s">
        <v>766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767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150956.01999999999</v>
      </c>
      <c r="L26" s="81">
        <v>5424.5057126680003</v>
      </c>
      <c r="N26" s="80">
        <v>1</v>
      </c>
      <c r="O26" s="80">
        <v>2.8899999999999999E-2</v>
      </c>
    </row>
    <row r="27" spans="2:15">
      <c r="B27" t="s">
        <v>768</v>
      </c>
      <c r="C27" t="s">
        <v>769</v>
      </c>
      <c r="D27" t="s">
        <v>123</v>
      </c>
      <c r="E27" s="16"/>
      <c r="F27" t="s">
        <v>759</v>
      </c>
      <c r="G27" t="s">
        <v>234</v>
      </c>
      <c r="H27" t="s">
        <v>398</v>
      </c>
      <c r="I27" t="s">
        <v>202</v>
      </c>
      <c r="J27" s="77">
        <v>134.66</v>
      </c>
      <c r="K27" s="77">
        <v>3440599.9999849373</v>
      </c>
      <c r="L27" s="77">
        <v>118.779091318</v>
      </c>
      <c r="M27" s="78">
        <v>0</v>
      </c>
      <c r="N27" s="78">
        <v>2.1899999999999999E-2</v>
      </c>
      <c r="O27" s="78">
        <v>5.9999999999999995E-4</v>
      </c>
    </row>
    <row r="28" spans="2:15">
      <c r="B28" t="s">
        <v>770</v>
      </c>
      <c r="C28" t="s">
        <v>771</v>
      </c>
      <c r="D28" t="s">
        <v>123</v>
      </c>
      <c r="E28" t="s">
        <v>772</v>
      </c>
      <c r="F28" t="s">
        <v>759</v>
      </c>
      <c r="G28" t="s">
        <v>234</v>
      </c>
      <c r="H28" t="s">
        <v>398</v>
      </c>
      <c r="I28" t="s">
        <v>106</v>
      </c>
      <c r="J28" s="77">
        <v>1218.3</v>
      </c>
      <c r="K28" s="77">
        <v>22796</v>
      </c>
      <c r="L28" s="77">
        <v>1007.303743836</v>
      </c>
      <c r="M28" s="78">
        <v>1E-4</v>
      </c>
      <c r="N28" s="78">
        <v>0.1857</v>
      </c>
      <c r="O28" s="78">
        <v>5.4000000000000003E-3</v>
      </c>
    </row>
    <row r="29" spans="2:15">
      <c r="B29" t="s">
        <v>773</v>
      </c>
      <c r="C29" t="s">
        <v>774</v>
      </c>
      <c r="D29" t="s">
        <v>123</v>
      </c>
      <c r="E29" t="s">
        <v>775</v>
      </c>
      <c r="F29" t="s">
        <v>759</v>
      </c>
      <c r="G29" t="s">
        <v>234</v>
      </c>
      <c r="H29" t="s">
        <v>398</v>
      </c>
      <c r="I29" t="s">
        <v>110</v>
      </c>
      <c r="J29" s="77">
        <v>2223.41</v>
      </c>
      <c r="K29" s="77">
        <v>4533.0000000058299</v>
      </c>
      <c r="L29" s="77">
        <v>404.31783243400002</v>
      </c>
      <c r="M29" s="78">
        <v>0</v>
      </c>
      <c r="N29" s="78">
        <v>7.4499999999999997E-2</v>
      </c>
      <c r="O29" s="78">
        <v>2.2000000000000001E-3</v>
      </c>
    </row>
    <row r="30" spans="2:15">
      <c r="B30" t="s">
        <v>776</v>
      </c>
      <c r="C30" t="s">
        <v>777</v>
      </c>
      <c r="D30" t="s">
        <v>686</v>
      </c>
      <c r="E30" s="16"/>
      <c r="F30" t="s">
        <v>759</v>
      </c>
      <c r="G30" t="s">
        <v>234</v>
      </c>
      <c r="H30" t="s">
        <v>398</v>
      </c>
      <c r="I30" t="s">
        <v>202</v>
      </c>
      <c r="J30" s="77">
        <v>53537.54</v>
      </c>
      <c r="K30" s="77">
        <v>18064.310000026417</v>
      </c>
      <c r="L30" s="77">
        <v>247.94022604099999</v>
      </c>
      <c r="M30" s="78">
        <v>1E-4</v>
      </c>
      <c r="N30" s="78">
        <v>4.5699999999999998E-2</v>
      </c>
      <c r="O30" s="78">
        <v>1.2999999999999999E-3</v>
      </c>
    </row>
    <row r="31" spans="2:15">
      <c r="B31" t="s">
        <v>778</v>
      </c>
      <c r="C31" t="s">
        <v>779</v>
      </c>
      <c r="D31" t="s">
        <v>711</v>
      </c>
      <c r="E31" t="s">
        <v>780</v>
      </c>
      <c r="F31" t="s">
        <v>759</v>
      </c>
      <c r="G31" t="s">
        <v>234</v>
      </c>
      <c r="H31" t="s">
        <v>398</v>
      </c>
      <c r="I31" t="s">
        <v>201</v>
      </c>
      <c r="J31" s="77">
        <v>370.76</v>
      </c>
      <c r="K31" s="77">
        <v>18260</v>
      </c>
      <c r="L31" s="77">
        <v>292.02729727600001</v>
      </c>
      <c r="M31" s="78">
        <v>0</v>
      </c>
      <c r="N31" s="78">
        <v>5.3800000000000001E-2</v>
      </c>
      <c r="O31" s="78">
        <v>1.6000000000000001E-3</v>
      </c>
    </row>
    <row r="32" spans="2:15">
      <c r="B32" t="s">
        <v>781</v>
      </c>
      <c r="C32" t="s">
        <v>782</v>
      </c>
      <c r="D32" t="s">
        <v>123</v>
      </c>
      <c r="E32" t="s">
        <v>783</v>
      </c>
      <c r="F32" t="s">
        <v>759</v>
      </c>
      <c r="G32" t="s">
        <v>234</v>
      </c>
      <c r="H32" t="s">
        <v>398</v>
      </c>
      <c r="I32" t="s">
        <v>106</v>
      </c>
      <c r="J32" s="77">
        <v>173.81</v>
      </c>
      <c r="K32" s="77">
        <v>22865.230000015705</v>
      </c>
      <c r="L32" s="77">
        <v>144.14443806599999</v>
      </c>
      <c r="M32" s="78">
        <v>2.9999999999999997E-4</v>
      </c>
      <c r="N32" s="78">
        <v>2.6599999999999999E-2</v>
      </c>
      <c r="O32" s="78">
        <v>8.0000000000000004E-4</v>
      </c>
    </row>
    <row r="33" spans="2:15">
      <c r="B33" t="s">
        <v>784</v>
      </c>
      <c r="C33" t="s">
        <v>785</v>
      </c>
      <c r="D33" t="s">
        <v>123</v>
      </c>
      <c r="E33" t="s">
        <v>786</v>
      </c>
      <c r="F33" t="s">
        <v>759</v>
      </c>
      <c r="G33" t="s">
        <v>234</v>
      </c>
      <c r="H33" t="s">
        <v>398</v>
      </c>
      <c r="I33" t="s">
        <v>106</v>
      </c>
      <c r="J33" s="77">
        <v>9701.8700000000008</v>
      </c>
      <c r="K33" s="77">
        <v>2915.0600000000172</v>
      </c>
      <c r="L33" s="77">
        <v>1025.771207793</v>
      </c>
      <c r="M33" s="78">
        <v>1E-4</v>
      </c>
      <c r="N33" s="78">
        <v>0.18909999999999999</v>
      </c>
      <c r="O33" s="78">
        <v>5.4999999999999997E-3</v>
      </c>
    </row>
    <row r="34" spans="2:15">
      <c r="B34" t="s">
        <v>787</v>
      </c>
      <c r="C34" t="s">
        <v>788</v>
      </c>
      <c r="D34" t="s">
        <v>123</v>
      </c>
      <c r="E34" t="s">
        <v>789</v>
      </c>
      <c r="F34" t="s">
        <v>759</v>
      </c>
      <c r="G34" t="s">
        <v>234</v>
      </c>
      <c r="H34" t="s">
        <v>398</v>
      </c>
      <c r="I34" t="s">
        <v>113</v>
      </c>
      <c r="J34" s="77">
        <v>64232.76</v>
      </c>
      <c r="K34" s="77">
        <v>125.0726000001157</v>
      </c>
      <c r="L34" s="77">
        <v>371.23193721000001</v>
      </c>
      <c r="M34" s="78">
        <v>1E-4</v>
      </c>
      <c r="N34" s="78">
        <v>6.8400000000000002E-2</v>
      </c>
      <c r="O34" s="78">
        <v>2E-3</v>
      </c>
    </row>
    <row r="35" spans="2:15">
      <c r="B35" t="s">
        <v>790</v>
      </c>
      <c r="C35" t="s">
        <v>791</v>
      </c>
      <c r="D35" t="s">
        <v>123</v>
      </c>
      <c r="E35" t="s">
        <v>792</v>
      </c>
      <c r="F35" t="s">
        <v>759</v>
      </c>
      <c r="G35" t="s">
        <v>234</v>
      </c>
      <c r="H35" t="s">
        <v>398</v>
      </c>
      <c r="I35" t="s">
        <v>106</v>
      </c>
      <c r="J35" s="77">
        <v>6135.57</v>
      </c>
      <c r="K35" s="77">
        <v>1945.6499999998427</v>
      </c>
      <c r="L35" s="77">
        <v>432.97935511600002</v>
      </c>
      <c r="M35" s="78">
        <v>1E-4</v>
      </c>
      <c r="N35" s="78">
        <v>7.9799999999999996E-2</v>
      </c>
      <c r="O35" s="78">
        <v>2.3E-3</v>
      </c>
    </row>
    <row r="36" spans="2:15">
      <c r="B36" t="s">
        <v>793</v>
      </c>
      <c r="C36" t="s">
        <v>794</v>
      </c>
      <c r="D36" t="s">
        <v>123</v>
      </c>
      <c r="E36" t="s">
        <v>795</v>
      </c>
      <c r="F36" t="s">
        <v>759</v>
      </c>
      <c r="G36" t="s">
        <v>234</v>
      </c>
      <c r="H36" t="s">
        <v>398</v>
      </c>
      <c r="I36" t="s">
        <v>110</v>
      </c>
      <c r="J36" s="77">
        <v>373.89</v>
      </c>
      <c r="K36" s="77">
        <v>16895.999999997333</v>
      </c>
      <c r="L36" s="77">
        <v>253.42261807099999</v>
      </c>
      <c r="M36" s="78">
        <v>2.0000000000000001E-4</v>
      </c>
      <c r="N36" s="78">
        <v>4.6699999999999998E-2</v>
      </c>
      <c r="O36" s="78">
        <v>1.4E-3</v>
      </c>
    </row>
    <row r="37" spans="2:15">
      <c r="B37" t="s">
        <v>796</v>
      </c>
      <c r="C37" t="s">
        <v>797</v>
      </c>
      <c r="D37" t="s">
        <v>123</v>
      </c>
      <c r="E37" t="s">
        <v>798</v>
      </c>
      <c r="F37" t="s">
        <v>759</v>
      </c>
      <c r="G37" t="s">
        <v>234</v>
      </c>
      <c r="H37" t="s">
        <v>398</v>
      </c>
      <c r="I37" t="s">
        <v>106</v>
      </c>
      <c r="J37" s="77">
        <v>12495.47</v>
      </c>
      <c r="K37" s="77">
        <v>2212.799999999294</v>
      </c>
      <c r="L37" s="77">
        <v>1002.8646301</v>
      </c>
      <c r="M37" s="78">
        <v>2.9999999999999997E-4</v>
      </c>
      <c r="N37" s="78">
        <v>0.18490000000000001</v>
      </c>
      <c r="O37" s="78">
        <v>5.3E-3</v>
      </c>
    </row>
    <row r="38" spans="2:15">
      <c r="B38" t="s">
        <v>799</v>
      </c>
      <c r="C38" t="s">
        <v>800</v>
      </c>
      <c r="D38" t="s">
        <v>123</v>
      </c>
      <c r="E38" s="16"/>
      <c r="F38" t="s">
        <v>759</v>
      </c>
      <c r="G38" t="s">
        <v>234</v>
      </c>
      <c r="H38" t="s">
        <v>398</v>
      </c>
      <c r="I38" t="s">
        <v>202</v>
      </c>
      <c r="J38" s="77">
        <v>357.98</v>
      </c>
      <c r="K38" s="77">
        <v>1348111.0000030661</v>
      </c>
      <c r="L38" s="77">
        <v>123.72333540699999</v>
      </c>
      <c r="M38" s="78">
        <v>1E-4</v>
      </c>
      <c r="N38" s="78">
        <v>2.2800000000000001E-2</v>
      </c>
      <c r="O38" s="78">
        <v>6.9999999999999999E-4</v>
      </c>
    </row>
    <row r="39" spans="2:15">
      <c r="B39" s="79" t="s">
        <v>431</v>
      </c>
      <c r="C39" s="16"/>
      <c r="D39" s="16"/>
      <c r="E39" s="16"/>
      <c r="J39" s="81">
        <v>0</v>
      </c>
      <c r="L39" s="81">
        <v>0</v>
      </c>
      <c r="N39" s="80">
        <v>0</v>
      </c>
      <c r="O39" s="80">
        <v>0</v>
      </c>
    </row>
    <row r="40" spans="2:15">
      <c r="B40" t="s">
        <v>234</v>
      </c>
      <c r="C40" t="s">
        <v>234</v>
      </c>
      <c r="D40" s="16"/>
      <c r="E40" s="16"/>
      <c r="F40" t="s">
        <v>234</v>
      </c>
      <c r="G40" t="s">
        <v>234</v>
      </c>
      <c r="I40" t="s">
        <v>234</v>
      </c>
      <c r="J40" s="77">
        <v>0</v>
      </c>
      <c r="K40" s="77">
        <v>0</v>
      </c>
      <c r="L40" s="77">
        <v>0</v>
      </c>
      <c r="M40" s="78">
        <v>0</v>
      </c>
      <c r="N40" s="78">
        <v>0</v>
      </c>
      <c r="O40" s="78">
        <v>0</v>
      </c>
    </row>
    <row r="41" spans="2:15">
      <c r="B41" t="s">
        <v>254</v>
      </c>
      <c r="C41" s="16"/>
      <c r="D41" s="16"/>
      <c r="E41" s="16"/>
    </row>
    <row r="42" spans="2:15">
      <c r="B42" t="s">
        <v>341</v>
      </c>
      <c r="C42" s="16"/>
      <c r="D42" s="16"/>
      <c r="E42" s="16"/>
    </row>
    <row r="43" spans="2:15">
      <c r="B43" t="s">
        <v>342</v>
      </c>
      <c r="C43" s="16"/>
      <c r="D43" s="16"/>
      <c r="E43" s="16"/>
    </row>
    <row r="44" spans="2:15">
      <c r="B44" t="s">
        <v>343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1049</v>
      </c>
      <c r="H11" s="7"/>
      <c r="I11" s="75">
        <v>1.25055333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801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252</v>
      </c>
      <c r="D15" s="16"/>
      <c r="E15" s="16"/>
      <c r="G15" s="81">
        <v>1049</v>
      </c>
      <c r="I15" s="81">
        <v>1.25055333</v>
      </c>
      <c r="K15" s="80">
        <v>1</v>
      </c>
      <c r="L15" s="80">
        <v>0</v>
      </c>
    </row>
    <row r="16" spans="2:60">
      <c r="B16" s="79" t="s">
        <v>802</v>
      </c>
      <c r="D16" s="16"/>
      <c r="E16" s="16"/>
      <c r="G16" s="81">
        <v>1049</v>
      </c>
      <c r="I16" s="81">
        <v>1.25055333</v>
      </c>
      <c r="K16" s="80">
        <v>1</v>
      </c>
      <c r="L16" s="80">
        <v>0</v>
      </c>
    </row>
    <row r="17" spans="2:12">
      <c r="B17" t="s">
        <v>803</v>
      </c>
      <c r="C17" t="s">
        <v>804</v>
      </c>
      <c r="D17" t="s">
        <v>682</v>
      </c>
      <c r="E17" t="s">
        <v>805</v>
      </c>
      <c r="F17" t="s">
        <v>106</v>
      </c>
      <c r="G17" s="77">
        <v>303</v>
      </c>
      <c r="H17" s="77">
        <v>3</v>
      </c>
      <c r="I17" s="77">
        <v>3.2969430000000001E-2</v>
      </c>
      <c r="J17" s="78">
        <v>0</v>
      </c>
      <c r="K17" s="78">
        <v>2.64E-2</v>
      </c>
      <c r="L17" s="78">
        <v>0</v>
      </c>
    </row>
    <row r="18" spans="2:12">
      <c r="B18" t="s">
        <v>806</v>
      </c>
      <c r="C18" t="s">
        <v>807</v>
      </c>
      <c r="D18" t="s">
        <v>669</v>
      </c>
      <c r="E18" t="s">
        <v>742</v>
      </c>
      <c r="F18" t="s">
        <v>106</v>
      </c>
      <c r="G18" s="77">
        <v>746</v>
      </c>
      <c r="H18" s="77">
        <v>45</v>
      </c>
      <c r="I18" s="77">
        <v>1.2175838999999999</v>
      </c>
      <c r="J18" s="78">
        <v>0</v>
      </c>
      <c r="K18" s="78">
        <v>0.97360000000000002</v>
      </c>
      <c r="L18" s="78">
        <v>0</v>
      </c>
    </row>
    <row r="19" spans="2:12">
      <c r="B19" t="s">
        <v>254</v>
      </c>
      <c r="D19" s="16"/>
      <c r="E19" s="16"/>
    </row>
    <row r="20" spans="2:12">
      <c r="B20" t="s">
        <v>341</v>
      </c>
      <c r="D20" s="16"/>
      <c r="E20" s="16"/>
    </row>
    <row r="21" spans="2:12">
      <c r="B21" t="s">
        <v>342</v>
      </c>
      <c r="D21" s="16"/>
      <c r="E21" s="16"/>
    </row>
    <row r="22" spans="2:12">
      <c r="B22" t="s">
        <v>343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56.4</v>
      </c>
      <c r="H11" s="7"/>
      <c r="I11" s="75">
        <v>74.154015000000001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808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809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810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252</v>
      </c>
      <c r="C21" s="16"/>
      <c r="D21" s="16"/>
      <c r="E21" s="16"/>
      <c r="G21" s="81">
        <v>56.4</v>
      </c>
      <c r="I21" s="81">
        <v>74.154015000000001</v>
      </c>
      <c r="K21" s="80">
        <v>1</v>
      </c>
      <c r="L21" s="80">
        <v>4.0000000000000002E-4</v>
      </c>
    </row>
    <row r="22" spans="2:12">
      <c r="B22" s="79" t="s">
        <v>808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810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431</v>
      </c>
      <c r="C30" s="16"/>
      <c r="D30" s="16"/>
      <c r="E30" s="16"/>
      <c r="G30" s="81">
        <v>56.4</v>
      </c>
      <c r="I30" s="81">
        <v>74.154015000000001</v>
      </c>
      <c r="K30" s="80">
        <v>1</v>
      </c>
      <c r="L30" s="80">
        <v>4.0000000000000002E-4</v>
      </c>
    </row>
    <row r="31" spans="2:12">
      <c r="B31" t="s">
        <v>813</v>
      </c>
      <c r="C31" t="s">
        <v>814</v>
      </c>
      <c r="D31" t="s">
        <v>123</v>
      </c>
      <c r="E31" t="s">
        <v>123</v>
      </c>
      <c r="F31" t="s">
        <v>106</v>
      </c>
      <c r="G31" s="77">
        <v>56.4</v>
      </c>
      <c r="H31" s="77">
        <v>36250</v>
      </c>
      <c r="I31" s="77">
        <v>74.154015000000001</v>
      </c>
      <c r="J31" s="78">
        <v>0</v>
      </c>
      <c r="K31" s="78">
        <v>1</v>
      </c>
      <c r="L31" s="78">
        <v>4.0000000000000002E-4</v>
      </c>
    </row>
    <row r="32" spans="2:12">
      <c r="B32" t="s">
        <v>254</v>
      </c>
      <c r="C32" s="16"/>
      <c r="D32" s="16"/>
      <c r="E32" s="16"/>
    </row>
    <row r="33" spans="2:5">
      <c r="B33" t="s">
        <v>341</v>
      </c>
      <c r="C33" s="16"/>
      <c r="D33" s="16"/>
      <c r="E33" s="16"/>
    </row>
    <row r="34" spans="2:5">
      <c r="B34" t="s">
        <v>342</v>
      </c>
      <c r="C34" s="16"/>
      <c r="D34" s="16"/>
      <c r="E34" s="16"/>
    </row>
    <row r="35" spans="2:5">
      <c r="B35" t="s">
        <v>343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124.34</v>
      </c>
      <c r="H11" s="25"/>
      <c r="I11" s="75">
        <v>2494.3931703874991</v>
      </c>
      <c r="J11" s="76">
        <v>1</v>
      </c>
      <c r="K11" s="76">
        <v>1.3299999999999999E-2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252</v>
      </c>
      <c r="C14" s="19"/>
      <c r="D14" s="19"/>
      <c r="E14" s="19"/>
      <c r="F14" s="19"/>
      <c r="G14" s="81">
        <v>124.34</v>
      </c>
      <c r="H14" s="19"/>
      <c r="I14" s="81">
        <v>2494.3931703874991</v>
      </c>
      <c r="J14" s="80">
        <v>1</v>
      </c>
      <c r="K14" s="80">
        <v>1.3299999999999999E-2</v>
      </c>
      <c r="BF14" s="16" t="s">
        <v>126</v>
      </c>
    </row>
    <row r="15" spans="1:60">
      <c r="B15" t="s">
        <v>815</v>
      </c>
      <c r="C15" t="s">
        <v>816</v>
      </c>
      <c r="D15" t="s">
        <v>123</v>
      </c>
      <c r="E15" t="s">
        <v>805</v>
      </c>
      <c r="F15" t="s">
        <v>106</v>
      </c>
      <c r="G15" s="77">
        <v>9</v>
      </c>
      <c r="H15" s="77">
        <v>-167261.02333333303</v>
      </c>
      <c r="I15" s="77">
        <v>-54.599015846699899</v>
      </c>
      <c r="J15" s="78">
        <v>-2.1899999999999999E-2</v>
      </c>
      <c r="K15" s="78">
        <v>-2.9999999999999997E-4</v>
      </c>
      <c r="BF15" s="16" t="s">
        <v>127</v>
      </c>
    </row>
    <row r="16" spans="1:60">
      <c r="B16" t="s">
        <v>817</v>
      </c>
      <c r="C16" t="s">
        <v>818</v>
      </c>
      <c r="D16" t="s">
        <v>123</v>
      </c>
      <c r="E16" t="s">
        <v>805</v>
      </c>
      <c r="F16" t="s">
        <v>106</v>
      </c>
      <c r="G16" s="77">
        <v>1</v>
      </c>
      <c r="H16" s="77">
        <v>-128705.125</v>
      </c>
      <c r="I16" s="77">
        <v>-4.6681348837499996</v>
      </c>
      <c r="J16" s="78">
        <v>-1.9E-3</v>
      </c>
      <c r="K16" s="78">
        <v>0</v>
      </c>
      <c r="BF16" s="16" t="s">
        <v>128</v>
      </c>
    </row>
    <row r="17" spans="2:58">
      <c r="B17" t="s">
        <v>819</v>
      </c>
      <c r="C17" t="s">
        <v>820</v>
      </c>
      <c r="D17" t="s">
        <v>123</v>
      </c>
      <c r="E17" t="s">
        <v>805</v>
      </c>
      <c r="F17" t="s">
        <v>106</v>
      </c>
      <c r="G17" s="77">
        <v>1</v>
      </c>
      <c r="H17" s="77">
        <v>-88761.05</v>
      </c>
      <c r="I17" s="77">
        <v>-3.2193632834999999</v>
      </c>
      <c r="J17" s="78">
        <v>-1.2999999999999999E-3</v>
      </c>
      <c r="K17" s="78">
        <v>0</v>
      </c>
      <c r="BF17" s="16" t="s">
        <v>129</v>
      </c>
    </row>
    <row r="18" spans="2:58">
      <c r="B18" t="s">
        <v>821</v>
      </c>
      <c r="C18" t="s">
        <v>822</v>
      </c>
      <c r="D18" t="s">
        <v>123</v>
      </c>
      <c r="E18" t="s">
        <v>805</v>
      </c>
      <c r="F18" t="s">
        <v>106</v>
      </c>
      <c r="G18" s="77">
        <v>6</v>
      </c>
      <c r="H18" s="77">
        <v>-276941.40249999956</v>
      </c>
      <c r="I18" s="77">
        <v>-60.267988012049898</v>
      </c>
      <c r="J18" s="78">
        <v>-2.4199999999999999E-2</v>
      </c>
      <c r="K18" s="78">
        <v>-2.9999999999999997E-4</v>
      </c>
      <c r="BF18" s="16" t="s">
        <v>130</v>
      </c>
    </row>
    <row r="19" spans="2:58">
      <c r="B19" t="s">
        <v>823</v>
      </c>
      <c r="C19" t="s">
        <v>824</v>
      </c>
      <c r="D19" t="s">
        <v>123</v>
      </c>
      <c r="E19" t="s">
        <v>805</v>
      </c>
      <c r="F19" t="s">
        <v>106</v>
      </c>
      <c r="G19" s="77">
        <v>33.93</v>
      </c>
      <c r="H19" s="77">
        <v>635794.04920004704</v>
      </c>
      <c r="I19" s="77">
        <v>782.43428808099998</v>
      </c>
      <c r="J19" s="78">
        <v>0.31369999999999998</v>
      </c>
      <c r="K19" s="78">
        <v>4.1999999999999997E-3</v>
      </c>
      <c r="BF19" s="16" t="s">
        <v>131</v>
      </c>
    </row>
    <row r="20" spans="2:58">
      <c r="B20" t="s">
        <v>823</v>
      </c>
      <c r="C20" t="s">
        <v>825</v>
      </c>
      <c r="D20" t="s">
        <v>123</v>
      </c>
      <c r="E20" t="s">
        <v>805</v>
      </c>
      <c r="F20" t="s">
        <v>106</v>
      </c>
      <c r="G20" s="77">
        <v>12.82</v>
      </c>
      <c r="H20" s="77">
        <v>771358.95179893216</v>
      </c>
      <c r="I20" s="77">
        <v>358.66756530999999</v>
      </c>
      <c r="J20" s="78">
        <v>0.14380000000000001</v>
      </c>
      <c r="K20" s="78">
        <v>1.9E-3</v>
      </c>
      <c r="BF20" s="16" t="s">
        <v>132</v>
      </c>
    </row>
    <row r="21" spans="2:58">
      <c r="B21" t="s">
        <v>826</v>
      </c>
      <c r="C21" t="s">
        <v>827</v>
      </c>
      <c r="D21" t="s">
        <v>123</v>
      </c>
      <c r="E21" t="s">
        <v>805</v>
      </c>
      <c r="F21" t="s">
        <v>106</v>
      </c>
      <c r="G21" s="77">
        <v>1</v>
      </c>
      <c r="H21" s="77">
        <v>672706.35</v>
      </c>
      <c r="I21" s="77">
        <v>24.399059314500001</v>
      </c>
      <c r="J21" s="78">
        <v>9.7999999999999997E-3</v>
      </c>
      <c r="K21" s="78">
        <v>1E-4</v>
      </c>
      <c r="BF21" s="16" t="s">
        <v>123</v>
      </c>
    </row>
    <row r="22" spans="2:58">
      <c r="B22" t="s">
        <v>828</v>
      </c>
      <c r="C22" t="s">
        <v>829</v>
      </c>
      <c r="D22" t="s">
        <v>123</v>
      </c>
      <c r="E22" t="s">
        <v>805</v>
      </c>
      <c r="F22" t="s">
        <v>106</v>
      </c>
      <c r="G22" s="77">
        <v>1</v>
      </c>
      <c r="H22" s="77">
        <v>570668.28749999998</v>
      </c>
      <c r="I22" s="77">
        <v>20.698138787624998</v>
      </c>
      <c r="J22" s="78">
        <v>8.3000000000000001E-3</v>
      </c>
      <c r="K22" s="78">
        <v>1E-4</v>
      </c>
    </row>
    <row r="23" spans="2:58">
      <c r="B23" t="s">
        <v>830</v>
      </c>
      <c r="C23" t="s">
        <v>831</v>
      </c>
      <c r="D23" t="s">
        <v>123</v>
      </c>
      <c r="E23" t="s">
        <v>805</v>
      </c>
      <c r="F23" t="s">
        <v>106</v>
      </c>
      <c r="G23" s="77">
        <v>1</v>
      </c>
      <c r="H23" s="77">
        <v>1362239.0625</v>
      </c>
      <c r="I23" s="77">
        <v>49.408410796875003</v>
      </c>
      <c r="J23" s="78">
        <v>1.9800000000000002E-2</v>
      </c>
      <c r="K23" s="78">
        <v>2.9999999999999997E-4</v>
      </c>
    </row>
    <row r="24" spans="2:58">
      <c r="B24" t="s">
        <v>832</v>
      </c>
      <c r="C24" t="s">
        <v>833</v>
      </c>
      <c r="D24" t="s">
        <v>123</v>
      </c>
      <c r="E24" t="s">
        <v>805</v>
      </c>
      <c r="F24" t="s">
        <v>106</v>
      </c>
      <c r="G24" s="77">
        <v>9</v>
      </c>
      <c r="H24" s="77">
        <v>1469657.8469993568</v>
      </c>
      <c r="I24" s="77">
        <v>479.74041099599998</v>
      </c>
      <c r="J24" s="78">
        <v>0.1923</v>
      </c>
      <c r="K24" s="78">
        <v>2.5999999999999999E-3</v>
      </c>
    </row>
    <row r="25" spans="2:58">
      <c r="B25" t="s">
        <v>832</v>
      </c>
      <c r="C25" t="s">
        <v>834</v>
      </c>
      <c r="D25" t="s">
        <v>123</v>
      </c>
      <c r="E25" t="s">
        <v>805</v>
      </c>
      <c r="F25" t="s">
        <v>106</v>
      </c>
      <c r="G25" s="77">
        <v>10.59</v>
      </c>
      <c r="H25" s="77">
        <v>1425914.1439987004</v>
      </c>
      <c r="I25" s="77">
        <v>547.69262457000002</v>
      </c>
      <c r="J25" s="78">
        <v>0.21959999999999999</v>
      </c>
      <c r="K25" s="78">
        <v>2.8999999999999998E-3</v>
      </c>
    </row>
    <row r="26" spans="2:58">
      <c r="B26" t="s">
        <v>835</v>
      </c>
      <c r="C26" t="s">
        <v>836</v>
      </c>
      <c r="D26" t="s">
        <v>123</v>
      </c>
      <c r="E26" t="s">
        <v>805</v>
      </c>
      <c r="F26" t="s">
        <v>106</v>
      </c>
      <c r="G26" s="77">
        <v>2</v>
      </c>
      <c r="H26" s="77">
        <v>-213739.66750000001</v>
      </c>
      <c r="I26" s="77">
        <v>-15.50467548045</v>
      </c>
      <c r="J26" s="78">
        <v>-6.1999999999999998E-3</v>
      </c>
      <c r="K26" s="78">
        <v>-1E-4</v>
      </c>
    </row>
    <row r="27" spans="2:58">
      <c r="B27" t="s">
        <v>837</v>
      </c>
      <c r="C27" t="s">
        <v>838</v>
      </c>
      <c r="D27" t="s">
        <v>123</v>
      </c>
      <c r="E27" t="s">
        <v>805</v>
      </c>
      <c r="F27" t="s">
        <v>106</v>
      </c>
      <c r="G27" s="77">
        <v>7</v>
      </c>
      <c r="H27" s="77">
        <v>-80980.28142857182</v>
      </c>
      <c r="I27" s="77">
        <v>-20.560083651900101</v>
      </c>
      <c r="J27" s="78">
        <v>-8.2000000000000007E-3</v>
      </c>
      <c r="K27" s="78">
        <v>-1E-4</v>
      </c>
    </row>
    <row r="28" spans="2:58">
      <c r="B28" t="s">
        <v>839</v>
      </c>
      <c r="C28" t="s">
        <v>840</v>
      </c>
      <c r="D28" t="s">
        <v>123</v>
      </c>
      <c r="E28" t="s">
        <v>805</v>
      </c>
      <c r="F28" t="s">
        <v>106</v>
      </c>
      <c r="G28" s="77">
        <v>18</v>
      </c>
      <c r="H28" s="77">
        <v>533424.09999999846</v>
      </c>
      <c r="I28" s="77">
        <v>348.25125792599903</v>
      </c>
      <c r="J28" s="78">
        <v>0.1396</v>
      </c>
      <c r="K28" s="78">
        <v>1.9E-3</v>
      </c>
    </row>
    <row r="29" spans="2:58">
      <c r="B29" t="s">
        <v>841</v>
      </c>
      <c r="C29" t="s">
        <v>842</v>
      </c>
      <c r="D29" t="s">
        <v>123</v>
      </c>
      <c r="E29" t="s">
        <v>805</v>
      </c>
      <c r="F29" t="s">
        <v>106</v>
      </c>
      <c r="G29" s="77">
        <v>5</v>
      </c>
      <c r="H29" s="77">
        <v>108869.16499999999</v>
      </c>
      <c r="I29" s="77">
        <v>19.743423072750002</v>
      </c>
      <c r="J29" s="78">
        <v>7.9000000000000008E-3</v>
      </c>
      <c r="K29" s="78">
        <v>1E-4</v>
      </c>
    </row>
    <row r="30" spans="2:58">
      <c r="B30" t="s">
        <v>843</v>
      </c>
      <c r="C30" t="s">
        <v>844</v>
      </c>
      <c r="D30" t="s">
        <v>123</v>
      </c>
      <c r="E30" t="s">
        <v>805</v>
      </c>
      <c r="F30" t="s">
        <v>106</v>
      </c>
      <c r="G30" s="77">
        <v>6</v>
      </c>
      <c r="H30" s="77">
        <v>101908.155</v>
      </c>
      <c r="I30" s="77">
        <v>22.177252691100001</v>
      </c>
      <c r="J30" s="78">
        <v>8.8999999999999999E-3</v>
      </c>
      <c r="K30" s="78">
        <v>1E-4</v>
      </c>
    </row>
    <row r="31" spans="2:58">
      <c r="B31" t="s">
        <v>254</v>
      </c>
      <c r="C31" s="19"/>
      <c r="D31" s="19"/>
      <c r="E31" s="19"/>
      <c r="F31" s="19"/>
      <c r="G31" s="19"/>
      <c r="H31" s="19"/>
    </row>
    <row r="32" spans="2:58">
      <c r="B32" t="s">
        <v>341</v>
      </c>
      <c r="C32" s="19"/>
      <c r="D32" s="19"/>
      <c r="E32" s="19"/>
      <c r="F32" s="19"/>
      <c r="G32" s="19"/>
      <c r="H32" s="19"/>
    </row>
    <row r="33" spans="2:8">
      <c r="B33" t="s">
        <v>342</v>
      </c>
      <c r="C33" s="19"/>
      <c r="D33" s="19"/>
      <c r="E33" s="19"/>
      <c r="F33" s="19"/>
      <c r="G33" s="19"/>
      <c r="H33" s="19"/>
    </row>
    <row r="34" spans="2:8">
      <c r="B34" t="s">
        <v>343</v>
      </c>
      <c r="C34" s="19"/>
      <c r="D34" s="19"/>
      <c r="E34" s="19"/>
      <c r="F34" s="19"/>
      <c r="G34" s="19"/>
      <c r="H34" s="19"/>
    </row>
    <row r="35" spans="2:8">
      <c r="C35" s="19"/>
      <c r="D35" s="19"/>
      <c r="E35" s="19"/>
      <c r="F35" s="19"/>
      <c r="G35" s="19"/>
      <c r="H35" s="19"/>
    </row>
    <row r="36" spans="2:8"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234</v>
      </c>
      <c r="C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234</v>
      </c>
      <c r="C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845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254</v>
      </c>
    </row>
    <row r="41" spans="2:17">
      <c r="B41" t="s">
        <v>341</v>
      </c>
    </row>
    <row r="42" spans="2:17">
      <c r="B42" t="s">
        <v>342</v>
      </c>
    </row>
    <row r="43" spans="2:17">
      <c r="B43" t="s">
        <v>343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234</v>
      </c>
      <c r="C14" t="s">
        <v>234</v>
      </c>
      <c r="D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234</v>
      </c>
      <c r="C16" t="s">
        <v>234</v>
      </c>
      <c r="D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856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857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G23" s="77">
        <v>0</v>
      </c>
      <c r="H23" t="s">
        <v>234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858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G25" s="77">
        <v>0</v>
      </c>
      <c r="H25" t="s">
        <v>234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859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234</v>
      </c>
      <c r="C27" t="s">
        <v>234</v>
      </c>
      <c r="D27" t="s">
        <v>234</v>
      </c>
      <c r="G27" s="77">
        <v>0</v>
      </c>
      <c r="H27" t="s">
        <v>234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431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234</v>
      </c>
      <c r="C29" t="s">
        <v>234</v>
      </c>
      <c r="D29" t="s">
        <v>234</v>
      </c>
      <c r="G29" s="77">
        <v>0</v>
      </c>
      <c r="H29" t="s">
        <v>234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252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307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234</v>
      </c>
      <c r="C32" t="s">
        <v>234</v>
      </c>
      <c r="D32" t="s">
        <v>234</v>
      </c>
      <c r="G32" s="77">
        <v>0</v>
      </c>
      <c r="H32" t="s">
        <v>234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860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234</v>
      </c>
      <c r="C34" t="s">
        <v>234</v>
      </c>
      <c r="D34" t="s">
        <v>234</v>
      </c>
      <c r="G34" s="77">
        <v>0</v>
      </c>
      <c r="H34" t="s">
        <v>234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341</v>
      </c>
    </row>
    <row r="36" spans="2:16">
      <c r="B36" t="s">
        <v>342</v>
      </c>
    </row>
    <row r="37" spans="2:16">
      <c r="B37" t="s">
        <v>343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861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862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7">
        <v>0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7">
        <v>0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431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7">
        <v>0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863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7">
        <v>0</v>
      </c>
      <c r="K23" t="s">
        <v>234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864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7">
        <v>0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254</v>
      </c>
      <c r="D26" s="16"/>
      <c r="E26" s="16"/>
      <c r="F26" s="16"/>
    </row>
    <row r="27" spans="2:19">
      <c r="B27" t="s">
        <v>341</v>
      </c>
      <c r="D27" s="16"/>
      <c r="E27" s="16"/>
      <c r="F27" s="16"/>
    </row>
    <row r="28" spans="2:19">
      <c r="B28" t="s">
        <v>342</v>
      </c>
      <c r="D28" s="16"/>
      <c r="E28" s="16"/>
      <c r="F28" s="16"/>
    </row>
    <row r="29" spans="2:19">
      <c r="B29" t="s">
        <v>343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2.5099999999999998</v>
      </c>
      <c r="K11" s="7"/>
      <c r="L11" s="7"/>
      <c r="M11" s="76">
        <v>5.16E-2</v>
      </c>
      <c r="N11" s="75">
        <v>446977.99</v>
      </c>
      <c r="O11" s="7"/>
      <c r="P11" s="75">
        <v>286.420996409</v>
      </c>
      <c r="Q11" s="7"/>
      <c r="R11" s="76">
        <v>1</v>
      </c>
      <c r="S11" s="76">
        <v>1.5E-3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2.5099999999999998</v>
      </c>
      <c r="M12" s="80">
        <v>5.16E-2</v>
      </c>
      <c r="N12" s="81">
        <v>446977.99</v>
      </c>
      <c r="P12" s="81">
        <v>286.420996409</v>
      </c>
      <c r="R12" s="80">
        <v>1</v>
      </c>
      <c r="S12" s="80">
        <v>1.5E-3</v>
      </c>
    </row>
    <row r="13" spans="2:81">
      <c r="B13" s="79" t="s">
        <v>861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862</v>
      </c>
      <c r="C15" s="16"/>
      <c r="D15" s="16"/>
      <c r="E15" s="16"/>
      <c r="J15" s="81">
        <v>2.5099999999999998</v>
      </c>
      <c r="M15" s="80">
        <v>5.16E-2</v>
      </c>
      <c r="N15" s="81">
        <v>446977.99</v>
      </c>
      <c r="P15" s="81">
        <v>286.420996409</v>
      </c>
      <c r="R15" s="80">
        <v>1</v>
      </c>
      <c r="S15" s="80">
        <v>1.5E-3</v>
      </c>
    </row>
    <row r="16" spans="2:81">
      <c r="B16" t="s">
        <v>865</v>
      </c>
      <c r="C16" t="s">
        <v>866</v>
      </c>
      <c r="D16" t="s">
        <v>123</v>
      </c>
      <c r="E16" t="s">
        <v>867</v>
      </c>
      <c r="F16" t="s">
        <v>456</v>
      </c>
      <c r="G16" t="s">
        <v>353</v>
      </c>
      <c r="H16" t="s">
        <v>150</v>
      </c>
      <c r="I16" t="s">
        <v>868</v>
      </c>
      <c r="J16" s="77">
        <v>1.17</v>
      </c>
      <c r="K16" t="s">
        <v>102</v>
      </c>
      <c r="L16" s="78">
        <v>2.5000000000000001E-2</v>
      </c>
      <c r="M16" s="78">
        <v>4.41E-2</v>
      </c>
      <c r="N16" s="77">
        <v>38127.599999999999</v>
      </c>
      <c r="O16" s="77">
        <v>98.59</v>
      </c>
      <c r="P16" s="77">
        <v>37.590000840000002</v>
      </c>
      <c r="Q16" s="78">
        <v>1E-4</v>
      </c>
      <c r="R16" s="78">
        <v>0.13120000000000001</v>
      </c>
      <c r="S16" s="78">
        <v>2.0000000000000001E-4</v>
      </c>
    </row>
    <row r="17" spans="2:19">
      <c r="B17" t="s">
        <v>869</v>
      </c>
      <c r="C17" t="s">
        <v>870</v>
      </c>
      <c r="D17" t="s">
        <v>123</v>
      </c>
      <c r="E17" t="s">
        <v>867</v>
      </c>
      <c r="F17" t="s">
        <v>456</v>
      </c>
      <c r="G17" t="s">
        <v>353</v>
      </c>
      <c r="H17" t="s">
        <v>150</v>
      </c>
      <c r="I17" t="s">
        <v>868</v>
      </c>
      <c r="J17" s="77">
        <v>4.8899999999999997</v>
      </c>
      <c r="K17" t="s">
        <v>102</v>
      </c>
      <c r="L17" s="78">
        <v>3.7400000000000003E-2</v>
      </c>
      <c r="M17" s="78">
        <v>4.9200000000000001E-2</v>
      </c>
      <c r="N17" s="77">
        <v>52085.599999999999</v>
      </c>
      <c r="O17" s="77">
        <v>95.74</v>
      </c>
      <c r="P17" s="77">
        <v>49.866753439999997</v>
      </c>
      <c r="Q17" s="78">
        <v>1E-4</v>
      </c>
      <c r="R17" s="78">
        <v>0.1741</v>
      </c>
      <c r="S17" s="78">
        <v>2.9999999999999997E-4</v>
      </c>
    </row>
    <row r="18" spans="2:19">
      <c r="B18" t="s">
        <v>871</v>
      </c>
      <c r="C18" t="s">
        <v>872</v>
      </c>
      <c r="D18" t="s">
        <v>123</v>
      </c>
      <c r="E18" t="s">
        <v>873</v>
      </c>
      <c r="F18" t="s">
        <v>415</v>
      </c>
      <c r="G18" t="s">
        <v>388</v>
      </c>
      <c r="H18" t="s">
        <v>211</v>
      </c>
      <c r="I18" t="s">
        <v>868</v>
      </c>
      <c r="J18" s="77">
        <v>3.52</v>
      </c>
      <c r="K18" t="s">
        <v>102</v>
      </c>
      <c r="L18" s="78">
        <v>3.3500000000000002E-2</v>
      </c>
      <c r="M18" s="78">
        <v>6.2399999999999997E-2</v>
      </c>
      <c r="N18" s="77">
        <v>69582.399999999994</v>
      </c>
      <c r="O18" s="77">
        <v>90.79</v>
      </c>
      <c r="P18" s="77">
        <v>63.173860959999999</v>
      </c>
      <c r="Q18" s="78">
        <v>1E-4</v>
      </c>
      <c r="R18" s="78">
        <v>0.22059999999999999</v>
      </c>
      <c r="S18" s="78">
        <v>2.9999999999999997E-4</v>
      </c>
    </row>
    <row r="19" spans="2:19">
      <c r="B19" t="s">
        <v>874</v>
      </c>
      <c r="C19" t="s">
        <v>875</v>
      </c>
      <c r="D19" t="s">
        <v>123</v>
      </c>
      <c r="E19" t="s">
        <v>876</v>
      </c>
      <c r="F19" t="s">
        <v>112</v>
      </c>
      <c r="G19" t="s">
        <v>877</v>
      </c>
      <c r="H19" t="s">
        <v>336</v>
      </c>
      <c r="I19" t="s">
        <v>868</v>
      </c>
      <c r="J19" s="77">
        <v>2.65</v>
      </c>
      <c r="K19" t="s">
        <v>102</v>
      </c>
      <c r="L19" s="78">
        <v>4.4699999999999997E-2</v>
      </c>
      <c r="M19" s="78">
        <v>7.0999999999999994E-2</v>
      </c>
      <c r="N19" s="77">
        <v>83863.39</v>
      </c>
      <c r="O19" s="77">
        <v>93.71</v>
      </c>
      <c r="P19" s="77">
        <v>78.588382769000006</v>
      </c>
      <c r="Q19" s="78">
        <v>2.0000000000000001E-4</v>
      </c>
      <c r="R19" s="78">
        <v>0.27439999999999998</v>
      </c>
      <c r="S19" s="78">
        <v>4.0000000000000002E-4</v>
      </c>
    </row>
    <row r="20" spans="2:19">
      <c r="B20" t="s">
        <v>878</v>
      </c>
      <c r="C20" t="s">
        <v>879</v>
      </c>
      <c r="D20" t="s">
        <v>123</v>
      </c>
      <c r="E20" t="s">
        <v>420</v>
      </c>
      <c r="F20" t="s">
        <v>411</v>
      </c>
      <c r="G20" t="s">
        <v>234</v>
      </c>
      <c r="H20" t="s">
        <v>398</v>
      </c>
      <c r="I20" t="s">
        <v>421</v>
      </c>
      <c r="J20" s="77">
        <v>0.01</v>
      </c>
      <c r="K20" t="s">
        <v>102</v>
      </c>
      <c r="L20" s="78">
        <v>0</v>
      </c>
      <c r="M20" s="78">
        <v>0</v>
      </c>
      <c r="N20" s="77">
        <v>2691</v>
      </c>
      <c r="O20" s="77">
        <v>18.559999999999999</v>
      </c>
      <c r="P20" s="77">
        <v>0.49944959999999999</v>
      </c>
      <c r="Q20" s="78">
        <v>0</v>
      </c>
      <c r="R20" s="78">
        <v>1.6999999999999999E-3</v>
      </c>
      <c r="S20" s="78">
        <v>0</v>
      </c>
    </row>
    <row r="21" spans="2:19">
      <c r="B21" t="s">
        <v>880</v>
      </c>
      <c r="C21" t="s">
        <v>881</v>
      </c>
      <c r="D21" t="s">
        <v>123</v>
      </c>
      <c r="E21" t="s">
        <v>420</v>
      </c>
      <c r="F21" t="s">
        <v>411</v>
      </c>
      <c r="G21" t="s">
        <v>234</v>
      </c>
      <c r="H21" t="s">
        <v>398</v>
      </c>
      <c r="I21" t="s">
        <v>882</v>
      </c>
      <c r="J21" s="77">
        <v>0</v>
      </c>
      <c r="K21" t="s">
        <v>102</v>
      </c>
      <c r="L21" s="78">
        <v>0</v>
      </c>
      <c r="M21" s="78">
        <v>3.7100000000000001E-2</v>
      </c>
      <c r="N21" s="77">
        <v>168696</v>
      </c>
      <c r="O21" s="77">
        <v>18.28</v>
      </c>
      <c r="P21" s="77">
        <v>30.837628800000001</v>
      </c>
      <c r="Q21" s="78">
        <v>2.9999999999999997E-4</v>
      </c>
      <c r="R21" s="78">
        <v>0.1077</v>
      </c>
      <c r="S21" s="78">
        <v>2.0000000000000001E-4</v>
      </c>
    </row>
    <row r="22" spans="2:19">
      <c r="B22" t="s">
        <v>883</v>
      </c>
      <c r="C22" t="s">
        <v>884</v>
      </c>
      <c r="D22" t="s">
        <v>123</v>
      </c>
      <c r="E22" t="s">
        <v>420</v>
      </c>
      <c r="F22" t="s">
        <v>411</v>
      </c>
      <c r="G22" t="s">
        <v>234</v>
      </c>
      <c r="H22" t="s">
        <v>398</v>
      </c>
      <c r="I22" t="s">
        <v>882</v>
      </c>
      <c r="J22" s="77">
        <v>0</v>
      </c>
      <c r="K22" t="s">
        <v>102</v>
      </c>
      <c r="L22" s="78">
        <v>0</v>
      </c>
      <c r="M22" s="78">
        <v>0</v>
      </c>
      <c r="N22" s="77">
        <v>31932</v>
      </c>
      <c r="O22" s="77">
        <v>81</v>
      </c>
      <c r="P22" s="77">
        <v>25.864920000000001</v>
      </c>
      <c r="Q22" s="78">
        <v>0</v>
      </c>
      <c r="R22" s="78">
        <v>9.0300000000000005E-2</v>
      </c>
      <c r="S22" s="78">
        <v>1E-4</v>
      </c>
    </row>
    <row r="23" spans="2:19">
      <c r="B23" s="79" t="s">
        <v>346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J24" s="77">
        <v>0</v>
      </c>
      <c r="K24" t="s">
        <v>234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431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J26" s="77">
        <v>0</v>
      </c>
      <c r="K26" t="s">
        <v>234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252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347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J29" s="77">
        <v>0</v>
      </c>
      <c r="K29" t="s">
        <v>234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348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J31" s="77">
        <v>0</v>
      </c>
      <c r="K31" t="s">
        <v>234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254</v>
      </c>
      <c r="C32" s="16"/>
      <c r="D32" s="16"/>
      <c r="E32" s="16"/>
    </row>
    <row r="33" spans="2:5">
      <c r="B33" t="s">
        <v>341</v>
      </c>
      <c r="C33" s="16"/>
      <c r="D33" s="16"/>
      <c r="E33" s="16"/>
    </row>
    <row r="34" spans="2:5">
      <c r="B34" t="s">
        <v>342</v>
      </c>
      <c r="C34" s="16"/>
      <c r="D34" s="16"/>
      <c r="E34" s="16"/>
    </row>
    <row r="35" spans="2:5">
      <c r="B35" t="s">
        <v>343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46472.47</v>
      </c>
      <c r="I11" s="7"/>
      <c r="J11" s="75">
        <v>4.8400000000000005E-7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234</v>
      </c>
      <c r="C13" t="s">
        <v>234</v>
      </c>
      <c r="D13" s="16"/>
      <c r="E13" s="16"/>
      <c r="F13" t="s">
        <v>234</v>
      </c>
      <c r="G13" t="s">
        <v>234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252</v>
      </c>
      <c r="C14" s="16"/>
      <c r="D14" s="16"/>
      <c r="E14" s="16"/>
      <c r="H14" s="81">
        <v>46472.47</v>
      </c>
      <c r="J14" s="81">
        <v>4.8400000000000005E-7</v>
      </c>
      <c r="L14" s="80">
        <v>0</v>
      </c>
      <c r="M14" s="80">
        <v>0</v>
      </c>
    </row>
    <row r="15" spans="2:98">
      <c r="B15" s="79" t="s">
        <v>347</v>
      </c>
      <c r="C15" s="16"/>
      <c r="D15" s="16"/>
      <c r="E15" s="16"/>
      <c r="H15" s="81">
        <v>5.19</v>
      </c>
      <c r="J15" s="81">
        <v>1.9000000000000001E-8</v>
      </c>
      <c r="L15" s="80">
        <v>0</v>
      </c>
      <c r="M15" s="80">
        <v>0</v>
      </c>
    </row>
    <row r="16" spans="2:98">
      <c r="B16" t="s">
        <v>885</v>
      </c>
      <c r="C16" t="s">
        <v>886</v>
      </c>
      <c r="D16" t="s">
        <v>123</v>
      </c>
      <c r="E16" t="s">
        <v>887</v>
      </c>
      <c r="F16" t="s">
        <v>436</v>
      </c>
      <c r="G16" t="s">
        <v>106</v>
      </c>
      <c r="H16" s="77">
        <v>5.19</v>
      </c>
      <c r="I16" s="77">
        <v>1.0093427956564261E-4</v>
      </c>
      <c r="J16" s="77">
        <v>1.9000000000000001E-8</v>
      </c>
      <c r="K16" s="78">
        <v>0</v>
      </c>
      <c r="L16" s="78">
        <v>0</v>
      </c>
      <c r="M16" s="78">
        <v>0</v>
      </c>
    </row>
    <row r="17" spans="2:13">
      <c r="B17" s="79" t="s">
        <v>348</v>
      </c>
      <c r="C17" s="16"/>
      <c r="D17" s="16"/>
      <c r="E17" s="16"/>
      <c r="H17" s="81">
        <v>46467.28</v>
      </c>
      <c r="J17" s="81">
        <v>4.6499999999999999E-7</v>
      </c>
      <c r="L17" s="80">
        <v>0</v>
      </c>
      <c r="M17" s="80">
        <v>0</v>
      </c>
    </row>
    <row r="18" spans="2:13">
      <c r="B18" t="s">
        <v>888</v>
      </c>
      <c r="C18" t="s">
        <v>889</v>
      </c>
      <c r="D18" t="s">
        <v>123</v>
      </c>
      <c r="E18" t="s">
        <v>890</v>
      </c>
      <c r="F18" t="s">
        <v>891</v>
      </c>
      <c r="G18" t="s">
        <v>102</v>
      </c>
      <c r="H18" s="77">
        <v>46467.28</v>
      </c>
      <c r="I18" s="77">
        <v>1.0007041513942713E-6</v>
      </c>
      <c r="J18" s="77">
        <v>4.6499999999999999E-7</v>
      </c>
      <c r="K18" s="78">
        <v>0</v>
      </c>
      <c r="L18" s="78">
        <v>0</v>
      </c>
      <c r="M18" s="78">
        <v>0</v>
      </c>
    </row>
    <row r="19" spans="2:13">
      <c r="B19" t="s">
        <v>254</v>
      </c>
      <c r="C19" s="16"/>
      <c r="D19" s="16"/>
      <c r="E19" s="16"/>
    </row>
    <row r="20" spans="2:13">
      <c r="B20" t="s">
        <v>341</v>
      </c>
      <c r="C20" s="16"/>
      <c r="D20" s="16"/>
      <c r="E20" s="16"/>
    </row>
    <row r="21" spans="2:13">
      <c r="B21" t="s">
        <v>342</v>
      </c>
      <c r="C21" s="16"/>
      <c r="D21" s="16"/>
      <c r="E21" s="16"/>
    </row>
    <row r="22" spans="2:13">
      <c r="B22" t="s">
        <v>343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44138.57</v>
      </c>
      <c r="G11" s="7"/>
      <c r="H11" s="75">
        <v>0.33157908971110001</v>
      </c>
      <c r="I11" s="7"/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44138.57</v>
      </c>
      <c r="H12" s="81">
        <v>0.33157908971110001</v>
      </c>
      <c r="J12" s="80">
        <v>1</v>
      </c>
      <c r="K12" s="80">
        <v>0</v>
      </c>
    </row>
    <row r="13" spans="2:55">
      <c r="B13" s="79" t="s">
        <v>892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234</v>
      </c>
      <c r="C14" t="s">
        <v>234</v>
      </c>
      <c r="D14" t="s">
        <v>234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893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234</v>
      </c>
      <c r="C16" t="s">
        <v>234</v>
      </c>
      <c r="D16" t="s">
        <v>234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894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234</v>
      </c>
      <c r="C18" t="s">
        <v>234</v>
      </c>
      <c r="D18" t="s">
        <v>234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895</v>
      </c>
      <c r="C19" s="16"/>
      <c r="F19" s="81">
        <v>44138.57</v>
      </c>
      <c r="H19" s="81">
        <v>0.33157908971110001</v>
      </c>
      <c r="J19" s="80">
        <v>1</v>
      </c>
      <c r="K19" s="80">
        <v>0</v>
      </c>
    </row>
    <row r="20" spans="2:11">
      <c r="B20" t="s">
        <v>896</v>
      </c>
      <c r="C20" t="s">
        <v>897</v>
      </c>
      <c r="D20" t="s">
        <v>102</v>
      </c>
      <c r="E20" t="s">
        <v>898</v>
      </c>
      <c r="F20" s="77">
        <v>44138.57</v>
      </c>
      <c r="G20" s="77">
        <v>0.75122299999999997</v>
      </c>
      <c r="H20" s="77">
        <v>0.33157908971110001</v>
      </c>
      <c r="I20" s="78">
        <v>1E-4</v>
      </c>
      <c r="J20" s="78">
        <v>1</v>
      </c>
      <c r="K20" s="78">
        <v>0</v>
      </c>
    </row>
    <row r="21" spans="2:11">
      <c r="B21" s="79" t="s">
        <v>252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899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234</v>
      </c>
      <c r="C23" t="s">
        <v>234</v>
      </c>
      <c r="D23" t="s">
        <v>234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900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234</v>
      </c>
      <c r="C25" t="s">
        <v>234</v>
      </c>
      <c r="D25" t="s">
        <v>234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901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234</v>
      </c>
      <c r="C27" t="s">
        <v>234</v>
      </c>
      <c r="D27" t="s">
        <v>234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902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234</v>
      </c>
      <c r="C29" t="s">
        <v>234</v>
      </c>
      <c r="D29" t="s">
        <v>234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254</v>
      </c>
      <c r="C30" s="16"/>
    </row>
    <row r="31" spans="2:11">
      <c r="B31" t="s">
        <v>341</v>
      </c>
      <c r="C31" s="16"/>
    </row>
    <row r="32" spans="2:11">
      <c r="B32" t="s">
        <v>342</v>
      </c>
      <c r="C32" s="16"/>
    </row>
    <row r="33" spans="2:3">
      <c r="B33" t="s">
        <v>343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47962</v>
      </c>
      <c r="H11" s="7"/>
      <c r="I11" s="75">
        <v>10.331647724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903</v>
      </c>
      <c r="C12" s="16"/>
      <c r="D12" s="16"/>
      <c r="G12" s="81">
        <v>39800</v>
      </c>
      <c r="I12" s="81">
        <v>3.9799999999999999E-7</v>
      </c>
      <c r="K12" s="80">
        <v>0</v>
      </c>
      <c r="L12" s="80">
        <v>0</v>
      </c>
    </row>
    <row r="13" spans="2:59">
      <c r="B13" t="s">
        <v>904</v>
      </c>
      <c r="C13" t="s">
        <v>905</v>
      </c>
      <c r="D13" t="s">
        <v>679</v>
      </c>
      <c r="E13" t="s">
        <v>102</v>
      </c>
      <c r="F13" t="s">
        <v>906</v>
      </c>
      <c r="G13" s="77">
        <v>39800</v>
      </c>
      <c r="H13" s="77">
        <v>9.9999999999999995E-7</v>
      </c>
      <c r="I13" s="77">
        <v>3.9799999999999999E-7</v>
      </c>
      <c r="J13" s="78">
        <v>0</v>
      </c>
      <c r="K13" s="78">
        <v>0</v>
      </c>
      <c r="L13" s="78">
        <v>0</v>
      </c>
    </row>
    <row r="14" spans="2:59">
      <c r="B14" s="79" t="s">
        <v>802</v>
      </c>
      <c r="C14" s="16"/>
      <c r="D14" s="16"/>
      <c r="G14" s="81">
        <v>8162</v>
      </c>
      <c r="I14" s="81">
        <v>10.331647326000001</v>
      </c>
      <c r="K14" s="80">
        <v>1</v>
      </c>
      <c r="L14" s="80">
        <v>1E-4</v>
      </c>
    </row>
    <row r="15" spans="2:59">
      <c r="B15" t="s">
        <v>907</v>
      </c>
      <c r="C15" t="s">
        <v>908</v>
      </c>
      <c r="D15" t="s">
        <v>580</v>
      </c>
      <c r="E15" t="s">
        <v>106</v>
      </c>
      <c r="F15" t="s">
        <v>909</v>
      </c>
      <c r="G15" s="77">
        <v>8162</v>
      </c>
      <c r="H15" s="77">
        <v>34.9</v>
      </c>
      <c r="I15" s="77">
        <v>10.331647326000001</v>
      </c>
      <c r="J15" s="78">
        <v>3.5999999999999999E-3</v>
      </c>
      <c r="K15" s="78">
        <v>1</v>
      </c>
      <c r="L15" s="78">
        <v>1E-4</v>
      </c>
    </row>
    <row r="16" spans="2:59">
      <c r="B16" t="s">
        <v>254</v>
      </c>
      <c r="C16" s="16"/>
      <c r="D16" s="16"/>
    </row>
    <row r="17" spans="2:4">
      <c r="B17" t="s">
        <v>341</v>
      </c>
      <c r="C17" s="16"/>
      <c r="D17" s="16"/>
    </row>
    <row r="18" spans="2:4">
      <c r="B18" t="s">
        <v>342</v>
      </c>
      <c r="C18" s="16"/>
      <c r="D18" s="16"/>
    </row>
    <row r="19" spans="2:4">
      <c r="B19" t="s">
        <v>343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808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809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910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810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431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808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431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254</v>
      </c>
      <c r="C34" s="16"/>
      <c r="D34" s="16"/>
    </row>
    <row r="35" spans="2:12">
      <c r="B35" t="s">
        <v>341</v>
      </c>
      <c r="C35" s="16"/>
      <c r="D35" s="16"/>
    </row>
    <row r="36" spans="2:12">
      <c r="B36" t="s">
        <v>342</v>
      </c>
      <c r="C36" s="16"/>
      <c r="D36" s="16"/>
    </row>
    <row r="37" spans="2:12">
      <c r="B37" t="s">
        <v>343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6242957.1299999999</v>
      </c>
      <c r="H11" s="7"/>
      <c r="I11" s="75">
        <v>-69.744878789139833</v>
      </c>
      <c r="J11" s="76">
        <v>1</v>
      </c>
      <c r="K11" s="76">
        <v>-4.0000000000000002E-4</v>
      </c>
      <c r="AW11" s="16"/>
    </row>
    <row r="12" spans="2:49">
      <c r="B12" s="79" t="s">
        <v>205</v>
      </c>
      <c r="C12" s="16"/>
      <c r="D12" s="16"/>
      <c r="G12" s="81">
        <v>4750553.45</v>
      </c>
      <c r="I12" s="81">
        <v>-392.08235070113983</v>
      </c>
      <c r="J12" s="80">
        <v>5.6216999999999997</v>
      </c>
      <c r="K12" s="80">
        <v>-2.0999999999999999E-3</v>
      </c>
    </row>
    <row r="13" spans="2:49">
      <c r="B13" s="79" t="s">
        <v>808</v>
      </c>
      <c r="C13" s="16"/>
      <c r="D13" s="16"/>
      <c r="G13" s="81">
        <v>468700</v>
      </c>
      <c r="I13" s="81">
        <v>-4.4549934999999996</v>
      </c>
      <c r="J13" s="80">
        <v>6.3899999999999998E-2</v>
      </c>
      <c r="K13" s="80">
        <v>0</v>
      </c>
    </row>
    <row r="14" spans="2:49">
      <c r="B14" t="s">
        <v>911</v>
      </c>
      <c r="C14" t="s">
        <v>912</v>
      </c>
      <c r="D14" t="s">
        <v>913</v>
      </c>
      <c r="E14" t="s">
        <v>102</v>
      </c>
      <c r="F14" t="s">
        <v>914</v>
      </c>
      <c r="G14" s="77">
        <v>468700</v>
      </c>
      <c r="H14" s="77">
        <v>-0.95050000000000001</v>
      </c>
      <c r="I14" s="77">
        <v>-4.4549934999999996</v>
      </c>
      <c r="J14" s="78">
        <v>6.3899999999999998E-2</v>
      </c>
      <c r="K14" s="78">
        <v>0</v>
      </c>
    </row>
    <row r="15" spans="2:49">
      <c r="B15" s="79" t="s">
        <v>809</v>
      </c>
      <c r="C15" s="16"/>
      <c r="D15" s="16"/>
      <c r="G15" s="81">
        <v>3283853.45</v>
      </c>
      <c r="I15" s="81">
        <v>-386.48613744339099</v>
      </c>
      <c r="J15" s="80">
        <v>5.5414000000000003</v>
      </c>
      <c r="K15" s="80">
        <v>-2.0999999999999999E-3</v>
      </c>
    </row>
    <row r="16" spans="2:49">
      <c r="B16" t="s">
        <v>915</v>
      </c>
      <c r="C16" t="s">
        <v>916</v>
      </c>
      <c r="D16" t="s">
        <v>123</v>
      </c>
      <c r="E16" t="s">
        <v>106</v>
      </c>
      <c r="F16" t="s">
        <v>917</v>
      </c>
      <c r="G16" s="77">
        <v>48300</v>
      </c>
      <c r="H16" s="77">
        <v>-9.9157320227625458</v>
      </c>
      <c r="I16" s="77">
        <v>-4.7892985669943098</v>
      </c>
      <c r="J16" s="78">
        <v>6.8699999999999997E-2</v>
      </c>
      <c r="K16" s="78">
        <v>0</v>
      </c>
    </row>
    <row r="17" spans="2:11">
      <c r="B17" t="s">
        <v>918</v>
      </c>
      <c r="C17" t="s">
        <v>919</v>
      </c>
      <c r="D17" t="s">
        <v>123</v>
      </c>
      <c r="E17" t="s">
        <v>106</v>
      </c>
      <c r="F17" t="s">
        <v>920</v>
      </c>
      <c r="G17" s="77">
        <v>332700</v>
      </c>
      <c r="H17" s="77">
        <v>-4.1484615384615271</v>
      </c>
      <c r="I17" s="77">
        <v>-13.801931538461499</v>
      </c>
      <c r="J17" s="78">
        <v>0.19789999999999999</v>
      </c>
      <c r="K17" s="78">
        <v>-1E-4</v>
      </c>
    </row>
    <row r="18" spans="2:11">
      <c r="B18" t="s">
        <v>921</v>
      </c>
      <c r="C18" t="s">
        <v>922</v>
      </c>
      <c r="D18" t="s">
        <v>123</v>
      </c>
      <c r="E18" t="s">
        <v>106</v>
      </c>
      <c r="F18" t="s">
        <v>923</v>
      </c>
      <c r="G18" s="77">
        <v>419740</v>
      </c>
      <c r="H18" s="77">
        <v>-30.059183270429312</v>
      </c>
      <c r="I18" s="77">
        <v>-126.17041585929999</v>
      </c>
      <c r="J18" s="78">
        <v>1.8089999999999999</v>
      </c>
      <c r="K18" s="78">
        <v>-6.9999999999999999E-4</v>
      </c>
    </row>
    <row r="19" spans="2:11">
      <c r="B19" t="s">
        <v>924</v>
      </c>
      <c r="C19" t="s">
        <v>925</v>
      </c>
      <c r="D19" t="s">
        <v>123</v>
      </c>
      <c r="E19" t="s">
        <v>106</v>
      </c>
      <c r="F19" t="s">
        <v>926</v>
      </c>
      <c r="G19" s="77">
        <v>93000</v>
      </c>
      <c r="H19" s="77">
        <v>-2.217929936305731</v>
      </c>
      <c r="I19" s="77">
        <v>-2.0626748407643301</v>
      </c>
      <c r="J19" s="78">
        <v>2.9600000000000001E-2</v>
      </c>
      <c r="K19" s="78">
        <v>0</v>
      </c>
    </row>
    <row r="20" spans="2:11">
      <c r="B20" t="s">
        <v>927</v>
      </c>
      <c r="C20" t="s">
        <v>928</v>
      </c>
      <c r="D20" t="s">
        <v>123</v>
      </c>
      <c r="E20" t="s">
        <v>110</v>
      </c>
      <c r="F20" t="s">
        <v>302</v>
      </c>
      <c r="G20" s="77">
        <v>57117.73</v>
      </c>
      <c r="H20" s="77">
        <v>2.9963000000175075</v>
      </c>
      <c r="I20" s="77">
        <v>1.711418544</v>
      </c>
      <c r="J20" s="78">
        <v>-2.4500000000000001E-2</v>
      </c>
      <c r="K20" s="78">
        <v>0</v>
      </c>
    </row>
    <row r="21" spans="2:11">
      <c r="B21" t="s">
        <v>929</v>
      </c>
      <c r="C21" t="s">
        <v>930</v>
      </c>
      <c r="D21" t="s">
        <v>123</v>
      </c>
      <c r="E21" t="s">
        <v>110</v>
      </c>
      <c r="F21" t="s">
        <v>337</v>
      </c>
      <c r="G21" s="77">
        <v>71607.649999999994</v>
      </c>
      <c r="H21" s="77">
        <v>1.1055000003491247</v>
      </c>
      <c r="I21" s="77">
        <v>0.791622571</v>
      </c>
      <c r="J21" s="78">
        <v>-1.14E-2</v>
      </c>
      <c r="K21" s="78">
        <v>0</v>
      </c>
    </row>
    <row r="22" spans="2:11">
      <c r="B22" t="s">
        <v>931</v>
      </c>
      <c r="C22" t="s">
        <v>932</v>
      </c>
      <c r="D22" t="s">
        <v>123</v>
      </c>
      <c r="E22" t="s">
        <v>110</v>
      </c>
      <c r="F22" t="s">
        <v>315</v>
      </c>
      <c r="G22" s="77">
        <v>71362.34</v>
      </c>
      <c r="H22" s="77">
        <v>-1.4420999998038182</v>
      </c>
      <c r="I22" s="77">
        <v>-1.0291163050000001</v>
      </c>
      <c r="J22" s="78">
        <v>1.4800000000000001E-2</v>
      </c>
      <c r="K22" s="78">
        <v>0</v>
      </c>
    </row>
    <row r="23" spans="2:11">
      <c r="B23" t="s">
        <v>933</v>
      </c>
      <c r="C23" t="s">
        <v>934</v>
      </c>
      <c r="D23" t="s">
        <v>123</v>
      </c>
      <c r="E23" t="s">
        <v>110</v>
      </c>
      <c r="F23" t="s">
        <v>935</v>
      </c>
      <c r="G23" s="77">
        <v>-70</v>
      </c>
      <c r="H23" s="77">
        <v>-25.528571428571428</v>
      </c>
      <c r="I23" s="77">
        <v>1.787E-2</v>
      </c>
      <c r="J23" s="78">
        <v>-2.9999999999999997E-4</v>
      </c>
      <c r="K23" s="78">
        <v>0</v>
      </c>
    </row>
    <row r="24" spans="2:11">
      <c r="B24" t="s">
        <v>936</v>
      </c>
      <c r="C24" t="s">
        <v>937</v>
      </c>
      <c r="D24" t="s">
        <v>123</v>
      </c>
      <c r="E24" t="s">
        <v>106</v>
      </c>
      <c r="F24" t="s">
        <v>938</v>
      </c>
      <c r="G24" s="77">
        <v>104100</v>
      </c>
      <c r="H24" s="77">
        <v>-22.068974358974447</v>
      </c>
      <c r="I24" s="77">
        <v>-22.973802307692399</v>
      </c>
      <c r="J24" s="78">
        <v>0.32940000000000003</v>
      </c>
      <c r="K24" s="78">
        <v>-1E-4</v>
      </c>
    </row>
    <row r="25" spans="2:11">
      <c r="B25" t="s">
        <v>939</v>
      </c>
      <c r="C25" t="s">
        <v>940</v>
      </c>
      <c r="D25" t="s">
        <v>123</v>
      </c>
      <c r="E25" t="s">
        <v>106</v>
      </c>
      <c r="F25" t="s">
        <v>941</v>
      </c>
      <c r="G25" s="77">
        <v>-205500</v>
      </c>
      <c r="H25" s="77">
        <v>-15.352535211267591</v>
      </c>
      <c r="I25" s="77">
        <v>31.549459859154901</v>
      </c>
      <c r="J25" s="78">
        <v>-0.45240000000000002</v>
      </c>
      <c r="K25" s="78">
        <v>2.0000000000000001E-4</v>
      </c>
    </row>
    <row r="26" spans="2:11">
      <c r="B26" t="s">
        <v>942</v>
      </c>
      <c r="C26" t="s">
        <v>943</v>
      </c>
      <c r="D26" t="s">
        <v>123</v>
      </c>
      <c r="E26" t="s">
        <v>110</v>
      </c>
      <c r="F26" t="s">
        <v>944</v>
      </c>
      <c r="G26" s="77">
        <v>-76600</v>
      </c>
      <c r="H26" s="77">
        <v>1.3753333333333291</v>
      </c>
      <c r="I26" s="77">
        <v>-1.05350533333333</v>
      </c>
      <c r="J26" s="78">
        <v>1.5100000000000001E-2</v>
      </c>
      <c r="K26" s="78">
        <v>0</v>
      </c>
    </row>
    <row r="27" spans="2:11">
      <c r="B27" t="s">
        <v>945</v>
      </c>
      <c r="C27" t="s">
        <v>946</v>
      </c>
      <c r="D27" t="s">
        <v>123</v>
      </c>
      <c r="E27" t="s">
        <v>110</v>
      </c>
      <c r="F27" t="s">
        <v>947</v>
      </c>
      <c r="G27" s="77">
        <v>-33700</v>
      </c>
      <c r="H27" s="77">
        <v>-0.496</v>
      </c>
      <c r="I27" s="77">
        <v>0.167152</v>
      </c>
      <c r="J27" s="78">
        <v>-2.3999999999999998E-3</v>
      </c>
      <c r="K27" s="78">
        <v>0</v>
      </c>
    </row>
    <row r="28" spans="2:11">
      <c r="B28" t="s">
        <v>948</v>
      </c>
      <c r="C28" t="s">
        <v>949</v>
      </c>
      <c r="D28" t="s">
        <v>913</v>
      </c>
      <c r="E28" t="s">
        <v>201</v>
      </c>
      <c r="F28" t="s">
        <v>950</v>
      </c>
      <c r="G28" s="77">
        <v>-162603.07</v>
      </c>
      <c r="H28" s="77">
        <v>0.84280000002459976</v>
      </c>
      <c r="I28" s="77">
        <v>-1.3704186739999999</v>
      </c>
      <c r="J28" s="78">
        <v>1.9599999999999999E-2</v>
      </c>
      <c r="K28" s="78">
        <v>0</v>
      </c>
    </row>
    <row r="29" spans="2:11">
      <c r="B29" t="s">
        <v>951</v>
      </c>
      <c r="C29" t="s">
        <v>952</v>
      </c>
      <c r="D29" t="s">
        <v>913</v>
      </c>
      <c r="E29" t="s">
        <v>110</v>
      </c>
      <c r="F29" t="s">
        <v>953</v>
      </c>
      <c r="G29" s="77">
        <v>-95119.34</v>
      </c>
      <c r="H29" s="77">
        <v>-27.95760000016821</v>
      </c>
      <c r="I29" s="77">
        <v>26.593084600000001</v>
      </c>
      <c r="J29" s="78">
        <v>-0.38129999999999997</v>
      </c>
      <c r="K29" s="78">
        <v>1E-4</v>
      </c>
    </row>
    <row r="30" spans="2:11">
      <c r="B30" t="s">
        <v>954</v>
      </c>
      <c r="C30" t="s">
        <v>955</v>
      </c>
      <c r="D30" t="s">
        <v>913</v>
      </c>
      <c r="E30" t="s">
        <v>106</v>
      </c>
      <c r="F30" t="s">
        <v>926</v>
      </c>
      <c r="G30" s="77">
        <v>247655.62</v>
      </c>
      <c r="H30" s="77">
        <v>-2.2179000000080755</v>
      </c>
      <c r="I30" s="77">
        <v>-5.4927539960000002</v>
      </c>
      <c r="J30" s="78">
        <v>7.8799999999999995E-2</v>
      </c>
      <c r="K30" s="78">
        <v>0</v>
      </c>
    </row>
    <row r="31" spans="2:11">
      <c r="B31" t="s">
        <v>956</v>
      </c>
      <c r="C31" t="s">
        <v>957</v>
      </c>
      <c r="D31" t="s">
        <v>913</v>
      </c>
      <c r="E31" t="s">
        <v>106</v>
      </c>
      <c r="F31" t="s">
        <v>926</v>
      </c>
      <c r="G31" s="77">
        <v>451207.28</v>
      </c>
      <c r="H31" s="77">
        <v>-2.2207999999468093</v>
      </c>
      <c r="I31" s="77">
        <v>-10.020411274000001</v>
      </c>
      <c r="J31" s="78">
        <v>0.14369999999999999</v>
      </c>
      <c r="K31" s="78">
        <v>-1E-4</v>
      </c>
    </row>
    <row r="32" spans="2:11">
      <c r="B32" t="s">
        <v>958</v>
      </c>
      <c r="C32" t="s">
        <v>959</v>
      </c>
      <c r="D32" t="s">
        <v>913</v>
      </c>
      <c r="E32" t="s">
        <v>106</v>
      </c>
      <c r="F32" t="s">
        <v>960</v>
      </c>
      <c r="G32" s="77">
        <v>283080.93</v>
      </c>
      <c r="H32" s="77">
        <v>-4.1944000000282609</v>
      </c>
      <c r="I32" s="77">
        <v>-11.873546528</v>
      </c>
      <c r="J32" s="78">
        <v>0.17019999999999999</v>
      </c>
      <c r="K32" s="78">
        <v>-1E-4</v>
      </c>
    </row>
    <row r="33" spans="2:11">
      <c r="B33" t="s">
        <v>961</v>
      </c>
      <c r="C33" t="s">
        <v>962</v>
      </c>
      <c r="D33" t="s">
        <v>913</v>
      </c>
      <c r="E33" t="s">
        <v>106</v>
      </c>
      <c r="F33" t="s">
        <v>340</v>
      </c>
      <c r="G33" s="77">
        <v>138370.23000000001</v>
      </c>
      <c r="H33" s="77">
        <v>-13.010800000115632</v>
      </c>
      <c r="I33" s="77">
        <v>-18.003073884999999</v>
      </c>
      <c r="J33" s="78">
        <v>0.2581</v>
      </c>
      <c r="K33" s="78">
        <v>-1E-4</v>
      </c>
    </row>
    <row r="34" spans="2:11">
      <c r="B34" t="s">
        <v>963</v>
      </c>
      <c r="C34" t="s">
        <v>964</v>
      </c>
      <c r="D34" t="s">
        <v>913</v>
      </c>
      <c r="E34" t="s">
        <v>106</v>
      </c>
      <c r="F34" t="s">
        <v>965</v>
      </c>
      <c r="G34" s="77">
        <v>-223476.33</v>
      </c>
      <c r="H34" s="77">
        <v>-15.348499999977626</v>
      </c>
      <c r="I34" s="77">
        <v>34.300264509999998</v>
      </c>
      <c r="J34" s="78">
        <v>-0.49180000000000001</v>
      </c>
      <c r="K34" s="78">
        <v>2.0000000000000001E-4</v>
      </c>
    </row>
    <row r="35" spans="2:11">
      <c r="B35" t="s">
        <v>966</v>
      </c>
      <c r="C35" t="s">
        <v>967</v>
      </c>
      <c r="D35" t="s">
        <v>913</v>
      </c>
      <c r="E35" t="s">
        <v>106</v>
      </c>
      <c r="F35" t="s">
        <v>938</v>
      </c>
      <c r="G35" s="77">
        <v>450139.02</v>
      </c>
      <c r="H35" s="77">
        <v>-22.594800000008885</v>
      </c>
      <c r="I35" s="77">
        <v>-101.70801129100001</v>
      </c>
      <c r="J35" s="78">
        <v>1.4582999999999999</v>
      </c>
      <c r="K35" s="78">
        <v>-5.0000000000000001E-4</v>
      </c>
    </row>
    <row r="36" spans="2:11">
      <c r="B36" t="s">
        <v>968</v>
      </c>
      <c r="C36" t="s">
        <v>969</v>
      </c>
      <c r="D36" t="s">
        <v>913</v>
      </c>
      <c r="E36" t="s">
        <v>106</v>
      </c>
      <c r="F36" t="s">
        <v>970</v>
      </c>
      <c r="G36" s="77">
        <v>345925.58</v>
      </c>
      <c r="H36" s="77">
        <v>-33.589699999924839</v>
      </c>
      <c r="I36" s="77">
        <v>-116.195364545</v>
      </c>
      <c r="J36" s="78">
        <v>1.6659999999999999</v>
      </c>
      <c r="K36" s="78">
        <v>-5.9999999999999995E-4</v>
      </c>
    </row>
    <row r="37" spans="2:11">
      <c r="B37" t="s">
        <v>971</v>
      </c>
      <c r="C37" t="s">
        <v>972</v>
      </c>
      <c r="D37" t="s">
        <v>913</v>
      </c>
      <c r="E37" t="s">
        <v>106</v>
      </c>
      <c r="F37" t="s">
        <v>973</v>
      </c>
      <c r="G37" s="77">
        <v>-138810.01</v>
      </c>
      <c r="H37" s="77">
        <v>-37.084199999697425</v>
      </c>
      <c r="I37" s="77">
        <v>51.476581727999999</v>
      </c>
      <c r="J37" s="78">
        <v>-0.73809999999999998</v>
      </c>
      <c r="K37" s="78">
        <v>2.9999999999999997E-4</v>
      </c>
    </row>
    <row r="38" spans="2:11">
      <c r="B38" t="s">
        <v>974</v>
      </c>
      <c r="C38" t="s">
        <v>975</v>
      </c>
      <c r="D38" t="s">
        <v>913</v>
      </c>
      <c r="E38" t="s">
        <v>201</v>
      </c>
      <c r="F38" t="s">
        <v>337</v>
      </c>
      <c r="G38" s="77">
        <v>168138.03</v>
      </c>
      <c r="H38" s="77">
        <v>8.6994000001070546</v>
      </c>
      <c r="I38" s="77">
        <v>14.626999782</v>
      </c>
      <c r="J38" s="78">
        <v>-0.2097</v>
      </c>
      <c r="K38" s="78">
        <v>1E-4</v>
      </c>
    </row>
    <row r="39" spans="2:11">
      <c r="B39" t="s">
        <v>976</v>
      </c>
      <c r="C39" t="s">
        <v>977</v>
      </c>
      <c r="D39" t="s">
        <v>913</v>
      </c>
      <c r="E39" t="s">
        <v>201</v>
      </c>
      <c r="F39" t="s">
        <v>302</v>
      </c>
      <c r="G39" s="77">
        <v>79158.600000000006</v>
      </c>
      <c r="H39" s="77">
        <v>8.6301000005053154</v>
      </c>
      <c r="I39" s="77">
        <v>6.8314663390000003</v>
      </c>
      <c r="J39" s="78">
        <v>-9.7900000000000001E-2</v>
      </c>
      <c r="K39" s="78">
        <v>0</v>
      </c>
    </row>
    <row r="40" spans="2:11">
      <c r="B40" t="s">
        <v>978</v>
      </c>
      <c r="C40" t="s">
        <v>979</v>
      </c>
      <c r="D40" t="s">
        <v>913</v>
      </c>
      <c r="E40" t="s">
        <v>102</v>
      </c>
      <c r="F40" t="s">
        <v>941</v>
      </c>
      <c r="G40" s="77">
        <v>-373813.35</v>
      </c>
      <c r="H40" s="77">
        <v>5.6299000000936292</v>
      </c>
      <c r="I40" s="77">
        <v>-21.045317791999999</v>
      </c>
      <c r="J40" s="78">
        <v>0.30170000000000002</v>
      </c>
      <c r="K40" s="78">
        <v>-1E-4</v>
      </c>
    </row>
    <row r="41" spans="2:11">
      <c r="B41" t="s">
        <v>980</v>
      </c>
      <c r="C41" t="s">
        <v>981</v>
      </c>
      <c r="D41" t="s">
        <v>913</v>
      </c>
      <c r="E41" t="s">
        <v>110</v>
      </c>
      <c r="F41" t="s">
        <v>312</v>
      </c>
      <c r="G41" s="77">
        <v>74713.31</v>
      </c>
      <c r="H41" s="77">
        <v>-3.0244000004818417</v>
      </c>
      <c r="I41" s="77">
        <v>-2.2596293479999998</v>
      </c>
      <c r="J41" s="78">
        <v>3.2399999999999998E-2</v>
      </c>
      <c r="K41" s="78">
        <v>0</v>
      </c>
    </row>
    <row r="42" spans="2:11">
      <c r="B42" t="s">
        <v>982</v>
      </c>
      <c r="C42" t="s">
        <v>983</v>
      </c>
      <c r="D42" t="s">
        <v>913</v>
      </c>
      <c r="E42" t="s">
        <v>110</v>
      </c>
      <c r="F42" t="s">
        <v>984</v>
      </c>
      <c r="G42" s="77">
        <v>-244923.68</v>
      </c>
      <c r="H42" s="77">
        <v>-9.1048999998693478</v>
      </c>
      <c r="I42" s="77">
        <v>22.300056139999999</v>
      </c>
      <c r="J42" s="78">
        <v>-0.31969999999999998</v>
      </c>
      <c r="K42" s="78">
        <v>1E-4</v>
      </c>
    </row>
    <row r="43" spans="2:11">
      <c r="B43" t="s">
        <v>985</v>
      </c>
      <c r="C43" t="s">
        <v>986</v>
      </c>
      <c r="D43" t="s">
        <v>913</v>
      </c>
      <c r="E43" t="s">
        <v>110</v>
      </c>
      <c r="F43" t="s">
        <v>987</v>
      </c>
      <c r="G43" s="77">
        <v>29170.400000000001</v>
      </c>
      <c r="H43" s="77">
        <v>-11.425099998628747</v>
      </c>
      <c r="I43" s="77">
        <v>-3.3327473699999999</v>
      </c>
      <c r="J43" s="78">
        <v>4.7800000000000002E-2</v>
      </c>
      <c r="K43" s="78">
        <v>0</v>
      </c>
    </row>
    <row r="44" spans="2:11">
      <c r="B44" t="s">
        <v>988</v>
      </c>
      <c r="C44" t="s">
        <v>989</v>
      </c>
      <c r="D44" t="s">
        <v>913</v>
      </c>
      <c r="E44" t="s">
        <v>110</v>
      </c>
      <c r="F44" t="s">
        <v>935</v>
      </c>
      <c r="G44" s="77">
        <v>-201194.51</v>
      </c>
      <c r="H44" s="77">
        <v>-25.301199999940355</v>
      </c>
      <c r="I44" s="77">
        <v>50.904625363999997</v>
      </c>
      <c r="J44" s="78">
        <v>-0.72989999999999999</v>
      </c>
      <c r="K44" s="78">
        <v>2.9999999999999997E-4</v>
      </c>
    </row>
    <row r="45" spans="2:11">
      <c r="B45" t="s">
        <v>990</v>
      </c>
      <c r="C45" t="s">
        <v>991</v>
      </c>
      <c r="D45" t="s">
        <v>913</v>
      </c>
      <c r="E45" t="s">
        <v>110</v>
      </c>
      <c r="F45" t="s">
        <v>992</v>
      </c>
      <c r="G45" s="77">
        <v>-329724.64</v>
      </c>
      <c r="H45" s="77">
        <v>-26.782999999939342</v>
      </c>
      <c r="I45" s="77">
        <v>88.310150331000003</v>
      </c>
      <c r="J45" s="78">
        <v>-1.2662</v>
      </c>
      <c r="K45" s="78">
        <v>5.0000000000000001E-4</v>
      </c>
    </row>
    <row r="46" spans="2:11">
      <c r="B46" t="s">
        <v>993</v>
      </c>
      <c r="C46" t="s">
        <v>994</v>
      </c>
      <c r="D46" t="s">
        <v>913</v>
      </c>
      <c r="E46" t="s">
        <v>106</v>
      </c>
      <c r="F46" t="s">
        <v>920</v>
      </c>
      <c r="G46" s="77">
        <v>222459.2</v>
      </c>
      <c r="H46" s="77">
        <v>-4.2886999998201913</v>
      </c>
      <c r="I46" s="77">
        <v>-9.5406077099999997</v>
      </c>
      <c r="J46" s="78">
        <v>0.1368</v>
      </c>
      <c r="K46" s="78">
        <v>-1E-4</v>
      </c>
    </row>
    <row r="47" spans="2:11">
      <c r="B47" t="s">
        <v>995</v>
      </c>
      <c r="C47" t="s">
        <v>996</v>
      </c>
      <c r="D47" t="s">
        <v>913</v>
      </c>
      <c r="E47" t="s">
        <v>106</v>
      </c>
      <c r="F47" t="s">
        <v>997</v>
      </c>
      <c r="G47" s="77">
        <v>410442.95</v>
      </c>
      <c r="H47" s="77">
        <v>-6.4189999998781806</v>
      </c>
      <c r="I47" s="77">
        <v>-26.346332960000002</v>
      </c>
      <c r="J47" s="78">
        <v>0.37780000000000002</v>
      </c>
      <c r="K47" s="78">
        <v>-1E-4</v>
      </c>
    </row>
    <row r="48" spans="2:11">
      <c r="B48" t="s">
        <v>998</v>
      </c>
      <c r="C48" t="s">
        <v>999</v>
      </c>
      <c r="D48" t="s">
        <v>913</v>
      </c>
      <c r="E48" t="s">
        <v>106</v>
      </c>
      <c r="F48" t="s">
        <v>302</v>
      </c>
      <c r="G48" s="77">
        <v>268276.12</v>
      </c>
      <c r="H48" s="77">
        <v>-6.5969999998509001</v>
      </c>
      <c r="I48" s="77">
        <v>-17.698175635999998</v>
      </c>
      <c r="J48" s="78">
        <v>0.25380000000000003</v>
      </c>
      <c r="K48" s="78">
        <v>-1E-4</v>
      </c>
    </row>
    <row r="49" spans="2:11">
      <c r="B49" t="s">
        <v>1000</v>
      </c>
      <c r="C49" t="s">
        <v>1001</v>
      </c>
      <c r="D49" t="s">
        <v>913</v>
      </c>
      <c r="E49" t="s">
        <v>106</v>
      </c>
      <c r="F49" t="s">
        <v>1002</v>
      </c>
      <c r="G49" s="77">
        <v>57867.03</v>
      </c>
      <c r="H49" s="77">
        <v>-7.1747999992396361</v>
      </c>
      <c r="I49" s="77">
        <v>-4.1518436679999997</v>
      </c>
      <c r="J49" s="78">
        <v>5.9499999999999997E-2</v>
      </c>
      <c r="K49" s="78">
        <v>0</v>
      </c>
    </row>
    <row r="50" spans="2:11">
      <c r="B50" t="s">
        <v>1003</v>
      </c>
      <c r="C50" t="s">
        <v>1004</v>
      </c>
      <c r="D50" t="s">
        <v>913</v>
      </c>
      <c r="E50" t="s">
        <v>106</v>
      </c>
      <c r="F50" t="s">
        <v>917</v>
      </c>
      <c r="G50" s="77">
        <v>25563.599999999999</v>
      </c>
      <c r="H50" s="77">
        <v>-9.6121000015647251</v>
      </c>
      <c r="I50" s="77">
        <v>-2.4571987960000001</v>
      </c>
      <c r="J50" s="78">
        <v>3.5200000000000002E-2</v>
      </c>
      <c r="K50" s="78">
        <v>0</v>
      </c>
    </row>
    <row r="51" spans="2:11">
      <c r="B51" t="s">
        <v>1005</v>
      </c>
      <c r="C51" t="s">
        <v>1006</v>
      </c>
      <c r="D51" t="s">
        <v>913</v>
      </c>
      <c r="E51" t="s">
        <v>106</v>
      </c>
      <c r="F51" t="s">
        <v>917</v>
      </c>
      <c r="G51" s="77">
        <v>44673.16</v>
      </c>
      <c r="H51" s="77">
        <v>-9.9160000008953926</v>
      </c>
      <c r="I51" s="77">
        <v>-4.4297905460000004</v>
      </c>
      <c r="J51" s="78">
        <v>6.3500000000000001E-2</v>
      </c>
      <c r="K51" s="78">
        <v>0</v>
      </c>
    </row>
    <row r="52" spans="2:11">
      <c r="B52" t="s">
        <v>1007</v>
      </c>
      <c r="C52" t="s">
        <v>1008</v>
      </c>
      <c r="D52" t="s">
        <v>913</v>
      </c>
      <c r="E52" t="s">
        <v>106</v>
      </c>
      <c r="F52" t="s">
        <v>340</v>
      </c>
      <c r="G52" s="77">
        <v>397062.40000000002</v>
      </c>
      <c r="H52" s="77">
        <v>-13.238200000050369</v>
      </c>
      <c r="I52" s="77">
        <v>-52.563914637000003</v>
      </c>
      <c r="J52" s="78">
        <v>0.75370000000000004</v>
      </c>
      <c r="K52" s="78">
        <v>-2.9999999999999997E-4</v>
      </c>
    </row>
    <row r="53" spans="2:11">
      <c r="B53" t="s">
        <v>1009</v>
      </c>
      <c r="C53" t="s">
        <v>1010</v>
      </c>
      <c r="D53" t="s">
        <v>913</v>
      </c>
      <c r="E53" t="s">
        <v>106</v>
      </c>
      <c r="F53" t="s">
        <v>1011</v>
      </c>
      <c r="G53" s="77">
        <v>-176753.23</v>
      </c>
      <c r="H53" s="77">
        <v>-14.811799999920794</v>
      </c>
      <c r="I53" s="77">
        <v>26.180334921</v>
      </c>
      <c r="J53" s="78">
        <v>-0.37540000000000001</v>
      </c>
      <c r="K53" s="78">
        <v>1E-4</v>
      </c>
    </row>
    <row r="54" spans="2:11">
      <c r="B54" t="s">
        <v>1012</v>
      </c>
      <c r="C54" t="s">
        <v>1013</v>
      </c>
      <c r="D54" t="s">
        <v>913</v>
      </c>
      <c r="E54" t="s">
        <v>106</v>
      </c>
      <c r="F54" t="s">
        <v>1014</v>
      </c>
      <c r="G54" s="77">
        <v>298281.28999999998</v>
      </c>
      <c r="H54" s="77">
        <v>-17.361199999839076</v>
      </c>
      <c r="I54" s="77">
        <v>-51.785211318999998</v>
      </c>
      <c r="J54" s="78">
        <v>0.74250000000000005</v>
      </c>
      <c r="K54" s="78">
        <v>-2.9999999999999997E-4</v>
      </c>
    </row>
    <row r="55" spans="2:11">
      <c r="B55" t="s">
        <v>1015</v>
      </c>
      <c r="C55" t="s">
        <v>1016</v>
      </c>
      <c r="D55" t="s">
        <v>913</v>
      </c>
      <c r="E55" t="s">
        <v>106</v>
      </c>
      <c r="F55" t="s">
        <v>1017</v>
      </c>
      <c r="G55" s="77">
        <v>-296950.34000000003</v>
      </c>
      <c r="H55" s="77">
        <v>-19.088700000141436</v>
      </c>
      <c r="I55" s="77">
        <v>56.683959551999997</v>
      </c>
      <c r="J55" s="78">
        <v>-0.81269999999999998</v>
      </c>
      <c r="K55" s="78">
        <v>2.9999999999999997E-4</v>
      </c>
    </row>
    <row r="56" spans="2:11">
      <c r="B56" t="s">
        <v>1018</v>
      </c>
      <c r="C56" t="s">
        <v>1019</v>
      </c>
      <c r="D56" t="s">
        <v>913</v>
      </c>
      <c r="E56" t="s">
        <v>106</v>
      </c>
      <c r="F56" t="s">
        <v>1020</v>
      </c>
      <c r="G56" s="77">
        <v>-261370.69</v>
      </c>
      <c r="H56" s="77">
        <v>-19.274000000153038</v>
      </c>
      <c r="I56" s="77">
        <v>50.376586791000001</v>
      </c>
      <c r="J56" s="78">
        <v>-0.72230000000000005</v>
      </c>
      <c r="K56" s="78">
        <v>2.9999999999999997E-4</v>
      </c>
    </row>
    <row r="57" spans="2:11">
      <c r="B57" t="s">
        <v>1021</v>
      </c>
      <c r="C57" t="s">
        <v>1022</v>
      </c>
      <c r="D57" t="s">
        <v>913</v>
      </c>
      <c r="E57" t="s">
        <v>106</v>
      </c>
      <c r="F57" t="s">
        <v>382</v>
      </c>
      <c r="G57" s="77">
        <v>-296174.86</v>
      </c>
      <c r="H57" s="77">
        <v>-19.345699999993247</v>
      </c>
      <c r="I57" s="77">
        <v>57.297099891000002</v>
      </c>
      <c r="J57" s="78">
        <v>-0.82150000000000001</v>
      </c>
      <c r="K57" s="78">
        <v>2.9999999999999997E-4</v>
      </c>
    </row>
    <row r="58" spans="2:11">
      <c r="B58" t="s">
        <v>1023</v>
      </c>
      <c r="C58" t="s">
        <v>1024</v>
      </c>
      <c r="D58" t="s">
        <v>913</v>
      </c>
      <c r="E58" t="s">
        <v>106</v>
      </c>
      <c r="F58" t="s">
        <v>1025</v>
      </c>
      <c r="G58" s="77">
        <v>278334.03000000003</v>
      </c>
      <c r="H58" s="77">
        <v>-20.004099999917365</v>
      </c>
      <c r="I58" s="77">
        <v>-55.678217695000001</v>
      </c>
      <c r="J58" s="78">
        <v>0.79830000000000001</v>
      </c>
      <c r="K58" s="78">
        <v>-2.9999999999999997E-4</v>
      </c>
    </row>
    <row r="59" spans="2:11">
      <c r="B59" t="s">
        <v>1026</v>
      </c>
      <c r="C59" t="s">
        <v>1027</v>
      </c>
      <c r="D59" t="s">
        <v>913</v>
      </c>
      <c r="E59" t="s">
        <v>106</v>
      </c>
      <c r="F59" t="s">
        <v>1025</v>
      </c>
      <c r="G59" s="77">
        <v>124475.3</v>
      </c>
      <c r="H59" s="77">
        <v>-20.003900000241011</v>
      </c>
      <c r="I59" s="77">
        <v>-24.899914537000001</v>
      </c>
      <c r="J59" s="78">
        <v>0.35699999999999998</v>
      </c>
      <c r="K59" s="78">
        <v>-1E-4</v>
      </c>
    </row>
    <row r="60" spans="2:11">
      <c r="B60" t="s">
        <v>1028</v>
      </c>
      <c r="C60" t="s">
        <v>1029</v>
      </c>
      <c r="D60" t="s">
        <v>913</v>
      </c>
      <c r="E60" t="s">
        <v>106</v>
      </c>
      <c r="F60" t="s">
        <v>984</v>
      </c>
      <c r="G60" s="77">
        <v>150402.43</v>
      </c>
      <c r="H60" s="77">
        <v>-20.836299999940159</v>
      </c>
      <c r="I60" s="77">
        <v>-31.338301521999998</v>
      </c>
      <c r="J60" s="78">
        <v>0.44929999999999998</v>
      </c>
      <c r="K60" s="78">
        <v>-2.0000000000000001E-4</v>
      </c>
    </row>
    <row r="61" spans="2:11">
      <c r="B61" t="s">
        <v>1030</v>
      </c>
      <c r="C61" t="s">
        <v>1031</v>
      </c>
      <c r="D61" t="s">
        <v>913</v>
      </c>
      <c r="E61" t="s">
        <v>106</v>
      </c>
      <c r="F61" t="s">
        <v>938</v>
      </c>
      <c r="G61" s="77">
        <v>148568.87</v>
      </c>
      <c r="H61" s="77">
        <v>-21.78240000008077</v>
      </c>
      <c r="I61" s="77">
        <v>-32.361865539</v>
      </c>
      <c r="J61" s="78">
        <v>0.46400000000000002</v>
      </c>
      <c r="K61" s="78">
        <v>-2.0000000000000001E-4</v>
      </c>
    </row>
    <row r="62" spans="2:11">
      <c r="B62" t="s">
        <v>1032</v>
      </c>
      <c r="C62" t="s">
        <v>1033</v>
      </c>
      <c r="D62" t="s">
        <v>913</v>
      </c>
      <c r="E62" t="s">
        <v>106</v>
      </c>
      <c r="F62" t="s">
        <v>987</v>
      </c>
      <c r="G62" s="77">
        <v>108975.13</v>
      </c>
      <c r="H62" s="77">
        <v>-22.475200000220234</v>
      </c>
      <c r="I62" s="77">
        <v>-24.492378418000001</v>
      </c>
      <c r="J62" s="78">
        <v>0.35120000000000001</v>
      </c>
      <c r="K62" s="78">
        <v>-1E-4</v>
      </c>
    </row>
    <row r="63" spans="2:11">
      <c r="B63" t="s">
        <v>1034</v>
      </c>
      <c r="C63" t="s">
        <v>1035</v>
      </c>
      <c r="D63" t="s">
        <v>913</v>
      </c>
      <c r="E63" t="s">
        <v>106</v>
      </c>
      <c r="F63" t="s">
        <v>1036</v>
      </c>
      <c r="G63" s="77">
        <v>294112.69</v>
      </c>
      <c r="H63" s="77">
        <v>-26.319500000153003</v>
      </c>
      <c r="I63" s="77">
        <v>-77.408989445000003</v>
      </c>
      <c r="J63" s="78">
        <v>1.1099000000000001</v>
      </c>
      <c r="K63" s="78">
        <v>-4.0000000000000002E-4</v>
      </c>
    </row>
    <row r="64" spans="2:11">
      <c r="B64" t="s">
        <v>1037</v>
      </c>
      <c r="C64" t="s">
        <v>1038</v>
      </c>
      <c r="D64" t="s">
        <v>913</v>
      </c>
      <c r="E64" t="s">
        <v>106</v>
      </c>
      <c r="F64" t="s">
        <v>1036</v>
      </c>
      <c r="G64" s="77">
        <v>105656.58</v>
      </c>
      <c r="H64" s="77">
        <v>-26.756599999734991</v>
      </c>
      <c r="I64" s="77">
        <v>-28.270108484000001</v>
      </c>
      <c r="J64" s="78">
        <v>0.40529999999999999</v>
      </c>
      <c r="K64" s="78">
        <v>-2.0000000000000001E-4</v>
      </c>
    </row>
    <row r="65" spans="2:11">
      <c r="B65" s="79" t="s">
        <v>910</v>
      </c>
      <c r="C65" s="16"/>
      <c r="D65" s="16"/>
      <c r="G65" s="81">
        <v>0</v>
      </c>
      <c r="I65" s="81">
        <v>0</v>
      </c>
      <c r="J65" s="80">
        <v>0</v>
      </c>
      <c r="K65" s="80">
        <v>0</v>
      </c>
    </row>
    <row r="66" spans="2:11">
      <c r="B66" t="s">
        <v>234</v>
      </c>
      <c r="C66" t="s">
        <v>234</v>
      </c>
      <c r="D66" t="s">
        <v>234</v>
      </c>
      <c r="E66" t="s">
        <v>234</v>
      </c>
      <c r="G66" s="77">
        <v>0</v>
      </c>
      <c r="H66" s="77">
        <v>0</v>
      </c>
      <c r="I66" s="77">
        <v>0</v>
      </c>
      <c r="J66" s="78">
        <v>0</v>
      </c>
      <c r="K66" s="78">
        <v>0</v>
      </c>
    </row>
    <row r="67" spans="2:11">
      <c r="B67" s="79" t="s">
        <v>810</v>
      </c>
      <c r="C67" s="16"/>
      <c r="D67" s="16"/>
      <c r="G67" s="81">
        <v>998000</v>
      </c>
      <c r="I67" s="81">
        <v>-1.1412197577488601</v>
      </c>
      <c r="J67" s="80">
        <v>1.6400000000000001E-2</v>
      </c>
      <c r="K67" s="80">
        <v>0</v>
      </c>
    </row>
    <row r="68" spans="2:11">
      <c r="B68" t="s">
        <v>1039</v>
      </c>
      <c r="C68" t="s">
        <v>1040</v>
      </c>
      <c r="D68" t="s">
        <v>913</v>
      </c>
      <c r="E68" t="s">
        <v>102</v>
      </c>
      <c r="F68" t="s">
        <v>359</v>
      </c>
      <c r="G68" s="77">
        <v>410000</v>
      </c>
      <c r="H68" s="77">
        <v>0.85907971014492679</v>
      </c>
      <c r="I68" s="77">
        <v>3.5222268115942001</v>
      </c>
      <c r="J68" s="78">
        <v>-5.0500000000000003E-2</v>
      </c>
      <c r="K68" s="78">
        <v>0</v>
      </c>
    </row>
    <row r="69" spans="2:11">
      <c r="B69" t="s">
        <v>1041</v>
      </c>
      <c r="C69" t="s">
        <v>1042</v>
      </c>
      <c r="D69" t="s">
        <v>913</v>
      </c>
      <c r="E69" t="s">
        <v>102</v>
      </c>
      <c r="F69" t="s">
        <v>315</v>
      </c>
      <c r="G69" s="77">
        <v>128000</v>
      </c>
      <c r="H69" s="77">
        <v>-1.0827</v>
      </c>
      <c r="I69" s="77">
        <v>-1.385856</v>
      </c>
      <c r="J69" s="78">
        <v>1.9900000000000001E-2</v>
      </c>
      <c r="K69" s="78">
        <v>0</v>
      </c>
    </row>
    <row r="70" spans="2:11">
      <c r="B70" t="s">
        <v>1043</v>
      </c>
      <c r="C70" t="s">
        <v>1044</v>
      </c>
      <c r="D70" t="s">
        <v>913</v>
      </c>
      <c r="E70" t="s">
        <v>102</v>
      </c>
      <c r="F70" t="s">
        <v>1045</v>
      </c>
      <c r="G70" s="77">
        <v>-175000</v>
      </c>
      <c r="H70" s="77">
        <v>-1.4141999999999999</v>
      </c>
      <c r="I70" s="77">
        <v>2.47485</v>
      </c>
      <c r="J70" s="78">
        <v>-3.5499999999999997E-2</v>
      </c>
      <c r="K70" s="78">
        <v>0</v>
      </c>
    </row>
    <row r="71" spans="2:11">
      <c r="B71" t="s">
        <v>1046</v>
      </c>
      <c r="C71" t="s">
        <v>1047</v>
      </c>
      <c r="D71" t="s">
        <v>913</v>
      </c>
      <c r="E71" t="s">
        <v>102</v>
      </c>
      <c r="F71" t="s">
        <v>960</v>
      </c>
      <c r="G71" s="77">
        <v>544000</v>
      </c>
      <c r="H71" s="77">
        <v>-0.88759999999999994</v>
      </c>
      <c r="I71" s="77">
        <v>-4.8285439999999999</v>
      </c>
      <c r="J71" s="78">
        <v>6.9199999999999998E-2</v>
      </c>
      <c r="K71" s="78">
        <v>0</v>
      </c>
    </row>
    <row r="72" spans="2:11">
      <c r="B72" t="s">
        <v>1048</v>
      </c>
      <c r="C72" t="s">
        <v>1049</v>
      </c>
      <c r="D72" t="s">
        <v>913</v>
      </c>
      <c r="E72" t="s">
        <v>102</v>
      </c>
      <c r="F72" t="s">
        <v>1050</v>
      </c>
      <c r="G72" s="77">
        <v>-317000</v>
      </c>
      <c r="H72" s="77">
        <v>-0.94899999999999995</v>
      </c>
      <c r="I72" s="77">
        <v>3.0083299999999999</v>
      </c>
      <c r="J72" s="78">
        <v>-4.3099999999999999E-2</v>
      </c>
      <c r="K72" s="78">
        <v>0</v>
      </c>
    </row>
    <row r="73" spans="2:11">
      <c r="B73" t="s">
        <v>1051</v>
      </c>
      <c r="C73" t="s">
        <v>1052</v>
      </c>
      <c r="D73" t="s">
        <v>913</v>
      </c>
      <c r="E73" t="s">
        <v>102</v>
      </c>
      <c r="F73" t="s">
        <v>302</v>
      </c>
      <c r="G73" s="77">
        <v>408000</v>
      </c>
      <c r="H73" s="77">
        <v>-0.96378102189780879</v>
      </c>
      <c r="I73" s="77">
        <v>-3.9322265693430598</v>
      </c>
      <c r="J73" s="78">
        <v>5.6399999999999999E-2</v>
      </c>
      <c r="K73" s="78">
        <v>0</v>
      </c>
    </row>
    <row r="74" spans="2:11">
      <c r="B74" s="79" t="s">
        <v>431</v>
      </c>
      <c r="C74" s="16"/>
      <c r="D74" s="16"/>
      <c r="G74" s="81">
        <v>0</v>
      </c>
      <c r="I74" s="81">
        <v>0</v>
      </c>
      <c r="J74" s="80">
        <v>0</v>
      </c>
      <c r="K74" s="80">
        <v>0</v>
      </c>
    </row>
    <row r="75" spans="2:11">
      <c r="B75" t="s">
        <v>234</v>
      </c>
      <c r="C75" t="s">
        <v>234</v>
      </c>
      <c r="D75" t="s">
        <v>234</v>
      </c>
      <c r="E75" t="s">
        <v>234</v>
      </c>
      <c r="G75" s="77">
        <v>0</v>
      </c>
      <c r="H75" s="77">
        <v>0</v>
      </c>
      <c r="I75" s="77">
        <v>0</v>
      </c>
      <c r="J75" s="78">
        <v>0</v>
      </c>
      <c r="K75" s="78">
        <v>0</v>
      </c>
    </row>
    <row r="76" spans="2:11">
      <c r="B76" s="79" t="s">
        <v>252</v>
      </c>
      <c r="C76" s="16"/>
      <c r="D76" s="16"/>
      <c r="G76" s="81">
        <v>1492403.68</v>
      </c>
      <c r="I76" s="81">
        <v>322.33747191200001</v>
      </c>
      <c r="J76" s="80">
        <v>-4.6216999999999997</v>
      </c>
      <c r="K76" s="80">
        <v>1.6999999999999999E-3</v>
      </c>
    </row>
    <row r="77" spans="2:11">
      <c r="B77" s="79" t="s">
        <v>808</v>
      </c>
      <c r="C77" s="16"/>
      <c r="D77" s="16"/>
      <c r="G77" s="81">
        <v>1492403.68</v>
      </c>
      <c r="I77" s="81">
        <v>322.33747191200001</v>
      </c>
      <c r="J77" s="80">
        <v>-4.6216999999999997</v>
      </c>
      <c r="K77" s="80">
        <v>1.6999999999999999E-3</v>
      </c>
    </row>
    <row r="78" spans="2:11">
      <c r="B78" t="s">
        <v>1053</v>
      </c>
      <c r="C78" t="s">
        <v>1054</v>
      </c>
      <c r="D78" t="s">
        <v>913</v>
      </c>
      <c r="E78" t="s">
        <v>106</v>
      </c>
      <c r="F78" t="s">
        <v>332</v>
      </c>
      <c r="G78" s="77">
        <v>445409.3</v>
      </c>
      <c r="H78" s="77">
        <v>8.9679999999970281</v>
      </c>
      <c r="I78" s="77">
        <v>144.87799794899999</v>
      </c>
      <c r="J78" s="78">
        <v>-2.0773000000000001</v>
      </c>
      <c r="K78" s="78">
        <v>8.0000000000000004E-4</v>
      </c>
    </row>
    <row r="79" spans="2:11">
      <c r="B79" t="s">
        <v>1055</v>
      </c>
      <c r="C79" t="s">
        <v>1056</v>
      </c>
      <c r="D79" t="s">
        <v>913</v>
      </c>
      <c r="E79" t="s">
        <v>106</v>
      </c>
      <c r="F79" t="s">
        <v>332</v>
      </c>
      <c r="G79" s="77">
        <v>598654.46</v>
      </c>
      <c r="H79" s="77">
        <v>9.7987000000130546</v>
      </c>
      <c r="I79" s="77">
        <v>212.761106033</v>
      </c>
      <c r="J79" s="78">
        <v>-3.0506000000000002</v>
      </c>
      <c r="K79" s="78">
        <v>1.1000000000000001E-3</v>
      </c>
    </row>
    <row r="80" spans="2:11">
      <c r="B80" t="s">
        <v>1057</v>
      </c>
      <c r="C80" t="s">
        <v>1058</v>
      </c>
      <c r="D80" t="s">
        <v>913</v>
      </c>
      <c r="E80" t="s">
        <v>106</v>
      </c>
      <c r="F80" t="s">
        <v>1059</v>
      </c>
      <c r="G80" s="77">
        <v>448339.92</v>
      </c>
      <c r="H80" s="77">
        <v>-2.1709000000284995</v>
      </c>
      <c r="I80" s="77">
        <v>-35.301632069999997</v>
      </c>
      <c r="J80" s="78">
        <v>0.50619999999999998</v>
      </c>
      <c r="K80" s="78">
        <v>-2.0000000000000001E-4</v>
      </c>
    </row>
    <row r="81" spans="2:11">
      <c r="B81" s="79" t="s">
        <v>811</v>
      </c>
      <c r="C81" s="16"/>
      <c r="D81" s="16"/>
      <c r="G81" s="81">
        <v>0</v>
      </c>
      <c r="I81" s="81">
        <v>0</v>
      </c>
      <c r="J81" s="80">
        <v>0</v>
      </c>
      <c r="K81" s="80">
        <v>0</v>
      </c>
    </row>
    <row r="82" spans="2:11">
      <c r="B82" t="s">
        <v>234</v>
      </c>
      <c r="C82" t="s">
        <v>234</v>
      </c>
      <c r="D82" t="s">
        <v>234</v>
      </c>
      <c r="E82" t="s">
        <v>234</v>
      </c>
      <c r="G82" s="77">
        <v>0</v>
      </c>
      <c r="H82" s="77">
        <v>0</v>
      </c>
      <c r="I82" s="77">
        <v>0</v>
      </c>
      <c r="J82" s="78">
        <v>0</v>
      </c>
      <c r="K82" s="78">
        <v>0</v>
      </c>
    </row>
    <row r="83" spans="2:11">
      <c r="B83" s="79" t="s">
        <v>810</v>
      </c>
      <c r="C83" s="16"/>
      <c r="D83" s="16"/>
      <c r="G83" s="81">
        <v>0</v>
      </c>
      <c r="I83" s="81">
        <v>0</v>
      </c>
      <c r="J83" s="80">
        <v>0</v>
      </c>
      <c r="K83" s="80">
        <v>0</v>
      </c>
    </row>
    <row r="84" spans="2:11">
      <c r="B84" t="s">
        <v>234</v>
      </c>
      <c r="C84" t="s">
        <v>234</v>
      </c>
      <c r="D84" t="s">
        <v>234</v>
      </c>
      <c r="E84" t="s">
        <v>234</v>
      </c>
      <c r="G84" s="77">
        <v>0</v>
      </c>
      <c r="H84" s="77">
        <v>0</v>
      </c>
      <c r="I84" s="77">
        <v>0</v>
      </c>
      <c r="J84" s="78">
        <v>0</v>
      </c>
      <c r="K84" s="78">
        <v>0</v>
      </c>
    </row>
    <row r="85" spans="2:11">
      <c r="B85" s="79" t="s">
        <v>431</v>
      </c>
      <c r="C85" s="16"/>
      <c r="D85" s="16"/>
      <c r="G85" s="81">
        <v>0</v>
      </c>
      <c r="I85" s="81">
        <v>0</v>
      </c>
      <c r="J85" s="80">
        <v>0</v>
      </c>
      <c r="K85" s="80">
        <v>0</v>
      </c>
    </row>
    <row r="86" spans="2:11">
      <c r="B86" t="s">
        <v>234</v>
      </c>
      <c r="C86" t="s">
        <v>234</v>
      </c>
      <c r="D86" t="s">
        <v>234</v>
      </c>
      <c r="E86" t="s">
        <v>234</v>
      </c>
      <c r="G86" s="77">
        <v>0</v>
      </c>
      <c r="H86" s="77">
        <v>0</v>
      </c>
      <c r="I86" s="77">
        <v>0</v>
      </c>
      <c r="J86" s="78">
        <v>0</v>
      </c>
      <c r="K86" s="78">
        <v>0</v>
      </c>
    </row>
    <row r="87" spans="2:11">
      <c r="B87" t="s">
        <v>254</v>
      </c>
      <c r="C87" s="16"/>
      <c r="D87" s="16"/>
    </row>
    <row r="88" spans="2:11">
      <c r="B88" t="s">
        <v>341</v>
      </c>
      <c r="C88" s="16"/>
      <c r="D88" s="16"/>
    </row>
    <row r="89" spans="2:11">
      <c r="B89" t="s">
        <v>342</v>
      </c>
      <c r="C89" s="16"/>
      <c r="D89" s="16"/>
    </row>
    <row r="90" spans="2:11">
      <c r="B90" t="s">
        <v>343</v>
      </c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254</v>
      </c>
      <c r="D40" s="16"/>
    </row>
    <row r="41" spans="2:17">
      <c r="B41" t="s">
        <v>341</v>
      </c>
      <c r="D41" s="16"/>
    </row>
    <row r="42" spans="2:17">
      <c r="B42" t="s">
        <v>342</v>
      </c>
      <c r="D42" s="16"/>
    </row>
    <row r="43" spans="2:17">
      <c r="B43" t="s">
        <v>343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7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4.96</v>
      </c>
      <c r="J11" s="18"/>
      <c r="K11" s="18"/>
      <c r="L11" s="18"/>
      <c r="M11" s="76">
        <v>4.9500000000000002E-2</v>
      </c>
      <c r="N11" s="75">
        <v>1034486.88</v>
      </c>
      <c r="O11" s="7"/>
      <c r="P11" s="75">
        <v>1044.367159153998</v>
      </c>
      <c r="Q11" s="76">
        <v>1</v>
      </c>
      <c r="R11" s="76">
        <v>5.5999999999999999E-3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4.96</v>
      </c>
      <c r="M12" s="80">
        <v>4.9500000000000002E-2</v>
      </c>
      <c r="N12" s="81">
        <v>1034486.88</v>
      </c>
      <c r="P12" s="81">
        <v>1044.367159153998</v>
      </c>
      <c r="Q12" s="80">
        <v>1</v>
      </c>
      <c r="R12" s="80">
        <v>5.5999999999999999E-3</v>
      </c>
    </row>
    <row r="13" spans="2:60">
      <c r="B13" s="79" t="s">
        <v>1060</v>
      </c>
      <c r="I13" s="81">
        <v>3.04</v>
      </c>
      <c r="M13" s="80">
        <v>5.6300000000000003E-2</v>
      </c>
      <c r="N13" s="81">
        <v>595323.68999999994</v>
      </c>
      <c r="P13" s="81">
        <v>602.42467999999803</v>
      </c>
      <c r="Q13" s="80">
        <v>0.57679999999999998</v>
      </c>
      <c r="R13" s="80">
        <v>3.2000000000000002E-3</v>
      </c>
    </row>
    <row r="14" spans="2:60">
      <c r="B14" t="s">
        <v>1061</v>
      </c>
      <c r="C14" t="s">
        <v>1062</v>
      </c>
      <c r="D14" t="s">
        <v>1063</v>
      </c>
      <c r="F14" t="s">
        <v>335</v>
      </c>
      <c r="G14" t="s">
        <v>1064</v>
      </c>
      <c r="H14" t="s">
        <v>1065</v>
      </c>
      <c r="I14" s="77">
        <v>3.04</v>
      </c>
      <c r="J14" t="s">
        <v>128</v>
      </c>
      <c r="K14" t="s">
        <v>102</v>
      </c>
      <c r="L14" s="78">
        <v>5.7500000000000002E-2</v>
      </c>
      <c r="M14" s="78">
        <v>5.6300000000000003E-2</v>
      </c>
      <c r="N14" s="77">
        <v>595323.68999999994</v>
      </c>
      <c r="O14" s="77">
        <v>101.19279479706208</v>
      </c>
      <c r="P14" s="77">
        <v>602.42467999999803</v>
      </c>
      <c r="Q14" s="78">
        <v>0.57679999999999998</v>
      </c>
      <c r="R14" s="78">
        <v>3.2000000000000002E-3</v>
      </c>
    </row>
    <row r="15" spans="2:60">
      <c r="B15" s="79" t="s">
        <v>1066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234</v>
      </c>
      <c r="D16" t="s">
        <v>234</v>
      </c>
      <c r="F16" t="s">
        <v>234</v>
      </c>
      <c r="I16" s="77">
        <v>0</v>
      </c>
      <c r="J16" t="s">
        <v>234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234</v>
      </c>
      <c r="D18" t="s">
        <v>234</v>
      </c>
      <c r="F18" t="s">
        <v>234</v>
      </c>
      <c r="I18" s="77">
        <v>0</v>
      </c>
      <c r="J18" t="s">
        <v>234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1068</v>
      </c>
      <c r="I19" s="81">
        <v>7.58</v>
      </c>
      <c r="M19" s="80">
        <v>4.0300000000000002E-2</v>
      </c>
      <c r="N19" s="81">
        <v>439163.19</v>
      </c>
      <c r="P19" s="81">
        <v>441.94247915400001</v>
      </c>
      <c r="Q19" s="80">
        <v>0.42320000000000002</v>
      </c>
      <c r="R19" s="80">
        <v>2.3999999999999998E-3</v>
      </c>
    </row>
    <row r="20" spans="2:18">
      <c r="B20" t="s">
        <v>1069</v>
      </c>
      <c r="C20" t="s">
        <v>1070</v>
      </c>
      <c r="D20" t="s">
        <v>1071</v>
      </c>
      <c r="E20" t="s">
        <v>1072</v>
      </c>
      <c r="F20" t="s">
        <v>430</v>
      </c>
      <c r="G20" t="s">
        <v>1073</v>
      </c>
      <c r="H20" t="s">
        <v>150</v>
      </c>
      <c r="I20" s="77">
        <v>8.33</v>
      </c>
      <c r="J20" t="s">
        <v>1074</v>
      </c>
      <c r="K20" t="s">
        <v>102</v>
      </c>
      <c r="L20" s="78">
        <v>2.9100000000000001E-2</v>
      </c>
      <c r="M20" s="78">
        <v>3.6900000000000002E-2</v>
      </c>
      <c r="N20" s="77">
        <v>34822.01</v>
      </c>
      <c r="O20" s="77">
        <v>99.69</v>
      </c>
      <c r="P20" s="77">
        <v>34.714061768999997</v>
      </c>
      <c r="Q20" s="78">
        <v>3.32E-2</v>
      </c>
      <c r="R20" s="78">
        <v>2.0000000000000001E-4</v>
      </c>
    </row>
    <row r="21" spans="2:18">
      <c r="B21" t="s">
        <v>1069</v>
      </c>
      <c r="C21" t="s">
        <v>1070</v>
      </c>
      <c r="D21" t="s">
        <v>1075</v>
      </c>
      <c r="E21" t="s">
        <v>1072</v>
      </c>
      <c r="F21" t="s">
        <v>430</v>
      </c>
      <c r="G21" t="s">
        <v>1076</v>
      </c>
      <c r="H21" t="s">
        <v>150</v>
      </c>
      <c r="I21" s="77">
        <v>8.43</v>
      </c>
      <c r="J21" t="s">
        <v>1074</v>
      </c>
      <c r="K21" t="s">
        <v>102</v>
      </c>
      <c r="L21" s="78">
        <v>2.53E-2</v>
      </c>
      <c r="M21" s="78">
        <v>3.5999999999999997E-2</v>
      </c>
      <c r="N21" s="77">
        <v>311514.59000000003</v>
      </c>
      <c r="O21" s="77">
        <v>99.19</v>
      </c>
      <c r="P21" s="77">
        <v>308.99132182099999</v>
      </c>
      <c r="Q21" s="78">
        <v>0.2959</v>
      </c>
      <c r="R21" s="78">
        <v>1.6000000000000001E-3</v>
      </c>
    </row>
    <row r="22" spans="2:18">
      <c r="B22" t="s">
        <v>1077</v>
      </c>
      <c r="C22" t="s">
        <v>1070</v>
      </c>
      <c r="D22" t="s">
        <v>1078</v>
      </c>
      <c r="E22" t="s">
        <v>497</v>
      </c>
      <c r="F22" t="s">
        <v>430</v>
      </c>
      <c r="G22" t="s">
        <v>1079</v>
      </c>
      <c r="H22" t="s">
        <v>150</v>
      </c>
      <c r="I22" s="77">
        <v>1.03</v>
      </c>
      <c r="J22" t="s">
        <v>128</v>
      </c>
      <c r="K22" t="s">
        <v>102</v>
      </c>
      <c r="L22" s="78">
        <v>9.0399999999999994E-2</v>
      </c>
      <c r="M22" s="78">
        <v>7.3099999999999998E-2</v>
      </c>
      <c r="N22" s="77">
        <v>43734.03</v>
      </c>
      <c r="O22" s="77">
        <v>113</v>
      </c>
      <c r="P22" s="77">
        <v>49.419453900000001</v>
      </c>
      <c r="Q22" s="78">
        <v>4.7300000000000002E-2</v>
      </c>
      <c r="R22" s="78">
        <v>2.9999999999999997E-4</v>
      </c>
    </row>
    <row r="23" spans="2:18">
      <c r="B23" t="s">
        <v>1080</v>
      </c>
      <c r="C23" t="s">
        <v>1070</v>
      </c>
      <c r="D23" t="s">
        <v>1081</v>
      </c>
      <c r="E23" t="s">
        <v>1072</v>
      </c>
      <c r="F23" t="s">
        <v>430</v>
      </c>
      <c r="G23" t="s">
        <v>1082</v>
      </c>
      <c r="H23" t="s">
        <v>150</v>
      </c>
      <c r="I23" s="77">
        <v>8.2899999999999991</v>
      </c>
      <c r="J23" t="s">
        <v>1074</v>
      </c>
      <c r="K23" t="s">
        <v>102</v>
      </c>
      <c r="L23" s="78">
        <v>3.4500000000000003E-2</v>
      </c>
      <c r="M23" s="78">
        <v>3.6600000000000001E-2</v>
      </c>
      <c r="N23" s="77">
        <v>49092.56</v>
      </c>
      <c r="O23" s="77">
        <v>99.44</v>
      </c>
      <c r="P23" s="77">
        <v>48.817641664</v>
      </c>
      <c r="Q23" s="78">
        <v>4.6699999999999998E-2</v>
      </c>
      <c r="R23" s="78">
        <v>2.9999999999999997E-4</v>
      </c>
    </row>
    <row r="24" spans="2:18">
      <c r="B24" s="79" t="s">
        <v>1083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234</v>
      </c>
      <c r="D25" t="s">
        <v>234</v>
      </c>
      <c r="F25" t="s">
        <v>234</v>
      </c>
      <c r="I25" s="77">
        <v>0</v>
      </c>
      <c r="J25" t="s">
        <v>234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1084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1085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234</v>
      </c>
      <c r="D28" t="s">
        <v>234</v>
      </c>
      <c r="F28" t="s">
        <v>234</v>
      </c>
      <c r="I28" s="77">
        <v>0</v>
      </c>
      <c r="J28" t="s">
        <v>234</v>
      </c>
      <c r="K28" t="s">
        <v>234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1086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234</v>
      </c>
      <c r="D30" t="s">
        <v>234</v>
      </c>
      <c r="F30" t="s">
        <v>234</v>
      </c>
      <c r="I30" s="77">
        <v>0</v>
      </c>
      <c r="J30" t="s">
        <v>234</v>
      </c>
      <c r="K30" t="s">
        <v>234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1087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234</v>
      </c>
      <c r="D32" t="s">
        <v>234</v>
      </c>
      <c r="F32" t="s">
        <v>234</v>
      </c>
      <c r="I32" s="77">
        <v>0</v>
      </c>
      <c r="J32" t="s">
        <v>234</v>
      </c>
      <c r="K32" t="s">
        <v>234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1088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234</v>
      </c>
      <c r="D34" t="s">
        <v>234</v>
      </c>
      <c r="F34" t="s">
        <v>234</v>
      </c>
      <c r="I34" s="77">
        <v>0</v>
      </c>
      <c r="J34" t="s">
        <v>234</v>
      </c>
      <c r="K34" t="s">
        <v>234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252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1089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234</v>
      </c>
      <c r="D37" t="s">
        <v>234</v>
      </c>
      <c r="F37" t="s">
        <v>234</v>
      </c>
      <c r="I37" s="77">
        <v>0</v>
      </c>
      <c r="J37" t="s">
        <v>234</v>
      </c>
      <c r="K37" t="s">
        <v>234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1067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234</v>
      </c>
      <c r="D39" t="s">
        <v>234</v>
      </c>
      <c r="F39" t="s">
        <v>234</v>
      </c>
      <c r="I39" s="77">
        <v>0</v>
      </c>
      <c r="J39" t="s">
        <v>234</v>
      </c>
      <c r="K39" t="s">
        <v>234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1068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234</v>
      </c>
      <c r="D41" t="s">
        <v>234</v>
      </c>
      <c r="F41" t="s">
        <v>234</v>
      </c>
      <c r="I41" s="77">
        <v>0</v>
      </c>
      <c r="J41" t="s">
        <v>234</v>
      </c>
      <c r="K41" t="s">
        <v>234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1088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234</v>
      </c>
      <c r="D43" t="s">
        <v>234</v>
      </c>
      <c r="F43" t="s">
        <v>234</v>
      </c>
      <c r="I43" s="77">
        <v>0</v>
      </c>
      <c r="J43" t="s">
        <v>234</v>
      </c>
      <c r="K43" t="s">
        <v>234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254</v>
      </c>
    </row>
    <row r="45" spans="2:18">
      <c r="B45" t="s">
        <v>341</v>
      </c>
    </row>
    <row r="46" spans="2:18">
      <c r="B46" t="s">
        <v>342</v>
      </c>
    </row>
    <row r="47" spans="2:18">
      <c r="B47" t="s">
        <v>343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861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234</v>
      </c>
      <c r="C14" t="s">
        <v>234</v>
      </c>
      <c r="E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862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234</v>
      </c>
      <c r="C16" t="s">
        <v>234</v>
      </c>
      <c r="E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1090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E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1091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E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431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234</v>
      </c>
      <c r="C22" t="s">
        <v>234</v>
      </c>
      <c r="E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E24" t="s">
        <v>234</v>
      </c>
      <c r="G24" s="77">
        <v>0</v>
      </c>
      <c r="H24" t="s">
        <v>234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254</v>
      </c>
    </row>
    <row r="26" spans="2:15">
      <c r="B26" t="s">
        <v>341</v>
      </c>
    </row>
    <row r="27" spans="2:15">
      <c r="B27" t="s">
        <v>342</v>
      </c>
    </row>
    <row r="28" spans="2:15">
      <c r="B28" t="s">
        <v>343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1092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234</v>
      </c>
      <c r="E14" s="78">
        <v>0</v>
      </c>
      <c r="F14" t="s">
        <v>234</v>
      </c>
      <c r="G14" s="77">
        <v>0</v>
      </c>
      <c r="H14" s="78">
        <v>0</v>
      </c>
      <c r="I14" s="78">
        <v>0</v>
      </c>
    </row>
    <row r="15" spans="2:55">
      <c r="B15" s="79" t="s">
        <v>1093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234</v>
      </c>
      <c r="E16" s="78">
        <v>0</v>
      </c>
      <c r="F16" t="s">
        <v>234</v>
      </c>
      <c r="G16" s="77">
        <v>0</v>
      </c>
      <c r="H16" s="78">
        <v>0</v>
      </c>
      <c r="I16" s="78">
        <v>0</v>
      </c>
    </row>
    <row r="17" spans="2:9">
      <c r="B17" s="79" t="s">
        <v>252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1092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234</v>
      </c>
      <c r="E19" s="78">
        <v>0</v>
      </c>
      <c r="F19" t="s">
        <v>234</v>
      </c>
      <c r="G19" s="77">
        <v>0</v>
      </c>
      <c r="H19" s="78">
        <v>0</v>
      </c>
      <c r="I19" s="78">
        <v>0</v>
      </c>
    </row>
    <row r="20" spans="2:9">
      <c r="B20" s="79" t="s">
        <v>1093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234</v>
      </c>
      <c r="E21" s="78">
        <v>0</v>
      </c>
      <c r="F21" t="s">
        <v>234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234</v>
      </c>
      <c r="D15" t="s">
        <v>234</v>
      </c>
      <c r="E15" s="19"/>
      <c r="F15" s="78">
        <v>0</v>
      </c>
      <c r="G15" t="s">
        <v>234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-30.529620000000001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-30.529620000000001</v>
      </c>
      <c r="J12" s="80">
        <v>1</v>
      </c>
      <c r="K12" s="80">
        <v>-2.0000000000000001E-4</v>
      </c>
    </row>
    <row r="13" spans="2:60">
      <c r="B13" t="s">
        <v>1094</v>
      </c>
      <c r="C13" t="s">
        <v>1095</v>
      </c>
      <c r="D13" t="s">
        <v>234</v>
      </c>
      <c r="E13" t="s">
        <v>398</v>
      </c>
      <c r="F13" s="78">
        <v>0</v>
      </c>
      <c r="G13" t="s">
        <v>102</v>
      </c>
      <c r="H13" s="78">
        <v>0</v>
      </c>
      <c r="I13" s="77">
        <v>-44.885159999999999</v>
      </c>
      <c r="J13" s="78">
        <v>1.4702</v>
      </c>
      <c r="K13" s="78">
        <v>-2.0000000000000001E-4</v>
      </c>
    </row>
    <row r="14" spans="2:60">
      <c r="B14" t="s">
        <v>1096</v>
      </c>
      <c r="C14" t="s">
        <v>1097</v>
      </c>
      <c r="D14" t="s">
        <v>234</v>
      </c>
      <c r="E14" t="s">
        <v>398</v>
      </c>
      <c r="F14" s="78">
        <v>0</v>
      </c>
      <c r="G14" t="s">
        <v>102</v>
      </c>
      <c r="H14" s="78">
        <v>0</v>
      </c>
      <c r="I14" s="77">
        <v>-20.38701</v>
      </c>
      <c r="J14" s="78">
        <v>0.66779999999999995</v>
      </c>
      <c r="K14" s="78">
        <v>-1E-4</v>
      </c>
    </row>
    <row r="15" spans="2:60">
      <c r="B15" t="s">
        <v>1098</v>
      </c>
      <c r="C15" t="s">
        <v>1099</v>
      </c>
      <c r="D15" t="s">
        <v>234</v>
      </c>
      <c r="E15" t="s">
        <v>398</v>
      </c>
      <c r="F15" s="78">
        <v>0</v>
      </c>
      <c r="G15" t="s">
        <v>102</v>
      </c>
      <c r="H15" s="78">
        <v>0</v>
      </c>
      <c r="I15" s="77">
        <v>34.742550000000001</v>
      </c>
      <c r="J15" s="78">
        <v>-1.1379999999999999</v>
      </c>
      <c r="K15" s="78">
        <v>2.0000000000000001E-4</v>
      </c>
    </row>
    <row r="16" spans="2:60">
      <c r="B16" t="s">
        <v>1100</v>
      </c>
      <c r="C16" t="s">
        <v>1101</v>
      </c>
      <c r="D16" t="s">
        <v>430</v>
      </c>
      <c r="E16" t="s">
        <v>150</v>
      </c>
      <c r="F16" s="78">
        <v>6.0000000000000001E-3</v>
      </c>
      <c r="G16" t="s">
        <v>102</v>
      </c>
      <c r="H16" s="78">
        <v>0</v>
      </c>
      <c r="I16" s="77">
        <v>187.87965</v>
      </c>
      <c r="J16" s="78">
        <v>-6.1539999999999999</v>
      </c>
      <c r="K16" s="78">
        <v>1E-3</v>
      </c>
    </row>
    <row r="17" spans="2:11">
      <c r="B17" t="s">
        <v>1102</v>
      </c>
      <c r="C17" t="s">
        <v>1103</v>
      </c>
      <c r="D17" t="s">
        <v>430</v>
      </c>
      <c r="E17" t="s">
        <v>150</v>
      </c>
      <c r="F17" s="78">
        <v>0</v>
      </c>
      <c r="G17" t="s">
        <v>102</v>
      </c>
      <c r="H17" s="78">
        <v>0</v>
      </c>
      <c r="I17" s="77">
        <v>-187.87965</v>
      </c>
      <c r="J17" s="78">
        <v>6.1539999999999999</v>
      </c>
      <c r="K17" s="78">
        <v>-1E-3</v>
      </c>
    </row>
    <row r="18" spans="2:11">
      <c r="B18" s="79" t="s">
        <v>252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234</v>
      </c>
      <c r="C19" t="s">
        <v>234</v>
      </c>
      <c r="D19" t="s">
        <v>234</v>
      </c>
      <c r="E19" s="19"/>
      <c r="F19" s="78">
        <v>0</v>
      </c>
      <c r="G19" t="s">
        <v>234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8">
        <f>C12</f>
        <v>189.74108000000001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9" t="s">
        <v>205</v>
      </c>
      <c r="C12" s="100">
        <f>SUM(C13:C96)</f>
        <v>189.74108000000001</v>
      </c>
    </row>
    <row r="13" spans="2:17">
      <c r="B13" s="101" t="s">
        <v>1104</v>
      </c>
      <c r="C13" s="77">
        <v>0</v>
      </c>
      <c r="D13" t="s">
        <v>1105</v>
      </c>
    </row>
    <row r="14" spans="2:17">
      <c r="B14" s="101" t="s">
        <v>1106</v>
      </c>
      <c r="C14" s="100">
        <v>0</v>
      </c>
      <c r="D14" t="s">
        <v>1107</v>
      </c>
    </row>
    <row r="15" spans="2:17">
      <c r="B15" s="101" t="s">
        <v>1108</v>
      </c>
      <c r="C15" s="77">
        <v>0</v>
      </c>
      <c r="D15" t="s">
        <v>1109</v>
      </c>
    </row>
    <row r="16" spans="2:17">
      <c r="B16" s="101" t="s">
        <v>1110</v>
      </c>
      <c r="C16" s="77">
        <v>0</v>
      </c>
      <c r="D16" t="s">
        <v>1111</v>
      </c>
    </row>
    <row r="17" spans="2:4">
      <c r="B17" s="101" t="s">
        <v>1112</v>
      </c>
      <c r="C17" s="77">
        <v>0</v>
      </c>
      <c r="D17" t="s">
        <v>1113</v>
      </c>
    </row>
    <row r="18" spans="2:4">
      <c r="B18" s="101" t="s">
        <v>1114</v>
      </c>
      <c r="C18" s="77">
        <v>0</v>
      </c>
      <c r="D18" t="s">
        <v>1115</v>
      </c>
    </row>
    <row r="19" spans="2:4">
      <c r="B19" s="101" t="s">
        <v>1116</v>
      </c>
      <c r="C19" s="77">
        <v>0</v>
      </c>
      <c r="D19" t="s">
        <v>1117</v>
      </c>
    </row>
    <row r="20" spans="2:4">
      <c r="B20" s="101" t="s">
        <v>1118</v>
      </c>
      <c r="C20" s="77">
        <v>0</v>
      </c>
      <c r="D20" t="s">
        <v>1119</v>
      </c>
    </row>
    <row r="21" spans="2:4">
      <c r="B21" s="101" t="s">
        <v>1120</v>
      </c>
      <c r="C21" s="77">
        <v>0</v>
      </c>
      <c r="D21" t="s">
        <v>1115</v>
      </c>
    </row>
    <row r="22" spans="2:4">
      <c r="B22" s="101" t="s">
        <v>1121</v>
      </c>
      <c r="C22" s="77">
        <v>0</v>
      </c>
      <c r="D22" t="s">
        <v>1122</v>
      </c>
    </row>
    <row r="23" spans="2:4">
      <c r="B23" s="101" t="s">
        <v>1123</v>
      </c>
      <c r="C23" s="77">
        <v>0</v>
      </c>
      <c r="D23" t="s">
        <v>1124</v>
      </c>
    </row>
    <row r="24" spans="2:4">
      <c r="B24" s="101" t="s">
        <v>1125</v>
      </c>
      <c r="C24" s="77">
        <v>0</v>
      </c>
      <c r="D24" t="s">
        <v>1126</v>
      </c>
    </row>
    <row r="25" spans="2:4">
      <c r="B25" s="101" t="s">
        <v>1127</v>
      </c>
      <c r="C25" s="77">
        <v>0</v>
      </c>
      <c r="D25" t="s">
        <v>1128</v>
      </c>
    </row>
    <row r="26" spans="2:4">
      <c r="B26" s="101" t="s">
        <v>1129</v>
      </c>
      <c r="C26" s="77">
        <v>0</v>
      </c>
      <c r="D26" t="s">
        <v>1130</v>
      </c>
    </row>
    <row r="27" spans="2:4">
      <c r="B27" s="101" t="s">
        <v>1131</v>
      </c>
      <c r="C27" s="77">
        <v>0</v>
      </c>
      <c r="D27" t="s">
        <v>1132</v>
      </c>
    </row>
    <row r="28" spans="2:4">
      <c r="B28" s="101" t="s">
        <v>1133</v>
      </c>
      <c r="C28" s="77">
        <v>0</v>
      </c>
      <c r="D28" t="s">
        <v>1134</v>
      </c>
    </row>
    <row r="29" spans="2:4">
      <c r="B29" s="101" t="s">
        <v>1135</v>
      </c>
      <c r="C29" s="77">
        <v>0</v>
      </c>
      <c r="D29" t="s">
        <v>1136</v>
      </c>
    </row>
    <row r="30" spans="2:4">
      <c r="B30" s="101" t="s">
        <v>1137</v>
      </c>
      <c r="C30" s="77">
        <v>0</v>
      </c>
      <c r="D30" t="s">
        <v>1138</v>
      </c>
    </row>
    <row r="31" spans="2:4">
      <c r="B31" s="101" t="s">
        <v>1139</v>
      </c>
      <c r="C31" s="77">
        <v>0</v>
      </c>
      <c r="D31" t="s">
        <v>1128</v>
      </c>
    </row>
    <row r="32" spans="2:4">
      <c r="B32" s="101" t="s">
        <v>1140</v>
      </c>
      <c r="C32" s="77">
        <v>0</v>
      </c>
      <c r="D32" t="s">
        <v>1115</v>
      </c>
    </row>
    <row r="33" spans="2:4">
      <c r="B33" s="101" t="s">
        <v>1141</v>
      </c>
      <c r="C33" s="77">
        <v>0</v>
      </c>
      <c r="D33" t="s">
        <v>1142</v>
      </c>
    </row>
    <row r="34" spans="2:4">
      <c r="B34" s="101" t="s">
        <v>1143</v>
      </c>
      <c r="C34" s="77">
        <v>0</v>
      </c>
      <c r="D34" t="s">
        <v>1144</v>
      </c>
    </row>
    <row r="35" spans="2:4">
      <c r="B35" s="101" t="s">
        <v>1145</v>
      </c>
      <c r="C35" s="77">
        <v>0</v>
      </c>
      <c r="D35" t="s">
        <v>1146</v>
      </c>
    </row>
    <row r="36" spans="2:4">
      <c r="B36" s="101" t="s">
        <v>1147</v>
      </c>
      <c r="C36" s="77">
        <v>0</v>
      </c>
      <c r="D36" t="s">
        <v>1148</v>
      </c>
    </row>
    <row r="37" spans="2:4">
      <c r="B37" s="101" t="s">
        <v>1149</v>
      </c>
      <c r="C37" s="77">
        <v>0</v>
      </c>
      <c r="D37" t="s">
        <v>1150</v>
      </c>
    </row>
    <row r="38" spans="2:4">
      <c r="B38" s="101" t="s">
        <v>1151</v>
      </c>
      <c r="C38" s="77">
        <v>0</v>
      </c>
      <c r="D38" t="s">
        <v>1152</v>
      </c>
    </row>
    <row r="39" spans="2:4">
      <c r="B39" s="101" t="s">
        <v>1153</v>
      </c>
      <c r="C39" s="77">
        <v>0</v>
      </c>
      <c r="D39" t="s">
        <v>1154</v>
      </c>
    </row>
    <row r="40" spans="2:4">
      <c r="B40" s="101" t="s">
        <v>1155</v>
      </c>
      <c r="C40" s="77">
        <v>0</v>
      </c>
      <c r="D40" t="s">
        <v>1156</v>
      </c>
    </row>
    <row r="41" spans="2:4">
      <c r="B41" s="101" t="s">
        <v>1157</v>
      </c>
      <c r="C41" s="77">
        <v>0</v>
      </c>
      <c r="D41" t="s">
        <v>1158</v>
      </c>
    </row>
    <row r="42" spans="2:4">
      <c r="B42" s="101" t="s">
        <v>1159</v>
      </c>
      <c r="C42" s="77">
        <v>0</v>
      </c>
      <c r="D42" t="s">
        <v>1160</v>
      </c>
    </row>
    <row r="43" spans="2:4">
      <c r="B43" s="101" t="s">
        <v>1161</v>
      </c>
      <c r="C43" s="77">
        <v>0</v>
      </c>
      <c r="D43" t="s">
        <v>1162</v>
      </c>
    </row>
    <row r="44" spans="2:4">
      <c r="B44" s="101" t="s">
        <v>1163</v>
      </c>
      <c r="C44" s="77">
        <v>0</v>
      </c>
      <c r="D44" t="s">
        <v>1164</v>
      </c>
    </row>
    <row r="45" spans="2:4">
      <c r="B45" s="101" t="s">
        <v>1165</v>
      </c>
      <c r="C45" s="77">
        <v>0</v>
      </c>
      <c r="D45" t="s">
        <v>1115</v>
      </c>
    </row>
    <row r="46" spans="2:4">
      <c r="B46" s="101" t="s">
        <v>1166</v>
      </c>
      <c r="C46" s="77">
        <v>0</v>
      </c>
      <c r="D46" t="s">
        <v>1167</v>
      </c>
    </row>
    <row r="47" spans="2:4">
      <c r="B47" s="101" t="s">
        <v>1168</v>
      </c>
      <c r="C47" s="77">
        <v>0</v>
      </c>
      <c r="D47" t="s">
        <v>1169</v>
      </c>
    </row>
    <row r="48" spans="2:4">
      <c r="B48" s="101" t="s">
        <v>1170</v>
      </c>
      <c r="C48" s="77">
        <v>0</v>
      </c>
      <c r="D48" t="s">
        <v>1171</v>
      </c>
    </row>
    <row r="49" spans="2:4">
      <c r="B49" s="101" t="s">
        <v>1172</v>
      </c>
      <c r="C49" s="77">
        <v>0</v>
      </c>
      <c r="D49" t="s">
        <v>1173</v>
      </c>
    </row>
    <row r="50" spans="2:4">
      <c r="B50" s="101" t="s">
        <v>1174</v>
      </c>
      <c r="C50" s="77">
        <v>0</v>
      </c>
      <c r="D50" t="s">
        <v>1115</v>
      </c>
    </row>
    <row r="51" spans="2:4">
      <c r="B51" s="101" t="s">
        <v>1175</v>
      </c>
      <c r="C51" s="77">
        <v>0</v>
      </c>
      <c r="D51" t="s">
        <v>1115</v>
      </c>
    </row>
    <row r="52" spans="2:4">
      <c r="B52" s="101" t="s">
        <v>1176</v>
      </c>
      <c r="C52" s="77">
        <v>0</v>
      </c>
      <c r="D52" t="s">
        <v>1177</v>
      </c>
    </row>
    <row r="53" spans="2:4">
      <c r="B53" s="101" t="s">
        <v>1178</v>
      </c>
      <c r="C53" s="77">
        <v>0</v>
      </c>
      <c r="D53" t="s">
        <v>1179</v>
      </c>
    </row>
    <row r="54" spans="2:4">
      <c r="B54" s="101" t="s">
        <v>1180</v>
      </c>
      <c r="C54" s="77">
        <v>0</v>
      </c>
      <c r="D54" t="s">
        <v>1181</v>
      </c>
    </row>
    <row r="55" spans="2:4">
      <c r="B55" s="101" t="s">
        <v>1182</v>
      </c>
      <c r="C55" s="77">
        <v>0</v>
      </c>
      <c r="D55" t="s">
        <v>1181</v>
      </c>
    </row>
    <row r="56" spans="2:4">
      <c r="B56" s="101" t="s">
        <v>1183</v>
      </c>
      <c r="C56" s="77">
        <v>0</v>
      </c>
      <c r="D56" t="s">
        <v>1115</v>
      </c>
    </row>
    <row r="57" spans="2:4">
      <c r="B57" s="101" t="s">
        <v>1184</v>
      </c>
      <c r="C57" s="77">
        <v>0</v>
      </c>
      <c r="D57" t="s">
        <v>1185</v>
      </c>
    </row>
    <row r="58" spans="2:4">
      <c r="B58" s="101" t="s">
        <v>1186</v>
      </c>
      <c r="C58" s="77">
        <v>0</v>
      </c>
      <c r="D58" t="s">
        <v>1187</v>
      </c>
    </row>
    <row r="59" spans="2:4">
      <c r="B59" s="101" t="s">
        <v>1188</v>
      </c>
      <c r="C59" s="77">
        <v>0</v>
      </c>
      <c r="D59" t="s">
        <v>1189</v>
      </c>
    </row>
    <row r="60" spans="2:4">
      <c r="B60" s="101" t="s">
        <v>1190</v>
      </c>
      <c r="C60" s="77">
        <v>0</v>
      </c>
      <c r="D60" t="s">
        <v>1191</v>
      </c>
    </row>
    <row r="61" spans="2:4">
      <c r="B61" s="101" t="s">
        <v>1102</v>
      </c>
      <c r="C61" s="77">
        <v>187.87965</v>
      </c>
      <c r="D61" t="s">
        <v>1192</v>
      </c>
    </row>
    <row r="62" spans="2:4">
      <c r="B62" s="101" t="s">
        <v>1193</v>
      </c>
      <c r="C62" s="77">
        <v>0</v>
      </c>
      <c r="D62" t="s">
        <v>1194</v>
      </c>
    </row>
    <row r="63" spans="2:4">
      <c r="B63" s="101" t="s">
        <v>1195</v>
      </c>
      <c r="C63" s="77">
        <v>0</v>
      </c>
      <c r="D63" t="s">
        <v>1196</v>
      </c>
    </row>
    <row r="64" spans="2:4">
      <c r="B64" s="101" t="s">
        <v>1197</v>
      </c>
      <c r="C64" s="77">
        <v>0</v>
      </c>
      <c r="D64" t="s">
        <v>1115</v>
      </c>
    </row>
    <row r="65" spans="2:4">
      <c r="B65" s="101" t="s">
        <v>1198</v>
      </c>
      <c r="C65" s="77">
        <v>0</v>
      </c>
      <c r="D65" t="s">
        <v>1199</v>
      </c>
    </row>
    <row r="66" spans="2:4">
      <c r="B66" s="101" t="s">
        <v>1200</v>
      </c>
      <c r="C66" s="77">
        <v>0</v>
      </c>
      <c r="D66" t="s">
        <v>1201</v>
      </c>
    </row>
    <row r="67" spans="2:4">
      <c r="B67" s="101" t="s">
        <v>1202</v>
      </c>
      <c r="C67" s="77">
        <v>0</v>
      </c>
      <c r="D67" t="s">
        <v>1150</v>
      </c>
    </row>
    <row r="68" spans="2:4">
      <c r="B68" s="101" t="s">
        <v>1203</v>
      </c>
      <c r="C68" s="77">
        <v>0</v>
      </c>
      <c r="D68" t="s">
        <v>1204</v>
      </c>
    </row>
    <row r="69" spans="2:4">
      <c r="B69" s="101" t="s">
        <v>1205</v>
      </c>
      <c r="C69" s="77">
        <v>0</v>
      </c>
      <c r="D69" t="s">
        <v>1206</v>
      </c>
    </row>
    <row r="70" spans="2:4">
      <c r="B70" s="101" t="s">
        <v>1207</v>
      </c>
      <c r="C70" s="77">
        <v>0</v>
      </c>
      <c r="D70" t="s">
        <v>1122</v>
      </c>
    </row>
    <row r="71" spans="2:4">
      <c r="B71" s="101" t="s">
        <v>1208</v>
      </c>
      <c r="C71" s="77">
        <v>0</v>
      </c>
      <c r="D71" t="s">
        <v>1209</v>
      </c>
    </row>
    <row r="72" spans="2:4">
      <c r="B72" s="101" t="s">
        <v>1210</v>
      </c>
      <c r="C72" s="77">
        <v>0</v>
      </c>
      <c r="D72" t="s">
        <v>1196</v>
      </c>
    </row>
    <row r="73" spans="2:4">
      <c r="B73" s="101" t="s">
        <v>1211</v>
      </c>
      <c r="C73" s="77">
        <v>0</v>
      </c>
      <c r="D73" t="s">
        <v>1212</v>
      </c>
    </row>
    <row r="74" spans="2:4">
      <c r="B74" s="101" t="s">
        <v>1213</v>
      </c>
      <c r="C74" s="77">
        <v>0</v>
      </c>
      <c r="D74" t="s">
        <v>1214</v>
      </c>
    </row>
    <row r="75" spans="2:4">
      <c r="B75" s="101" t="s">
        <v>1215</v>
      </c>
      <c r="C75" s="77">
        <v>0</v>
      </c>
      <c r="D75" t="s">
        <v>1216</v>
      </c>
    </row>
    <row r="76" spans="2:4">
      <c r="B76" s="101" t="s">
        <v>1217</v>
      </c>
      <c r="C76" s="77">
        <v>0</v>
      </c>
      <c r="D76" t="s">
        <v>1115</v>
      </c>
    </row>
    <row r="77" spans="2:4">
      <c r="B77" s="102" t="s">
        <v>1218</v>
      </c>
      <c r="C77" s="77">
        <v>1.8614300000000001</v>
      </c>
      <c r="D77" s="103" t="s">
        <v>1219</v>
      </c>
    </row>
    <row r="78" spans="2:4">
      <c r="B78" s="102" t="s">
        <v>1220</v>
      </c>
      <c r="C78" s="77">
        <v>0</v>
      </c>
      <c r="D78" s="103" t="s">
        <v>1221</v>
      </c>
    </row>
    <row r="79" spans="2:4">
      <c r="B79" s="102" t="s">
        <v>1222</v>
      </c>
      <c r="C79" s="77">
        <v>0</v>
      </c>
      <c r="D79" s="103" t="s">
        <v>1223</v>
      </c>
    </row>
    <row r="80" spans="2:4">
      <c r="B80" s="102" t="s">
        <v>1224</v>
      </c>
      <c r="C80" s="77">
        <v>0</v>
      </c>
      <c r="D80" s="103" t="s">
        <v>1225</v>
      </c>
    </row>
    <row r="81" spans="2:4">
      <c r="B81" s="102" t="s">
        <v>1226</v>
      </c>
      <c r="C81" s="77">
        <v>0</v>
      </c>
      <c r="D81" s="103" t="s">
        <v>1227</v>
      </c>
    </row>
    <row r="82" spans="2:4">
      <c r="B82" s="102" t="s">
        <v>1228</v>
      </c>
      <c r="C82" s="77">
        <v>0</v>
      </c>
      <c r="D82" s="103" t="s">
        <v>1126</v>
      </c>
    </row>
    <row r="83" spans="2:4">
      <c r="B83" s="102" t="s">
        <v>1229</v>
      </c>
      <c r="C83" s="77">
        <v>0</v>
      </c>
      <c r="D83" t="s">
        <v>1128</v>
      </c>
    </row>
    <row r="84" spans="2:4">
      <c r="B84" s="102" t="s">
        <v>1230</v>
      </c>
      <c r="C84" s="77">
        <v>0</v>
      </c>
      <c r="D84" s="103" t="s">
        <v>1126</v>
      </c>
    </row>
    <row r="85" spans="2:4">
      <c r="B85" s="102" t="s">
        <v>1231</v>
      </c>
      <c r="C85" s="77">
        <v>0</v>
      </c>
      <c r="D85" s="103" t="s">
        <v>1232</v>
      </c>
    </row>
    <row r="86" spans="2:4">
      <c r="B86" s="102" t="s">
        <v>1233</v>
      </c>
      <c r="C86" s="77">
        <v>0</v>
      </c>
      <c r="D86" s="103" t="s">
        <v>1115</v>
      </c>
    </row>
    <row r="87" spans="2:4">
      <c r="B87" s="102" t="s">
        <v>1234</v>
      </c>
      <c r="C87" s="77">
        <v>0</v>
      </c>
      <c r="D87" s="103" t="s">
        <v>1221</v>
      </c>
    </row>
    <row r="88" spans="2:4">
      <c r="B88" s="102" t="s">
        <v>1235</v>
      </c>
      <c r="C88" s="77">
        <v>0</v>
      </c>
      <c r="D88" s="103" t="s">
        <v>1236</v>
      </c>
    </row>
    <row r="89" spans="2:4">
      <c r="B89" s="102" t="s">
        <v>1237</v>
      </c>
      <c r="C89" s="77">
        <v>0</v>
      </c>
      <c r="D89" s="103" t="s">
        <v>1238</v>
      </c>
    </row>
    <row r="90" spans="2:4">
      <c r="B90" s="102" t="s">
        <v>1239</v>
      </c>
      <c r="C90" s="77">
        <v>0</v>
      </c>
      <c r="D90" s="103" t="s">
        <v>1240</v>
      </c>
    </row>
    <row r="91" spans="2:4">
      <c r="B91" s="102" t="s">
        <v>1241</v>
      </c>
      <c r="C91" s="77">
        <v>0</v>
      </c>
      <c r="D91" s="103" t="s">
        <v>1242</v>
      </c>
    </row>
    <row r="92" spans="2:4">
      <c r="B92" s="102" t="s">
        <v>1243</v>
      </c>
      <c r="C92" s="77">
        <v>0</v>
      </c>
      <c r="D92" t="s">
        <v>1128</v>
      </c>
    </row>
    <row r="93" spans="2:4">
      <c r="B93" s="102" t="s">
        <v>1244</v>
      </c>
      <c r="C93" s="77">
        <v>0</v>
      </c>
      <c r="D93" t="s">
        <v>1128</v>
      </c>
    </row>
    <row r="94" spans="2:4">
      <c r="B94" s="102" t="s">
        <v>1245</v>
      </c>
      <c r="C94" s="77">
        <v>0</v>
      </c>
      <c r="D94" s="103" t="s">
        <v>1150</v>
      </c>
    </row>
    <row r="95" spans="2:4">
      <c r="B95" s="102" t="s">
        <v>1246</v>
      </c>
      <c r="C95" s="77">
        <v>0</v>
      </c>
      <c r="D95" s="103" t="s">
        <v>1247</v>
      </c>
    </row>
    <row r="96" spans="2:4">
      <c r="B96" s="102" t="s">
        <v>1248</v>
      </c>
      <c r="C96" s="77">
        <v>0</v>
      </c>
      <c r="D96" s="103" t="s">
        <v>1249</v>
      </c>
    </row>
    <row r="97" spans="2:4">
      <c r="B97" s="99" t="s">
        <v>252</v>
      </c>
      <c r="C97" s="77">
        <f>SUM(C98:C212)</f>
        <v>0</v>
      </c>
      <c r="D97" s="104" t="s">
        <v>1250</v>
      </c>
    </row>
    <row r="98" spans="2:4">
      <c r="B98" s="101" t="s">
        <v>1251</v>
      </c>
      <c r="C98" s="77">
        <v>0</v>
      </c>
      <c r="D98" t="s">
        <v>1252</v>
      </c>
    </row>
    <row r="99" spans="2:4">
      <c r="B99" s="101" t="s">
        <v>1253</v>
      </c>
      <c r="C99" s="77">
        <v>0</v>
      </c>
      <c r="D99" t="s">
        <v>1254</v>
      </c>
    </row>
    <row r="100" spans="2:4">
      <c r="B100" s="101" t="s">
        <v>1255</v>
      </c>
      <c r="C100" s="77">
        <v>0</v>
      </c>
      <c r="D100" t="s">
        <v>1256</v>
      </c>
    </row>
    <row r="101" spans="2:4">
      <c r="B101" s="101" t="s">
        <v>1257</v>
      </c>
      <c r="C101" s="77">
        <v>0</v>
      </c>
      <c r="D101" t="s">
        <v>1258</v>
      </c>
    </row>
    <row r="102" spans="2:4">
      <c r="B102" s="101" t="s">
        <v>1259</v>
      </c>
      <c r="C102" s="77">
        <v>0</v>
      </c>
      <c r="D102" t="s">
        <v>1179</v>
      </c>
    </row>
    <row r="103" spans="2:4">
      <c r="B103" s="101" t="s">
        <v>1260</v>
      </c>
      <c r="C103" s="77">
        <v>0</v>
      </c>
      <c r="D103" t="s">
        <v>1179</v>
      </c>
    </row>
    <row r="104" spans="2:4">
      <c r="B104" s="101" t="s">
        <v>1261</v>
      </c>
      <c r="C104" s="77">
        <v>0</v>
      </c>
      <c r="D104" t="s">
        <v>1115</v>
      </c>
    </row>
    <row r="105" spans="2:4">
      <c r="B105" s="101" t="s">
        <v>1262</v>
      </c>
      <c r="C105" s="77">
        <v>0</v>
      </c>
      <c r="D105" t="s">
        <v>1263</v>
      </c>
    </row>
    <row r="106" spans="2:4">
      <c r="B106" s="101" t="s">
        <v>1264</v>
      </c>
      <c r="C106" s="77">
        <v>0</v>
      </c>
      <c r="D106" t="s">
        <v>1265</v>
      </c>
    </row>
    <row r="107" spans="2:4">
      <c r="B107" s="101" t="s">
        <v>1266</v>
      </c>
      <c r="C107" s="77">
        <v>0</v>
      </c>
      <c r="D107" t="s">
        <v>1164</v>
      </c>
    </row>
    <row r="108" spans="2:4">
      <c r="B108" s="101" t="s">
        <v>1267</v>
      </c>
      <c r="C108" s="77">
        <v>0</v>
      </c>
      <c r="D108" t="s">
        <v>1268</v>
      </c>
    </row>
    <row r="109" spans="2:4">
      <c r="B109" s="101" t="s">
        <v>1269</v>
      </c>
      <c r="C109" s="77">
        <v>0</v>
      </c>
      <c r="D109" t="s">
        <v>1115</v>
      </c>
    </row>
    <row r="110" spans="2:4">
      <c r="B110" s="101" t="s">
        <v>1270</v>
      </c>
      <c r="C110" s="77">
        <v>0</v>
      </c>
      <c r="D110" t="s">
        <v>1271</v>
      </c>
    </row>
    <row r="111" spans="2:4">
      <c r="B111" s="101" t="s">
        <v>1272</v>
      </c>
      <c r="C111" s="77">
        <v>0</v>
      </c>
      <c r="D111" t="s">
        <v>1273</v>
      </c>
    </row>
    <row r="112" spans="2:4">
      <c r="B112" s="101" t="s">
        <v>1274</v>
      </c>
      <c r="C112" s="77">
        <v>0</v>
      </c>
      <c r="D112" t="s">
        <v>1275</v>
      </c>
    </row>
    <row r="113" spans="2:4">
      <c r="B113" s="101" t="s">
        <v>1276</v>
      </c>
      <c r="C113" s="77">
        <v>0</v>
      </c>
      <c r="D113" t="s">
        <v>1277</v>
      </c>
    </row>
    <row r="114" spans="2:4">
      <c r="B114" s="101" t="s">
        <v>1278</v>
      </c>
      <c r="C114" s="77">
        <v>0</v>
      </c>
      <c r="D114" t="s">
        <v>1115</v>
      </c>
    </row>
    <row r="115" spans="2:4">
      <c r="B115" s="101" t="s">
        <v>1279</v>
      </c>
      <c r="C115" s="77">
        <v>0</v>
      </c>
      <c r="D115" t="s">
        <v>1280</v>
      </c>
    </row>
    <row r="116" spans="2:4">
      <c r="B116" s="101" t="s">
        <v>1281</v>
      </c>
      <c r="C116" s="77">
        <v>0</v>
      </c>
      <c r="D116" t="s">
        <v>1282</v>
      </c>
    </row>
    <row r="117" spans="2:4">
      <c r="B117" s="101" t="s">
        <v>1283</v>
      </c>
      <c r="C117" s="77">
        <v>0</v>
      </c>
      <c r="D117" t="s">
        <v>1284</v>
      </c>
    </row>
    <row r="118" spans="2:4">
      <c r="B118" s="101" t="s">
        <v>1285</v>
      </c>
      <c r="C118" s="77">
        <v>0</v>
      </c>
      <c r="D118" t="s">
        <v>1286</v>
      </c>
    </row>
    <row r="119" spans="2:4">
      <c r="B119" s="101" t="s">
        <v>1287</v>
      </c>
      <c r="C119" s="77">
        <v>0</v>
      </c>
      <c r="D119" t="s">
        <v>1115</v>
      </c>
    </row>
    <row r="120" spans="2:4">
      <c r="B120" s="101" t="s">
        <v>1288</v>
      </c>
      <c r="C120" s="77">
        <v>0</v>
      </c>
      <c r="D120" t="s">
        <v>1115</v>
      </c>
    </row>
    <row r="121" spans="2:4">
      <c r="B121" s="101" t="s">
        <v>1289</v>
      </c>
      <c r="C121" s="77">
        <v>0</v>
      </c>
      <c r="D121" t="s">
        <v>1115</v>
      </c>
    </row>
    <row r="122" spans="2:4">
      <c r="B122" s="101" t="s">
        <v>1290</v>
      </c>
      <c r="C122" s="77">
        <v>0</v>
      </c>
      <c r="D122" t="s">
        <v>1291</v>
      </c>
    </row>
    <row r="123" spans="2:4">
      <c r="B123" s="101" t="s">
        <v>1292</v>
      </c>
      <c r="C123" s="77">
        <v>0</v>
      </c>
      <c r="D123" t="s">
        <v>1293</v>
      </c>
    </row>
    <row r="124" spans="2:4">
      <c r="B124" s="101" t="s">
        <v>1294</v>
      </c>
      <c r="C124" s="77">
        <v>0</v>
      </c>
      <c r="D124" t="s">
        <v>1295</v>
      </c>
    </row>
    <row r="125" spans="2:4">
      <c r="B125" s="101" t="s">
        <v>1296</v>
      </c>
      <c r="C125" s="77">
        <v>0</v>
      </c>
      <c r="D125" t="s">
        <v>1297</v>
      </c>
    </row>
    <row r="126" spans="2:4">
      <c r="B126" s="101" t="s">
        <v>1298</v>
      </c>
      <c r="C126" s="77">
        <v>0</v>
      </c>
      <c r="D126" t="s">
        <v>1299</v>
      </c>
    </row>
    <row r="127" spans="2:4">
      <c r="B127" s="101" t="s">
        <v>1300</v>
      </c>
      <c r="C127" s="77">
        <v>0</v>
      </c>
      <c r="D127" t="s">
        <v>1301</v>
      </c>
    </row>
    <row r="128" spans="2:4">
      <c r="B128" s="101" t="s">
        <v>1302</v>
      </c>
      <c r="C128" s="77">
        <v>0</v>
      </c>
      <c r="D128" t="s">
        <v>1303</v>
      </c>
    </row>
    <row r="129" spans="2:4">
      <c r="B129" s="101" t="s">
        <v>1304</v>
      </c>
      <c r="C129" s="77">
        <v>0</v>
      </c>
      <c r="D129" t="s">
        <v>1305</v>
      </c>
    </row>
    <row r="130" spans="2:4">
      <c r="B130" s="101" t="s">
        <v>1306</v>
      </c>
      <c r="C130" s="77">
        <v>0</v>
      </c>
      <c r="D130" t="s">
        <v>1307</v>
      </c>
    </row>
    <row r="131" spans="2:4">
      <c r="B131" s="101" t="s">
        <v>1308</v>
      </c>
      <c r="C131" s="77">
        <v>0</v>
      </c>
      <c r="D131" t="s">
        <v>1309</v>
      </c>
    </row>
    <row r="132" spans="2:4">
      <c r="B132" s="101" t="s">
        <v>1310</v>
      </c>
      <c r="C132" s="77">
        <v>0</v>
      </c>
      <c r="D132" t="s">
        <v>1311</v>
      </c>
    </row>
    <row r="133" spans="2:4">
      <c r="B133" s="101" t="s">
        <v>1312</v>
      </c>
      <c r="C133" s="77">
        <v>0</v>
      </c>
      <c r="D133" t="s">
        <v>1313</v>
      </c>
    </row>
    <row r="134" spans="2:4">
      <c r="B134" s="101" t="s">
        <v>1314</v>
      </c>
      <c r="C134" s="77">
        <v>0</v>
      </c>
      <c r="D134" t="s">
        <v>1315</v>
      </c>
    </row>
    <row r="135" spans="2:4">
      <c r="B135" s="101" t="s">
        <v>1316</v>
      </c>
      <c r="C135" s="77">
        <v>0</v>
      </c>
      <c r="D135" t="s">
        <v>1315</v>
      </c>
    </row>
    <row r="136" spans="2:4">
      <c r="B136" s="101" t="s">
        <v>1317</v>
      </c>
      <c r="C136" s="77">
        <v>0</v>
      </c>
      <c r="D136" t="s">
        <v>1318</v>
      </c>
    </row>
    <row r="137" spans="2:4">
      <c r="B137" s="101" t="s">
        <v>1319</v>
      </c>
      <c r="C137" s="77">
        <v>0</v>
      </c>
      <c r="D137" t="s">
        <v>1320</v>
      </c>
    </row>
    <row r="138" spans="2:4">
      <c r="B138" s="101" t="s">
        <v>1321</v>
      </c>
      <c r="C138" s="77">
        <v>0</v>
      </c>
      <c r="D138" t="s">
        <v>1322</v>
      </c>
    </row>
    <row r="139" spans="2:4">
      <c r="B139" s="101" t="s">
        <v>1323</v>
      </c>
      <c r="C139" s="77">
        <v>0</v>
      </c>
      <c r="D139" t="s">
        <v>1324</v>
      </c>
    </row>
    <row r="140" spans="2:4">
      <c r="B140" s="101" t="s">
        <v>1325</v>
      </c>
      <c r="C140" s="77">
        <v>0</v>
      </c>
      <c r="D140" t="s">
        <v>1115</v>
      </c>
    </row>
    <row r="141" spans="2:4">
      <c r="B141" s="101" t="s">
        <v>1326</v>
      </c>
      <c r="C141" s="77">
        <v>0</v>
      </c>
      <c r="D141" t="s">
        <v>1115</v>
      </c>
    </row>
    <row r="142" spans="2:4">
      <c r="B142" s="101" t="s">
        <v>1327</v>
      </c>
      <c r="C142" s="77">
        <v>0</v>
      </c>
      <c r="D142" t="s">
        <v>1115</v>
      </c>
    </row>
    <row r="143" spans="2:4">
      <c r="B143" s="101" t="s">
        <v>1328</v>
      </c>
      <c r="C143" s="77">
        <v>0</v>
      </c>
      <c r="D143" t="s">
        <v>1329</v>
      </c>
    </row>
    <row r="144" spans="2:4">
      <c r="B144" s="101" t="s">
        <v>1330</v>
      </c>
      <c r="C144" s="77">
        <v>0</v>
      </c>
      <c r="D144" t="s">
        <v>1331</v>
      </c>
    </row>
    <row r="145" spans="2:4">
      <c r="B145" s="101" t="s">
        <v>1332</v>
      </c>
      <c r="C145" s="77">
        <v>0</v>
      </c>
      <c r="D145" t="s">
        <v>1333</v>
      </c>
    </row>
    <row r="146" spans="2:4">
      <c r="B146" s="101" t="s">
        <v>1334</v>
      </c>
      <c r="C146" s="77">
        <v>0</v>
      </c>
      <c r="D146" t="s">
        <v>1293</v>
      </c>
    </row>
    <row r="147" spans="2:4">
      <c r="B147" s="101" t="s">
        <v>1335</v>
      </c>
      <c r="C147" s="77">
        <v>0</v>
      </c>
      <c r="D147" t="s">
        <v>1336</v>
      </c>
    </row>
    <row r="148" spans="2:4">
      <c r="B148" s="101" t="s">
        <v>1337</v>
      </c>
      <c r="C148" s="77">
        <v>0</v>
      </c>
      <c r="D148" t="s">
        <v>1338</v>
      </c>
    </row>
    <row r="149" spans="2:4">
      <c r="B149" s="101" t="s">
        <v>1339</v>
      </c>
      <c r="C149" s="77">
        <v>0</v>
      </c>
      <c r="D149" t="s">
        <v>1340</v>
      </c>
    </row>
    <row r="150" spans="2:4">
      <c r="B150" s="101" t="s">
        <v>1341</v>
      </c>
      <c r="C150" s="77">
        <v>0</v>
      </c>
      <c r="D150" t="s">
        <v>1342</v>
      </c>
    </row>
    <row r="151" spans="2:4">
      <c r="B151" s="101" t="s">
        <v>1343</v>
      </c>
      <c r="C151" s="77">
        <v>0</v>
      </c>
      <c r="D151" t="s">
        <v>1344</v>
      </c>
    </row>
    <row r="152" spans="2:4">
      <c r="B152" s="101" t="s">
        <v>1345</v>
      </c>
      <c r="C152" s="77">
        <v>0</v>
      </c>
      <c r="D152" t="s">
        <v>1346</v>
      </c>
    </row>
    <row r="153" spans="2:4">
      <c r="B153" s="101" t="s">
        <v>1347</v>
      </c>
      <c r="C153" s="77">
        <v>0</v>
      </c>
      <c r="D153" t="s">
        <v>1128</v>
      </c>
    </row>
    <row r="154" spans="2:4">
      <c r="B154" s="101" t="s">
        <v>1348</v>
      </c>
      <c r="C154" s="77">
        <v>0</v>
      </c>
      <c r="D154" t="s">
        <v>1349</v>
      </c>
    </row>
    <row r="155" spans="2:4">
      <c r="B155" s="101" t="s">
        <v>1350</v>
      </c>
      <c r="C155" s="77">
        <v>0</v>
      </c>
      <c r="D155" t="s">
        <v>1351</v>
      </c>
    </row>
    <row r="156" spans="2:4">
      <c r="B156" s="101" t="s">
        <v>1352</v>
      </c>
      <c r="C156" s="77">
        <v>0</v>
      </c>
      <c r="D156" t="s">
        <v>1353</v>
      </c>
    </row>
    <row r="157" spans="2:4">
      <c r="B157" s="101" t="s">
        <v>1354</v>
      </c>
      <c r="C157" s="77">
        <v>0</v>
      </c>
      <c r="D157" t="s">
        <v>1232</v>
      </c>
    </row>
    <row r="158" spans="2:4">
      <c r="B158" s="101" t="s">
        <v>1355</v>
      </c>
      <c r="C158" s="77">
        <v>0</v>
      </c>
      <c r="D158" t="s">
        <v>1356</v>
      </c>
    </row>
    <row r="159" spans="2:4">
      <c r="B159" s="101" t="s">
        <v>1357</v>
      </c>
      <c r="C159" s="77">
        <v>0</v>
      </c>
      <c r="D159" t="s">
        <v>1356</v>
      </c>
    </row>
    <row r="160" spans="2:4">
      <c r="B160" s="101" t="s">
        <v>1358</v>
      </c>
      <c r="C160" s="77">
        <v>0</v>
      </c>
      <c r="D160" t="s">
        <v>1356</v>
      </c>
    </row>
    <row r="161" spans="2:4">
      <c r="B161" s="101" t="s">
        <v>1359</v>
      </c>
      <c r="C161" s="77">
        <v>0</v>
      </c>
      <c r="D161" t="s">
        <v>1360</v>
      </c>
    </row>
    <row r="162" spans="2:4">
      <c r="B162" s="101" t="s">
        <v>1361</v>
      </c>
      <c r="C162" s="77">
        <v>0</v>
      </c>
      <c r="D162" t="s">
        <v>1362</v>
      </c>
    </row>
    <row r="163" spans="2:4">
      <c r="B163" s="101" t="s">
        <v>1363</v>
      </c>
      <c r="C163" s="77">
        <v>0</v>
      </c>
      <c r="D163" t="s">
        <v>1362</v>
      </c>
    </row>
    <row r="164" spans="2:4">
      <c r="B164" s="101" t="s">
        <v>1364</v>
      </c>
      <c r="C164" s="77">
        <v>0</v>
      </c>
      <c r="D164" t="s">
        <v>1365</v>
      </c>
    </row>
    <row r="165" spans="2:4">
      <c r="B165" s="101" t="s">
        <v>1366</v>
      </c>
      <c r="C165" s="77">
        <v>0</v>
      </c>
      <c r="D165" t="s">
        <v>1362</v>
      </c>
    </row>
    <row r="166" spans="2:4">
      <c r="B166" s="101" t="s">
        <v>1367</v>
      </c>
      <c r="C166" s="77">
        <v>0</v>
      </c>
      <c r="D166" t="s">
        <v>1368</v>
      </c>
    </row>
    <row r="167" spans="2:4">
      <c r="B167" s="101" t="s">
        <v>1369</v>
      </c>
      <c r="C167" s="77">
        <v>0</v>
      </c>
      <c r="D167" t="s">
        <v>1370</v>
      </c>
    </row>
    <row r="168" spans="2:4">
      <c r="B168" s="101" t="s">
        <v>1371</v>
      </c>
      <c r="C168" s="77">
        <v>0</v>
      </c>
      <c r="D168" t="s">
        <v>1370</v>
      </c>
    </row>
    <row r="169" spans="2:4">
      <c r="B169" s="101" t="s">
        <v>1372</v>
      </c>
      <c r="C169" s="77">
        <v>0</v>
      </c>
      <c r="D169" t="s">
        <v>1373</v>
      </c>
    </row>
    <row r="170" spans="2:4">
      <c r="B170" s="101" t="s">
        <v>1374</v>
      </c>
      <c r="C170" s="77">
        <v>0</v>
      </c>
      <c r="D170" t="s">
        <v>1375</v>
      </c>
    </row>
    <row r="171" spans="2:4">
      <c r="B171" s="101" t="s">
        <v>1376</v>
      </c>
      <c r="C171" s="77">
        <v>0</v>
      </c>
      <c r="D171" t="s">
        <v>1377</v>
      </c>
    </row>
    <row r="172" spans="2:4">
      <c r="B172" s="101" t="s">
        <v>1378</v>
      </c>
      <c r="C172" s="77">
        <v>0</v>
      </c>
      <c r="D172" t="s">
        <v>1150</v>
      </c>
    </row>
    <row r="173" spans="2:4">
      <c r="B173" s="101" t="s">
        <v>1379</v>
      </c>
      <c r="C173" s="77">
        <v>0</v>
      </c>
      <c r="D173" t="s">
        <v>1380</v>
      </c>
    </row>
    <row r="174" spans="2:4">
      <c r="B174" s="101" t="s">
        <v>1381</v>
      </c>
      <c r="C174" s="77">
        <v>0</v>
      </c>
      <c r="D174" t="s">
        <v>1382</v>
      </c>
    </row>
    <row r="175" spans="2:4">
      <c r="B175" s="101" t="s">
        <v>1383</v>
      </c>
      <c r="C175" s="77">
        <v>0</v>
      </c>
      <c r="D175" t="s">
        <v>1384</v>
      </c>
    </row>
    <row r="176" spans="2:4">
      <c r="B176" s="101" t="s">
        <v>1385</v>
      </c>
      <c r="C176" s="77">
        <v>0</v>
      </c>
      <c r="D176" t="s">
        <v>1384</v>
      </c>
    </row>
    <row r="177" spans="2:4">
      <c r="B177" s="101" t="s">
        <v>1386</v>
      </c>
      <c r="C177" s="77">
        <v>0</v>
      </c>
      <c r="D177" t="s">
        <v>1387</v>
      </c>
    </row>
    <row r="178" spans="2:4">
      <c r="B178" s="101" t="s">
        <v>1388</v>
      </c>
      <c r="C178" s="77">
        <v>0</v>
      </c>
      <c r="D178" t="s">
        <v>1280</v>
      </c>
    </row>
    <row r="179" spans="2:4">
      <c r="B179" s="101" t="s">
        <v>1389</v>
      </c>
      <c r="C179" s="77">
        <v>0</v>
      </c>
      <c r="D179" t="s">
        <v>1115</v>
      </c>
    </row>
    <row r="180" spans="2:4">
      <c r="B180" s="101" t="s">
        <v>1390</v>
      </c>
      <c r="C180" s="77">
        <v>0</v>
      </c>
      <c r="D180" t="s">
        <v>1391</v>
      </c>
    </row>
    <row r="181" spans="2:4">
      <c r="B181" s="101" t="s">
        <v>1392</v>
      </c>
      <c r="C181" s="77">
        <v>0</v>
      </c>
      <c r="D181" t="s">
        <v>1393</v>
      </c>
    </row>
    <row r="182" spans="2:4">
      <c r="B182" s="101" t="s">
        <v>1394</v>
      </c>
      <c r="C182" s="77">
        <v>0</v>
      </c>
      <c r="D182" t="s">
        <v>1395</v>
      </c>
    </row>
    <row r="183" spans="2:4">
      <c r="B183" s="101" t="s">
        <v>1396</v>
      </c>
      <c r="C183" s="77">
        <v>0</v>
      </c>
      <c r="D183" t="s">
        <v>1397</v>
      </c>
    </row>
    <row r="184" spans="2:4">
      <c r="B184" s="101" t="s">
        <v>1398</v>
      </c>
      <c r="C184" s="77">
        <v>0</v>
      </c>
      <c r="D184" t="s">
        <v>1370</v>
      </c>
    </row>
    <row r="185" spans="2:4">
      <c r="B185" s="101" t="s">
        <v>1399</v>
      </c>
      <c r="C185" s="77">
        <v>0</v>
      </c>
      <c r="D185" t="s">
        <v>1400</v>
      </c>
    </row>
    <row r="186" spans="2:4">
      <c r="B186" s="101" t="s">
        <v>1401</v>
      </c>
      <c r="C186" s="77">
        <v>0</v>
      </c>
      <c r="D186" t="s">
        <v>1402</v>
      </c>
    </row>
    <row r="187" spans="2:4">
      <c r="B187" s="101" t="s">
        <v>1403</v>
      </c>
      <c r="C187" s="77">
        <v>0</v>
      </c>
      <c r="D187" t="s">
        <v>1404</v>
      </c>
    </row>
    <row r="188" spans="2:4">
      <c r="B188" s="101" t="s">
        <v>1405</v>
      </c>
      <c r="C188" s="77">
        <v>0</v>
      </c>
      <c r="D188" t="s">
        <v>1406</v>
      </c>
    </row>
    <row r="189" spans="2:4">
      <c r="B189" s="101" t="s">
        <v>1407</v>
      </c>
      <c r="C189" s="77">
        <v>0</v>
      </c>
      <c r="D189" t="s">
        <v>1315</v>
      </c>
    </row>
    <row r="190" spans="2:4">
      <c r="B190" s="101" t="s">
        <v>1408</v>
      </c>
      <c r="C190" s="77">
        <v>0</v>
      </c>
      <c r="D190" t="s">
        <v>1315</v>
      </c>
    </row>
    <row r="191" spans="2:4">
      <c r="B191" s="101" t="s">
        <v>1409</v>
      </c>
      <c r="C191" s="77">
        <v>0</v>
      </c>
      <c r="D191" s="105">
        <v>45942</v>
      </c>
    </row>
    <row r="192" spans="2:4">
      <c r="B192" s="101" t="s">
        <v>1410</v>
      </c>
      <c r="C192" s="77">
        <v>0</v>
      </c>
      <c r="D192" t="s">
        <v>1132</v>
      </c>
    </row>
    <row r="193" spans="2:4">
      <c r="B193" s="101" t="s">
        <v>1411</v>
      </c>
      <c r="C193" s="77">
        <v>0</v>
      </c>
      <c r="D193" t="s">
        <v>1132</v>
      </c>
    </row>
    <row r="194" spans="2:4">
      <c r="B194" s="101" t="s">
        <v>1412</v>
      </c>
      <c r="C194" s="77">
        <v>0</v>
      </c>
      <c r="D194" t="s">
        <v>1413</v>
      </c>
    </row>
    <row r="195" spans="2:4">
      <c r="B195" s="101" t="s">
        <v>1414</v>
      </c>
      <c r="C195" s="77">
        <v>0</v>
      </c>
      <c r="D195" t="s">
        <v>1206</v>
      </c>
    </row>
    <row r="196" spans="2:4">
      <c r="B196" s="101" t="s">
        <v>1415</v>
      </c>
      <c r="C196" s="77">
        <v>0</v>
      </c>
      <c r="D196" t="s">
        <v>1416</v>
      </c>
    </row>
    <row r="197" spans="2:4">
      <c r="B197" s="101" t="s">
        <v>1417</v>
      </c>
      <c r="C197" s="77">
        <v>0</v>
      </c>
      <c r="D197" t="s">
        <v>1128</v>
      </c>
    </row>
    <row r="198" spans="2:4">
      <c r="B198" s="101" t="s">
        <v>1418</v>
      </c>
      <c r="C198" s="77">
        <v>0</v>
      </c>
      <c r="D198" t="s">
        <v>1223</v>
      </c>
    </row>
    <row r="199" spans="2:4">
      <c r="B199" s="101" t="s">
        <v>1419</v>
      </c>
      <c r="C199" s="77">
        <v>0</v>
      </c>
      <c r="D199" t="s">
        <v>1420</v>
      </c>
    </row>
    <row r="200" spans="2:4">
      <c r="B200" s="101" t="s">
        <v>1421</v>
      </c>
      <c r="C200" s="77">
        <v>0</v>
      </c>
      <c r="D200" t="s">
        <v>1422</v>
      </c>
    </row>
    <row r="201" spans="2:4">
      <c r="B201" s="101" t="s">
        <v>1423</v>
      </c>
      <c r="C201" s="77">
        <v>0</v>
      </c>
      <c r="D201" t="s">
        <v>1424</v>
      </c>
    </row>
    <row r="202" spans="2:4">
      <c r="B202" s="101" t="s">
        <v>1425</v>
      </c>
      <c r="C202" s="77">
        <v>0</v>
      </c>
      <c r="D202" t="s">
        <v>1426</v>
      </c>
    </row>
    <row r="203" spans="2:4">
      <c r="B203" s="101" t="s">
        <v>1427</v>
      </c>
      <c r="C203" s="77">
        <v>0</v>
      </c>
      <c r="D203" t="s">
        <v>1428</v>
      </c>
    </row>
    <row r="204" spans="2:4">
      <c r="B204" s="101" t="s">
        <v>1429</v>
      </c>
      <c r="C204" s="77">
        <v>0</v>
      </c>
      <c r="D204" t="s">
        <v>1430</v>
      </c>
    </row>
    <row r="205" spans="2:4">
      <c r="B205" s="101" t="s">
        <v>1431</v>
      </c>
      <c r="C205" s="77">
        <v>0</v>
      </c>
      <c r="D205" t="s">
        <v>1432</v>
      </c>
    </row>
    <row r="206" spans="2:4">
      <c r="B206" s="101" t="s">
        <v>1433</v>
      </c>
      <c r="C206" s="77">
        <v>0</v>
      </c>
      <c r="D206" t="s">
        <v>1397</v>
      </c>
    </row>
    <row r="207" spans="2:4">
      <c r="B207" s="101" t="s">
        <v>1434</v>
      </c>
      <c r="C207" s="77">
        <v>0</v>
      </c>
      <c r="D207" t="s">
        <v>1435</v>
      </c>
    </row>
    <row r="208" spans="2:4">
      <c r="B208" s="101" t="s">
        <v>1436</v>
      </c>
      <c r="C208" s="77">
        <v>0</v>
      </c>
      <c r="D208" t="s">
        <v>1280</v>
      </c>
    </row>
    <row r="209" spans="2:4">
      <c r="B209" s="101" t="s">
        <v>1437</v>
      </c>
      <c r="C209" s="77">
        <v>0</v>
      </c>
      <c r="D209" t="s">
        <v>1438</v>
      </c>
    </row>
    <row r="210" spans="2:4">
      <c r="B210" s="101" t="s">
        <v>1439</v>
      </c>
      <c r="C210" s="77">
        <v>0</v>
      </c>
      <c r="D210" t="s">
        <v>1438</v>
      </c>
    </row>
    <row r="211" spans="2:4">
      <c r="B211" s="101" t="s">
        <v>1440</v>
      </c>
      <c r="C211" s="77">
        <v>0</v>
      </c>
      <c r="D211" t="s">
        <v>1441</v>
      </c>
    </row>
    <row r="212" spans="2:4">
      <c r="B212" s="101" t="s">
        <v>1442</v>
      </c>
      <c r="C212" s="77">
        <v>0</v>
      </c>
      <c r="D212" t="s">
        <v>1443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861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862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861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862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431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254</v>
      </c>
      <c r="D26" s="16"/>
    </row>
    <row r="27" spans="2:23">
      <c r="B27" t="s">
        <v>341</v>
      </c>
      <c r="D27" s="16"/>
    </row>
    <row r="28" spans="2:23">
      <c r="B28" t="s">
        <v>342</v>
      </c>
      <c r="D28" s="16"/>
    </row>
    <row r="29" spans="2:23">
      <c r="B29" t="s">
        <v>343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2024-02-07T10:11:12Z</dcterms:modified>
</cp:coreProperties>
</file>