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גמל\"/>
    </mc:Choice>
  </mc:AlternateContent>
  <xr:revisionPtr revIDLastSave="0" documentId="13_ncr:1_{D505A695-32AF-4608-AD3F-C437E1E4DE36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97" i="27" l="1"/>
  <c r="C12" i="27"/>
</calcChain>
</file>

<file path=xl/sharedStrings.xml><?xml version="1.0" encoding="utf-8"?>
<sst xmlns="http://schemas.openxmlformats.org/spreadsheetml/2006/main" count="8261" uniqueCount="3156">
  <si>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</si>
  <si>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</si>
  <si>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</si>
  <si>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</si>
  <si>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</si>
  <si>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</si>
  <si>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</si>
  <si>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</si>
  <si>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</si>
  <si>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</si>
  <si>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</si>
  <si>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</si>
  <si>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</si>
  <si>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</si>
  <si>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</si>
  <si>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</si>
  <si>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</si>
  <si>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</si>
  <si>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</si>
  <si>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</si>
  <si>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</si>
  <si>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</si>
  <si>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</si>
  <si>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</si>
  <si>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</si>
  <si>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</si>
  <si>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</si>
  <si>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</si>
  <si>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</si>
  <si>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</si>
  <si>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</si>
  <si>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</si>
  <si>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</si>
  <si>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</si>
  <si>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</si>
  <si>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</si>
  <si>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</si>
  <si>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</si>
  <si>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</si>
  <si>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</si>
  <si>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</si>
  <si>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</si>
  <si>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</si>
  <si>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</si>
  <si>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</si>
  <si>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</si>
  <si>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</si>
  <si>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</si>
  <si>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</si>
  <si>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</si>
  <si>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</si>
  <si>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</si>
  <si>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</si>
  <si>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</si>
  <si>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</si>
  <si>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</si>
  <si>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</si>
  <si>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</si>
  <si>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</si>
  <si>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</si>
  <si>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</si>
  <si>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</si>
  <si>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</si>
  <si>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</si>
  <si>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</si>
  <si>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</si>
  <si>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</si>
  <si>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</si>
  <si>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</si>
  <si>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</si>
  <si>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</si>
  <si>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</si>
  <si>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</si>
  <si>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</si>
  <si>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</si>
  <si>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</si>
  <si>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</si>
  <si>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</si>
  <si>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</si>
  <si>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</si>
  <si>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</si>
  <si>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</si>
  <si>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</si>
  <si>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</si>
  <si>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</si>
  <si>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</si>
  <si>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</si>
  <si>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</si>
  <si>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</si>
  <si>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</si>
  <si>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</si>
  <si>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</si>
  <si>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</si>
  <si>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</si>
  <si>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</si>
  <si>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</si>
  <si>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</si>
  <si>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</si>
  <si>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</si>
  <si>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</si>
  <si>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</si>
  <si>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</si>
  <si>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</si>
  <si>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</si>
  <si>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</si>
  <si>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</si>
  <si>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</si>
  <si>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</si>
  <si>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</si>
  <si>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</si>
  <si>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</si>
  <si>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</si>
  <si>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</si>
  <si>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</si>
  <si>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</si>
  <si>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</si>
  <si>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</si>
  <si>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</si>
  <si>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</si>
  <si>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</si>
  <si>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</si>
  <si>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</si>
  <si>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</si>
  <si>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</si>
  <si>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</si>
  <si>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</si>
  <si>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</si>
  <si>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</si>
  <si>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</si>
  <si>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</si>
  <si>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</si>
  <si>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</si>
  <si>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</si>
  <si>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</si>
  <si>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</si>
  <si>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</si>
  <si>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</si>
  <si>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</si>
  <si>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</si>
  <si>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</si>
  <si>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</si>
  <si>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</si>
  <si>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</si>
  <si>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</si>
  <si>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</si>
  <si>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</si>
  <si>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</si>
  <si>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</si>
  <si>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</si>
  <si>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</si>
  <si>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</si>
  <si>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</si>
  <si>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</si>
  <si>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</si>
  <si>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</si>
  <si>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</si>
  <si>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</si>
  <si>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</si>
  <si>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</si>
  <si>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</si>
  <si>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</si>
  <si>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</si>
  <si>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</si>
  <si>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</si>
  <si>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</si>
  <si>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</si>
  <si>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</si>
  <si>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</si>
  <si>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</si>
  <si>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</si>
  <si>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</si>
  <si>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</si>
  <si>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</si>
  <si>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</si>
  <si>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</si>
  <si>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</si>
  <si>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</si>
  <si>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</si>
  <si>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</si>
  <si>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</si>
  <si>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</si>
  <si>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</si>
  <si>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</si>
  <si>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</si>
  <si>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</si>
  <si>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</si>
  <si>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</si>
  <si>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</si>
  <si>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</si>
  <si>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</si>
  <si>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</si>
  <si>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</si>
  <si>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</si>
  <si>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</si>
  <si>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</si>
  <si>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</si>
  <si>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</si>
  <si>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</si>
  <si>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98אלטשולר שחם גמל בני 50 עד 60</t>
  </si>
  <si>
    <t>9951</t>
  </si>
  <si>
    <t>קוד קופת הגמל</t>
  </si>
  <si>
    <t>513173393-00000000001092-9951-000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</si>
  <si>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</si>
  <si>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</si>
  <si>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</si>
  <si>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</si>
  <si>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</si>
  <si>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</si>
  <si>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</si>
  <si>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</si>
  <si>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</si>
  <si>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</si>
  <si>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</si>
  <si>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</si>
  <si>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</si>
  <si>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</si>
  <si>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בנק מזרחי</t>
  </si>
  <si>
    <t>1111111111- 20- בנק מזרחי</t>
  </si>
  <si>
    <t>20</t>
  </si>
  <si>
    <t>עו'ש- לאומי</t>
  </si>
  <si>
    <t>1111111111- 10- לאומי</t>
  </si>
  <si>
    <t>10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</si>
  <si>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</si>
  <si>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</si>
  <si>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</si>
  <si>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</si>
  <si>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</si>
  <si>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</si>
  <si>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</si>
  <si>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</si>
  <si>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</si>
  <si>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</si>
  <si>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</si>
  <si>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</si>
  <si>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</si>
  <si>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</si>
  <si>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</si>
  <si>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</si>
  <si>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</si>
  <si>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</si>
  <si>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</si>
  <si>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</si>
  <si>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330000089- 10- אלטשולר- סלי השקעה</t>
  </si>
  <si>
    <t>יורו סלים- אלטשולר- סלי השקעה</t>
  </si>
  <si>
    <t>330000020- 10- אלטשולר- סלי השקעה</t>
  </si>
  <si>
    <t>יין יפני סלים- אלטשולר- סלי השקעה</t>
  </si>
  <si>
    <t>800311- 10- אלטשולר- סלי השקעה</t>
  </si>
  <si>
    <t>ליש"ט סלים- אלטשולר- סלי השקעה</t>
  </si>
  <si>
    <t>700020- 10-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</si>
  <si>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</si>
  <si>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</si>
  <si>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</si>
  <si>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דוראה - מזומן עתידי- בנק הפועלים</t>
  </si>
  <si>
    <t>800001794- 12- בנק הפועלים</t>
  </si>
  <si>
    <t>0</t>
  </si>
  <si>
    <t>לא מדורג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</si>
  <si>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</si>
  <si>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</si>
  <si>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</si>
  <si>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סיטי בנק- לאומי</t>
  </si>
  <si>
    <t>29994016- 10- לאומי</t>
  </si>
  <si>
    <t>22</t>
  </si>
  <si>
    <t>ilA+</t>
  </si>
  <si>
    <t>בטחונות GS - IM- אלטשולר- סלי השקעה</t>
  </si>
  <si>
    <t>299942640- 10- אלטשולר- סלי השקעה</t>
  </si>
  <si>
    <t>420</t>
  </si>
  <si>
    <t>בטחונות GS- אלטשולר- סלי השקעה</t>
  </si>
  <si>
    <t>29994264- 10- אלטשולר- סלי השקעה</t>
  </si>
  <si>
    <t>בטחונות AL JP- לאומי</t>
  </si>
  <si>
    <t>299939840- 10- לאומי</t>
  </si>
  <si>
    <t>98</t>
  </si>
  <si>
    <t>בטחונות AL פועלים- אלטשולר- סלי השקעה</t>
  </si>
  <si>
    <t>299939790- 10-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</si>
  <si>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</si>
  <si>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</si>
  <si>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</si>
  <si>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</si>
  <si>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</si>
  <si>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</si>
  <si>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</si>
  <si>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</si>
  <si>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</si>
  <si>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</si>
  <si>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</si>
  <si>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</si>
  <si>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</si>
  <si>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</si>
  <si>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סאנבלט מולטיפמילי - אלטשולר גדיש לבני 50-60- לאומי</t>
  </si>
  <si>
    <t>28999243- 10-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</si>
  <si>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</si>
  <si>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</si>
  <si>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</si>
  <si>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</si>
  <si>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</si>
  <si>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</si>
  <si>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</si>
  <si>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</si>
  <si>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</si>
  <si>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</si>
  <si>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</si>
  <si>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</si>
  <si>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</si>
  <si>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</si>
  <si>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</si>
  <si>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</si>
  <si>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02/05/05</t>
  </si>
  <si>
    <t>ממשל צמודה 0527- גליל</t>
  </si>
  <si>
    <t>1140847</t>
  </si>
  <si>
    <t>27/07/17</t>
  </si>
  <si>
    <t>ממשל צמודה 1025- גליל</t>
  </si>
  <si>
    <t>1135912</t>
  </si>
  <si>
    <t>26/10/15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</si>
  <si>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</si>
  <si>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</si>
  <si>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</si>
  <si>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</si>
  <si>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</si>
  <si>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114- בנק ישראל- מק"מ</t>
  </si>
  <si>
    <t>8240111</t>
  </si>
  <si>
    <t>11/01/23</t>
  </si>
  <si>
    <t>מלווה קצר מועד 214- בנק ישראל- מק"מ</t>
  </si>
  <si>
    <t>8240210</t>
  </si>
  <si>
    <t>08/08/23</t>
  </si>
  <si>
    <t>מלווה קצר מועד 314- בנק ישראל- מק"מ</t>
  </si>
  <si>
    <t>8240319</t>
  </si>
  <si>
    <t>21/03/23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</si>
  <si>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</si>
  <si>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</si>
  <si>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</si>
  <si>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</si>
  <si>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</si>
  <si>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</si>
  <si>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524- בנק ישראל- מק"מ</t>
  </si>
  <si>
    <t>8240525</t>
  </si>
  <si>
    <t>09/08/23</t>
  </si>
  <si>
    <t>מקמ 614- בנק ישראל- מק"מ</t>
  </si>
  <si>
    <t>8240616</t>
  </si>
  <si>
    <t>06/06/23</t>
  </si>
  <si>
    <t>סה"כ שחר</t>
  </si>
  <si>
    <t>ממשל שקלית 11/52 2.8%- שחר</t>
  </si>
  <si>
    <t>1184076</t>
  </si>
  <si>
    <t>04/12/23</t>
  </si>
  <si>
    <t>ממשלתית שקלית 1.00% 03/30- שחר</t>
  </si>
  <si>
    <t>1160985</t>
  </si>
  <si>
    <t>07/12/23</t>
  </si>
  <si>
    <t>סה"כ גילון</t>
  </si>
  <si>
    <t>סה"כ צמודות לדולר</t>
  </si>
  <si>
    <t>סה"כ אג"ח של ממשלת ישראל שהונפקו בחו"ל</t>
  </si>
  <si>
    <t>ISRAEL 1.5% 01/18/26- ממשל דואלית</t>
  </si>
  <si>
    <t>XS1551294256</t>
  </si>
  <si>
    <t>A1</t>
  </si>
  <si>
    <t>Moodys</t>
  </si>
  <si>
    <t>30/11/23</t>
  </si>
  <si>
    <t>ISRAEL 5 10/30/26 C- מדינת ישראל</t>
  </si>
  <si>
    <t>XS2711443932</t>
  </si>
  <si>
    <t>05/12/23</t>
  </si>
  <si>
    <t>סה"כ אג"ח שהנפיקו ממשלות זרות בחו"ל</t>
  </si>
  <si>
    <t>T 1.5 02/29/24- US TREASURY Bills</t>
  </si>
  <si>
    <t>US91282CEA53</t>
  </si>
  <si>
    <t>Aaa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</si>
  <si>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</si>
  <si>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</si>
  <si>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</si>
  <si>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</si>
  <si>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</si>
  <si>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</si>
  <si>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</si>
  <si>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T BILL 0% 03/28/2024- US TREASURY Bills</t>
  </si>
  <si>
    <t>US912797GY72</t>
  </si>
  <si>
    <t>30/10/23</t>
  </si>
  <si>
    <t>B 03/07/24- Treasury Bill</t>
  </si>
  <si>
    <t>US912797GQ49</t>
  </si>
  <si>
    <t>AA+</t>
  </si>
  <si>
    <t>S&amp;P</t>
  </si>
  <si>
    <t>11/12/23</t>
  </si>
  <si>
    <t>B 05/16/24- Treasury Bill</t>
  </si>
  <si>
    <t>US912797FH58</t>
  </si>
  <si>
    <t>15/11/23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</si>
  <si>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</si>
  <si>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</si>
  <si>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</si>
  <si>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</si>
  <si>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</si>
  <si>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</si>
  <si>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</si>
  <si>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</si>
  <si>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</si>
  <si>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</si>
  <si>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</si>
  <si>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</si>
  <si>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</si>
  <si>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29/04/21</t>
  </si>
  <si>
    <t>לאומי   אגח 179- בנק לאומי לישראל בע"מ</t>
  </si>
  <si>
    <t>6040372</t>
  </si>
  <si>
    <t>520018078</t>
  </si>
  <si>
    <t>לאומי אגח  185- בנק לאומי לישראל בע"מ</t>
  </si>
  <si>
    <t>1201821</t>
  </si>
  <si>
    <t>21/12/23</t>
  </si>
  <si>
    <t>לאומי אגח 186- בנק לאומי לישראל בע"מ</t>
  </si>
  <si>
    <t>1201839</t>
  </si>
  <si>
    <t>מז  הנפק    46 1.22% 9/2027- מזרחי טפחות חברה להנפקות בע"מ</t>
  </si>
  <si>
    <t>2310225</t>
  </si>
  <si>
    <t>520032046</t>
  </si>
  <si>
    <t>30/06/20</t>
  </si>
  <si>
    <t>מז טפ הנ אגח 68- מזרחי טפחות חברה להנפקות בע"מ</t>
  </si>
  <si>
    <t>1202142</t>
  </si>
  <si>
    <t>26/12/23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</si>
  <si>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</si>
  <si>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</si>
  <si>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</si>
  <si>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</si>
  <si>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</si>
  <si>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</si>
  <si>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</si>
  <si>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</si>
  <si>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פועלים אגח 200- בנק הפועלים בע"מ</t>
  </si>
  <si>
    <t>6620496</t>
  </si>
  <si>
    <t>520000118</t>
  </si>
  <si>
    <t>12/12/21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</si>
  <si>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</si>
  <si>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</si>
  <si>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</si>
  <si>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</si>
  <si>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</si>
  <si>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</si>
  <si>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</si>
  <si>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</si>
  <si>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</si>
  <si>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</si>
  <si>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לאומי כתבי התח נד סד' 402- בנק לאומי לישראל בע"מ</t>
  </si>
  <si>
    <t>6040398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</si>
  <si>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</si>
  <si>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</si>
  <si>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</si>
  <si>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</si>
  <si>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</si>
  <si>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</si>
  <si>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</si>
  <si>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</si>
  <si>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</si>
  <si>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</si>
  <si>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ilBBB-</t>
  </si>
  <si>
    <t>24/05/07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</si>
  <si>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</si>
  <si>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</si>
  <si>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</si>
  <si>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</si>
  <si>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</si>
  <si>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</si>
  <si>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</si>
  <si>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</si>
  <si>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</si>
  <si>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</si>
  <si>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</si>
  <si>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קרדן אן וי אגח ב- קרדן אן.וי.</t>
  </si>
  <si>
    <t>1113034</t>
  </si>
  <si>
    <t>1239114</t>
  </si>
  <si>
    <t>11/09/13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</si>
  <si>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</si>
  <si>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</si>
  <si>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</si>
  <si>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</si>
  <si>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</si>
  <si>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</si>
  <si>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</si>
  <si>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</si>
  <si>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</si>
  <si>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</si>
  <si>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</si>
  <si>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</si>
  <si>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</si>
  <si>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</si>
  <si>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</si>
  <si>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</si>
  <si>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</si>
  <si>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</si>
  <si>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24/10/22</t>
  </si>
  <si>
    <t>אול-יר    אג"ח ה- אול-יר  הולדינגס לימיטד</t>
  </si>
  <si>
    <t>11433042</t>
  </si>
  <si>
    <t>1841580</t>
  </si>
  <si>
    <t>19/06/20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</si>
  <si>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</si>
  <si>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</si>
  <si>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</si>
  <si>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</si>
  <si>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</si>
  <si>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</si>
  <si>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</si>
  <si>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</si>
  <si>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</si>
  <si>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</si>
  <si>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</si>
  <si>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</si>
  <si>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</si>
  <si>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</si>
  <si>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</si>
  <si>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</si>
  <si>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</si>
  <si>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</si>
  <si>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</si>
  <si>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</si>
  <si>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</si>
  <si>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CITIGROUP INC 0.697 25/08/36- CITIGROUP INC</t>
  </si>
  <si>
    <t>US172967DS78</t>
  </si>
  <si>
    <t>10083</t>
  </si>
  <si>
    <t>Banks</t>
  </si>
  <si>
    <t>BBB</t>
  </si>
  <si>
    <t>11/11/21</t>
  </si>
  <si>
    <t>Blagso 3 5/8 01/15/26- Blackstone Management Associates VII L.L.C</t>
  </si>
  <si>
    <t>US09261LAC28</t>
  </si>
  <si>
    <t>981583551</t>
  </si>
  <si>
    <t>Diversified Financials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</si>
  <si>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</si>
  <si>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</si>
  <si>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</si>
  <si>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</si>
  <si>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</si>
  <si>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</si>
  <si>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</si>
  <si>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</si>
  <si>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</si>
  <si>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</si>
  <si>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</si>
  <si>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</si>
  <si>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</si>
  <si>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</si>
  <si>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</si>
  <si>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</si>
  <si>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</si>
  <si>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</si>
  <si>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</si>
  <si>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</si>
  <si>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</si>
  <si>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</si>
  <si>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</si>
  <si>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</si>
  <si>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</si>
  <si>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3.875 11/01/24- TPG Specialty Lending In</t>
  </si>
  <si>
    <t>US87265KAF93</t>
  </si>
  <si>
    <t>13159</t>
  </si>
  <si>
    <t>30/01/20</t>
  </si>
  <si>
    <t>Aesgen 5.5 05/14/27- EMERSON ELECTRIC</t>
  </si>
  <si>
    <t>USP3713CAB48</t>
  </si>
  <si>
    <t>10134</t>
  </si>
  <si>
    <t>Energy</t>
  </si>
  <si>
    <t>Ba1</t>
  </si>
  <si>
    <t>31/10/19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</si>
  <si>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</si>
  <si>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</si>
  <si>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</si>
  <si>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</si>
  <si>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</si>
  <si>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</si>
  <si>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</si>
  <si>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</si>
  <si>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Swk 4 15/03/2060 CORP- Stanley black &amp; decker i</t>
  </si>
  <si>
    <t>US854502AM31</t>
  </si>
  <si>
    <t>12716</t>
  </si>
  <si>
    <t>Capital Goods</t>
  </si>
  <si>
    <t>04/02/20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</si>
  <si>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</si>
  <si>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</si>
  <si>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</si>
  <si>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</si>
  <si>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</si>
  <si>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</si>
  <si>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</si>
  <si>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</si>
  <si>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</si>
  <si>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</si>
  <si>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</si>
  <si>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</si>
  <si>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</si>
  <si>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</si>
  <si>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</si>
  <si>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</si>
  <si>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</si>
  <si>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</si>
  <si>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</si>
  <si>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</si>
  <si>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</si>
  <si>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</si>
  <si>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</si>
  <si>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</si>
  <si>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</si>
  <si>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</si>
  <si>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</si>
  <si>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</si>
  <si>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</si>
  <si>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</si>
  <si>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</si>
  <si>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</si>
  <si>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</si>
  <si>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</si>
  <si>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</si>
  <si>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</si>
  <si>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</si>
  <si>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</si>
  <si>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</si>
  <si>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</si>
  <si>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</si>
  <si>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</si>
  <si>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</si>
  <si>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</si>
  <si>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</si>
  <si>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</si>
  <si>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</si>
  <si>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</si>
  <si>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</si>
  <si>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</si>
  <si>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</si>
  <si>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אמות- אמות השקעות בע"מ</t>
  </si>
  <si>
    <t>1097278</t>
  </si>
  <si>
    <t>520026683</t>
  </si>
  <si>
    <t>נדלן מניב בישראל</t>
  </si>
  <si>
    <t>ביג- ביג מרכזי קניות (2004) בע"מ</t>
  </si>
  <si>
    <t>1097260</t>
  </si>
  <si>
    <t>513623314</t>
  </si>
  <si>
    <t>עזריאלי קבוצה- קבוצת עזריאלי בע"מ (לשעבר קנית מימון)</t>
  </si>
  <si>
    <t>1119478</t>
  </si>
  <si>
    <t>510960719</t>
  </si>
  <si>
    <t>סה"כ תל אביב 90</t>
  </si>
  <si>
    <t>טלסיס- טלסיס בע"מ</t>
  </si>
  <si>
    <t>354019</t>
  </si>
  <si>
    <t>520038100</t>
  </si>
  <si>
    <t>אלקטרוניקה ואופטיקה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</si>
  <si>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</si>
  <si>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</si>
  <si>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</si>
  <si>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</si>
  <si>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</si>
  <si>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</si>
  <si>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</si>
  <si>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</si>
  <si>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</si>
  <si>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</si>
  <si>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</si>
  <si>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</si>
  <si>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</si>
  <si>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</si>
  <si>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</si>
  <si>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</si>
  <si>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קנון- kenon-holdings inc</t>
  </si>
  <si>
    <t>1134139</t>
  </si>
  <si>
    <t>201406588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</si>
  <si>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</si>
  <si>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</si>
  <si>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</si>
  <si>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</si>
  <si>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</si>
  <si>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</si>
  <si>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</si>
  <si>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</si>
  <si>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</si>
  <si>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</si>
  <si>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</si>
  <si>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</si>
  <si>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</si>
  <si>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</si>
  <si>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</si>
  <si>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</si>
  <si>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</si>
  <si>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</si>
  <si>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</si>
  <si>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</si>
  <si>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אלוני חץ- אלוני-חץ נכסים והשקעות בע"מ</t>
  </si>
  <si>
    <t>390013</t>
  </si>
  <si>
    <t>520038506</t>
  </si>
  <si>
    <t>וילאר- וילאר אינטרנשיונל בע"מ</t>
  </si>
  <si>
    <t>416016</t>
  </si>
  <si>
    <t>520038910</t>
  </si>
  <si>
    <t>ישרס- ישרס חברה להשקעות בע"מ</t>
  </si>
  <si>
    <t>613034</t>
  </si>
  <si>
    <t>520017807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</si>
  <si>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</si>
  <si>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</si>
  <si>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</si>
  <si>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</si>
  <si>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</si>
  <si>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</si>
  <si>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</si>
  <si>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</si>
  <si>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</si>
  <si>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</si>
  <si>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</si>
  <si>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</si>
  <si>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</si>
  <si>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</si>
  <si>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</si>
  <si>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</si>
  <si>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</si>
  <si>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</si>
  <si>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</si>
  <si>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</si>
  <si>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</si>
  <si>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</si>
  <si>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</si>
  <si>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</si>
  <si>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</si>
  <si>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</si>
  <si>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</si>
  <si>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</si>
  <si>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</si>
  <si>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</si>
  <si>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פיננסים- יעקב פיננסים</t>
  </si>
  <si>
    <t>1185057</t>
  </si>
  <si>
    <t>514288661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</si>
  <si>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</si>
  <si>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</si>
  <si>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</si>
  <si>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</si>
  <si>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</si>
  <si>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</si>
  <si>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</si>
  <si>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</si>
  <si>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</si>
  <si>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</si>
  <si>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</si>
  <si>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</si>
  <si>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</si>
  <si>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</si>
  <si>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</si>
  <si>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</si>
  <si>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</si>
  <si>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</si>
  <si>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</si>
  <si>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</si>
  <si>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</si>
  <si>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</si>
  <si>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</si>
  <si>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</si>
  <si>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</si>
  <si>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</si>
  <si>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</si>
  <si>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</si>
  <si>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</si>
  <si>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</si>
  <si>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</si>
  <si>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</si>
  <si>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</si>
  <si>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</si>
  <si>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</si>
  <si>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</si>
  <si>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</si>
  <si>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</si>
  <si>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</si>
  <si>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</si>
  <si>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</si>
  <si>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</si>
  <si>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</si>
  <si>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</si>
  <si>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</si>
  <si>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</si>
  <si>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</si>
  <si>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</si>
  <si>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</si>
  <si>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</si>
  <si>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</si>
  <si>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</si>
  <si>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</si>
  <si>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לוינשטיין נכסים- לוינשטיין נכסים</t>
  </si>
  <si>
    <t>1119080</t>
  </si>
  <si>
    <t>511134298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</si>
  <si>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</si>
  <si>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</si>
  <si>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</si>
  <si>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</si>
  <si>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</si>
  <si>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</si>
  <si>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</si>
  <si>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</si>
  <si>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</si>
  <si>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</si>
  <si>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</si>
  <si>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</si>
  <si>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</si>
  <si>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</si>
  <si>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</si>
  <si>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</si>
  <si>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</si>
  <si>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</si>
  <si>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</si>
  <si>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</si>
  <si>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</si>
  <si>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</si>
  <si>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</si>
  <si>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</si>
  <si>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</si>
  <si>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</si>
  <si>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</si>
  <si>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פורסייט אוטונומס הולדינגס בע"מ (חסום)- גולן מלאכת מחשבת (1977) בע"מ</t>
  </si>
  <si>
    <t>1990180</t>
  </si>
  <si>
    <t>520036062</t>
  </si>
  <si>
    <t>פורסייט אוטונומס הולדינגס בע"מ- גולן מלאכת מחשבת (1977) בע"מ</t>
  </si>
  <si>
    <t>199018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</si>
  <si>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</si>
  <si>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</si>
  <si>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</si>
  <si>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</si>
  <si>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</si>
  <si>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</si>
  <si>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</si>
  <si>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</si>
  <si>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</si>
  <si>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</si>
  <si>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TABOOLA LTD- TABOOLA.COM LTD</t>
  </si>
  <si>
    <t>IL0011754137</t>
  </si>
  <si>
    <t>513870683</t>
  </si>
  <si>
    <t>Media</t>
  </si>
  <si>
    <t>Credit Agricole SA- ACREDIT AGRICOLE SA</t>
  </si>
  <si>
    <t>FR0000045072</t>
  </si>
  <si>
    <t>EURONEXT</t>
  </si>
  <si>
    <t>10871</t>
  </si>
  <si>
    <t>BANK OF AMERICA(דיבידנד לקבל)- Bank of America</t>
  </si>
  <si>
    <t>US0605051046</t>
  </si>
  <si>
    <t>NYSE</t>
  </si>
  <si>
    <t>10043</t>
  </si>
  <si>
    <t>Barclays Plc- BARCLAYS BANK</t>
  </si>
  <si>
    <t>GB0031348658</t>
  </si>
  <si>
    <t>LSE</t>
  </si>
  <si>
    <t>10046</t>
  </si>
  <si>
    <t>BNP PARIBAS- BNP PARIBAS</t>
  </si>
  <si>
    <t>FR0000131104</t>
  </si>
  <si>
    <t>10053</t>
  </si>
  <si>
    <t>DEERE &amp; CO- Deere&amp;Company</t>
  </si>
  <si>
    <t>US2441991054</t>
  </si>
  <si>
    <t>10109</t>
  </si>
  <si>
    <t>KOMATSU LTD- KOMATSU LTD</t>
  </si>
  <si>
    <t>JP3304200003</t>
  </si>
  <si>
    <t>TSE</t>
  </si>
  <si>
    <t>10244</t>
  </si>
  <si>
    <t>KUBOTA CORP- KUBOTA CORPORATION</t>
  </si>
  <si>
    <t>JP3266400005</t>
  </si>
  <si>
    <t>10249</t>
  </si>
  <si>
    <t>TOTAL SA_FP.PA- TOTAL SA-SON ADR</t>
  </si>
  <si>
    <t>FR0000120271</t>
  </si>
  <si>
    <t>10426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</si>
  <si>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</si>
  <si>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</si>
  <si>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</si>
  <si>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</si>
  <si>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</si>
  <si>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</si>
  <si>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</si>
  <si>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</si>
  <si>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</si>
  <si>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</si>
  <si>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</si>
  <si>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</si>
  <si>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NUTRIEN LTD- Nutrien Ltd</t>
  </si>
  <si>
    <t>CA67077M1086</t>
  </si>
  <si>
    <t>13274</t>
  </si>
  <si>
    <t>Materials</t>
  </si>
  <si>
    <t>Eloxx Pharmaceuticals Inc- Eloxx Pharmaceuticals Inc</t>
  </si>
  <si>
    <t>US29014R2022</t>
  </si>
  <si>
    <t>13074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</si>
  <si>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</si>
  <si>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</si>
  <si>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</si>
  <si>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</si>
  <si>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</si>
  <si>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</si>
  <si>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</si>
  <si>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</si>
  <si>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</si>
  <si>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</si>
  <si>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</si>
  <si>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</si>
  <si>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</si>
  <si>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</si>
  <si>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</si>
  <si>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</si>
  <si>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</si>
  <si>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</si>
  <si>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</si>
  <si>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</si>
  <si>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</si>
  <si>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</si>
  <si>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</si>
  <si>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</si>
  <si>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</si>
  <si>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</si>
  <si>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</si>
  <si>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</si>
  <si>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</si>
  <si>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</si>
  <si>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</si>
  <si>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</si>
  <si>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</si>
  <si>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</si>
  <si>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</si>
  <si>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Energy s.sector spdr- State Street Corp</t>
  </si>
  <si>
    <t>US81369Y5069</t>
  </si>
  <si>
    <t>22041</t>
  </si>
  <si>
    <t>Health care select xlv- State Street Corp</t>
  </si>
  <si>
    <t>US81369Y2090</t>
  </si>
  <si>
    <t>סה"כ שמחקות מדדים אחרים</t>
  </si>
  <si>
    <t>סה"כ אג"ח ממשלתי</t>
  </si>
  <si>
    <t>סה"כ אגח קונצרני</t>
  </si>
  <si>
    <t>ARCUS JAPAN-AJPY- ARCUS JAPAN</t>
  </si>
  <si>
    <t>LU0243544235</t>
  </si>
  <si>
    <t>Ashoka India Opport Fd-D Usd- White Oak</t>
  </si>
  <si>
    <t>IE00BH3N4915</t>
  </si>
  <si>
    <t>1234564</t>
  </si>
  <si>
    <t>Comgest growth europe- COMGEST SA</t>
  </si>
  <si>
    <t>IE00B5WN3467</t>
  </si>
  <si>
    <t>27435</t>
  </si>
  <si>
    <t>CT JAPAN-IAYEN- CT JAPAN</t>
  </si>
  <si>
    <t>GB0030810351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</si>
  <si>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</si>
  <si>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</si>
  <si>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</si>
  <si>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</si>
  <si>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</si>
  <si>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</si>
  <si>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</si>
  <si>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</si>
  <si>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</si>
  <si>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</si>
  <si>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</si>
  <si>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</si>
  <si>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</si>
  <si>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</si>
  <si>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</si>
  <si>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</si>
  <si>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</si>
  <si>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</si>
  <si>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</si>
  <si>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</si>
  <si>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</si>
  <si>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VISF JAP EV-IYENA</t>
  </si>
  <si>
    <t>LU2407273668</t>
  </si>
  <si>
    <t>סה"כ כתבי אופציות בישראל</t>
  </si>
  <si>
    <t>פטרוכימים  אפ 1- מפעלים פטרוכימיים בישראל בע"מ</t>
  </si>
  <si>
    <t>1190305</t>
  </si>
  <si>
    <t>סה"כ כתבי אופציה בחו"ל</t>
  </si>
  <si>
    <t>ECARX HOLDING-27- Sony Corporatin</t>
  </si>
  <si>
    <t>KYG292011114</t>
  </si>
  <si>
    <t>Automobiles &amp; Components</t>
  </si>
  <si>
    <t>Ginkgo Bioworks cw 27- GINKGO BIOWORKS HOLDINGS INC</t>
  </si>
  <si>
    <t>US37611X1182</t>
  </si>
  <si>
    <t>Other</t>
  </si>
  <si>
    <t>INNOVID CW27- Innovid Corp</t>
  </si>
  <si>
    <t>US4576791168</t>
  </si>
  <si>
    <t>LANDCADIA HOLDINGS IV -CW28- LANDCADIA HOLDINGS IV INC</t>
  </si>
  <si>
    <t>US51477A1126</t>
  </si>
  <si>
    <t>Slam Corp A -CW27- SLAM CORP</t>
  </si>
  <si>
    <t>KYG8210L1216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</si>
  <si>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</si>
  <si>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</si>
  <si>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</si>
  <si>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</si>
  <si>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</si>
  <si>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סה"כ מטבע</t>
  </si>
  <si>
    <t>סה"כ סחורות</t>
  </si>
  <si>
    <t>ESH4P4000- חוזים עתידיים בחול</t>
  </si>
  <si>
    <t>70181726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</si>
  <si>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</si>
  <si>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</si>
  <si>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</si>
  <si>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</si>
  <si>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</si>
  <si>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</si>
  <si>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</si>
  <si>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</si>
  <si>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Z4- חוזים עתידיים בחול</t>
  </si>
  <si>
    <t>70155868</t>
  </si>
  <si>
    <t>ESH4- חוזים עתידיים בחול</t>
  </si>
  <si>
    <t>701817230</t>
  </si>
  <si>
    <t>8888809</t>
  </si>
  <si>
    <t>KCH4- חוזים עתידיים בחול</t>
  </si>
  <si>
    <t>70172961</t>
  </si>
  <si>
    <t>KCK4- חוזים עתידיים בחול</t>
  </si>
  <si>
    <t>70180961</t>
  </si>
  <si>
    <t>KCU4- חוזים עתידיים בחול</t>
  </si>
  <si>
    <t>70178757</t>
  </si>
  <si>
    <t>KCZ4- חוזים עתידיים בחול</t>
  </si>
  <si>
    <t>70129291</t>
  </si>
  <si>
    <t>NQH4- חוזים עתידיים בחול</t>
  </si>
  <si>
    <t>701829530</t>
  </si>
  <si>
    <t>8888808</t>
  </si>
  <si>
    <t>S H4- חוזים עתידיים בחול</t>
  </si>
  <si>
    <t>70162963</t>
  </si>
  <si>
    <t>S X4- חוזים עתידיים בחול</t>
  </si>
  <si>
    <t>70155867</t>
  </si>
  <si>
    <t>UXYH4_US 10yr Ultra Fut 0324- חוזים עתידיים בחול</t>
  </si>
  <si>
    <t>70182223</t>
  </si>
  <si>
    <t>W H4- חוזים עתידיים בחול</t>
  </si>
  <si>
    <t>70179564</t>
  </si>
  <si>
    <t>W K4- חוזים עתידיים בחול</t>
  </si>
  <si>
    <t>70180964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</si>
  <si>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</si>
  <si>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</si>
  <si>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</si>
  <si>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</si>
  <si>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</si>
  <si>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</si>
  <si>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</si>
  <si>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</si>
  <si>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</si>
  <si>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</si>
  <si>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</si>
  <si>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</si>
  <si>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</si>
  <si>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</si>
  <si>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</si>
  <si>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</si>
  <si>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</si>
  <si>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</si>
  <si>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</si>
  <si>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</si>
  <si>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</si>
  <si>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</si>
  <si>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</si>
  <si>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</si>
  <si>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נתיבי גז אג"ח א - רמ- נתיבי הגז הטבעי לישראל בע"מ</t>
  </si>
  <si>
    <t>1103084</t>
  </si>
  <si>
    <t>513436394</t>
  </si>
  <si>
    <t>15/03/09</t>
  </si>
  <si>
    <t>התפלת מי אשקלון VID- וי.אי.די. התפלת מי אשקלון</t>
  </si>
  <si>
    <t>1087683</t>
  </si>
  <si>
    <t>513102384</t>
  </si>
  <si>
    <t>01/10/12</t>
  </si>
  <si>
    <t>וי.אי.די. אג"ח מאוחד 0706- וי.אי.די. התפלת מי אשקלון</t>
  </si>
  <si>
    <t>1097997</t>
  </si>
  <si>
    <t>ישאל אמלט אגח ה (11025854 )- א.נ שוהם בידנס בע"מ</t>
  </si>
  <si>
    <t>800064669</t>
  </si>
  <si>
    <t>520043860</t>
  </si>
  <si>
    <t>ilC</t>
  </si>
  <si>
    <t>08/01/14</t>
  </si>
  <si>
    <t>אלון חברת הדלק אגח סד' א- אלון חברת הדלק לישראל בע"מ</t>
  </si>
  <si>
    <t>10101567</t>
  </si>
  <si>
    <t>520041690</t>
  </si>
  <si>
    <t>17/01/10</t>
  </si>
  <si>
    <t>אלקטרוכימיות תעשיות- תעשיות אלקטרוכימיות (1952) בע"מ</t>
  </si>
  <si>
    <t>875050106</t>
  </si>
  <si>
    <t>520019423</t>
  </si>
  <si>
    <t>25/11/97</t>
  </si>
  <si>
    <t>אפריקה כז' לס- אפריקה ישראל השקעות בינלאומיות בע"מ</t>
  </si>
  <si>
    <t>800077059</t>
  </si>
  <si>
    <t>512560335</t>
  </si>
  <si>
    <t>03/02/20</t>
  </si>
  <si>
    <t>דויסבורג אגח א- דויסבורג הולדינג (לוקסמבורג) אס.איי</t>
  </si>
  <si>
    <t>1103647</t>
  </si>
  <si>
    <t>112244</t>
  </si>
  <si>
    <t>06/08/07</t>
  </si>
  <si>
    <t>דויסבורג אגח א חש 4/10- דויסבורג הולדינג (לוקסמבורג) אס.איי</t>
  </si>
  <si>
    <t>1119015</t>
  </si>
  <si>
    <t>03/05/10</t>
  </si>
  <si>
    <t>דוראה אג ג'- דוראה השקעות ופיתוח בע"מ</t>
  </si>
  <si>
    <t>37201091</t>
  </si>
  <si>
    <t>520038282</t>
  </si>
  <si>
    <t>20/09/07</t>
  </si>
  <si>
    <t>דוראה אגח ב- דוראה השקעות ופיתוח בע"מ</t>
  </si>
  <si>
    <t>37200750</t>
  </si>
  <si>
    <t>31/12/06</t>
  </si>
  <si>
    <t>דוראה אגח ד- דוראה השקעות ופיתוח בע"מ</t>
  </si>
  <si>
    <t>37201170</t>
  </si>
  <si>
    <t>01/04/07</t>
  </si>
  <si>
    <t>דיגל אגח א- דיגל השקעות ואחזקות בע"מ</t>
  </si>
  <si>
    <t>4930046</t>
  </si>
  <si>
    <t>520039546</t>
  </si>
  <si>
    <t>19/08/07</t>
  </si>
  <si>
    <t>דיידלנד אגח א- מגדלי דיידלנד בע"מ</t>
  </si>
  <si>
    <t>1104835</t>
  </si>
  <si>
    <t>513959098</t>
  </si>
  <si>
    <t>06/06/07</t>
  </si>
  <si>
    <t>הדר טבריה אגח 1- הדר טבריה</t>
  </si>
  <si>
    <t>2299998</t>
  </si>
  <si>
    <t>520036245</t>
  </si>
  <si>
    <t>מלונאות ותיירות</t>
  </si>
  <si>
    <t>18/09/88</t>
  </si>
  <si>
    <t>חפציבה אגח א- חפציבה חופים בע"מ</t>
  </si>
  <si>
    <t>1095942</t>
  </si>
  <si>
    <t>513718734</t>
  </si>
  <si>
    <t>30/03/06</t>
  </si>
  <si>
    <t>חפציבה אגח א חש 2/09- חפציבה חופים בע"מ</t>
  </si>
  <si>
    <t>1113562</t>
  </si>
  <si>
    <t>חפציבה גרוזלם אגח 2- חפציבה ג'רוזלם גולד בע"מ</t>
  </si>
  <si>
    <t>1099952</t>
  </si>
  <si>
    <t>510404460</t>
  </si>
  <si>
    <t>חפציבה גרוזלם אגח 3- חפציבה ג'רוזלם גולד בע"מ</t>
  </si>
  <si>
    <t>1199969</t>
  </si>
  <si>
    <t>לגנא אגח 1- לגנא הולדינגס בע"מ</t>
  </si>
  <si>
    <t>892156902</t>
  </si>
  <si>
    <t>520038043</t>
  </si>
  <si>
    <t>04/05/06</t>
  </si>
  <si>
    <t>לגנא הולדינגס בעמ- אג"ח 1- לגנא הולדינגס בע"מ</t>
  </si>
  <si>
    <t>35200460</t>
  </si>
  <si>
    <t>18/05/06</t>
  </si>
  <si>
    <t>מפעלי פלדה אג1- מפעלי פלדה מאוחדים בע"מ</t>
  </si>
  <si>
    <t>3980018</t>
  </si>
  <si>
    <t>520022492</t>
  </si>
  <si>
    <t>01/01/14</t>
  </si>
  <si>
    <t>קמן אחז אגח א- קמ"ן אחזקות (קבוצת מנדלסון) בע"מ</t>
  </si>
  <si>
    <t>3390044</t>
  </si>
  <si>
    <t>520038472</t>
  </si>
  <si>
    <t>קרדן ב' חש 2/18- קרדן אן.וי.</t>
  </si>
  <si>
    <t>11432700</t>
  </si>
  <si>
    <t>04/02/18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</si>
  <si>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</si>
  <si>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</si>
  <si>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</si>
  <si>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</si>
  <si>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</si>
  <si>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</si>
  <si>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</si>
  <si>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</si>
  <si>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01/07/20</t>
  </si>
  <si>
    <t>גב-ים נגב אגח א רמ- גב-ים נגב בע"מ</t>
  </si>
  <si>
    <t>1151141</t>
  </si>
  <si>
    <t>514189596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</si>
  <si>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</si>
  <si>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</si>
  <si>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</si>
  <si>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</si>
  <si>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</si>
  <si>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</si>
  <si>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</si>
  <si>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</si>
  <si>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A</t>
  </si>
  <si>
    <t>21/07/16</t>
  </si>
  <si>
    <t>כלל תעש אגח טז-רמ- כלל תעשיות בע"מ</t>
  </si>
  <si>
    <t>6080238</t>
  </si>
  <si>
    <t>520021874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</si>
  <si>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</si>
  <si>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</si>
  <si>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</si>
  <si>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</si>
  <si>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</si>
  <si>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</si>
  <si>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</si>
  <si>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</si>
  <si>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בסר לאס וגאס אגח א- בסר לאס וגאס</t>
  </si>
  <si>
    <t>892152109</t>
  </si>
  <si>
    <t>513751610</t>
  </si>
  <si>
    <t>גמול השקע ב- גמול חברה להשקעות בע"מ</t>
  </si>
  <si>
    <t>11167550</t>
  </si>
  <si>
    <t>520018136</t>
  </si>
  <si>
    <t>17/12/09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</si>
  <si>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</si>
  <si>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</si>
  <si>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</si>
  <si>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</si>
  <si>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</si>
  <si>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אג"ח מובנות</t>
  </si>
  <si>
    <t>Israel Electric 4.1 14/1/2032- חברת החשמל לישראל בע"מ</t>
  </si>
  <si>
    <t>XS0139780265</t>
  </si>
  <si>
    <t>Utilities</t>
  </si>
  <si>
    <t>BBB+</t>
  </si>
  <si>
    <t>24/09/20</t>
  </si>
  <si>
    <t>MOTORIKA- MOTORIKA INC</t>
  </si>
  <si>
    <t>800062887</t>
  </si>
  <si>
    <t>511878811</t>
  </si>
  <si>
    <t>נארה מדיקל סנטר בע"מ- מדיקה אקסל  בע"מ</t>
  </si>
  <si>
    <t>29992737</t>
  </si>
  <si>
    <t>516023207</t>
  </si>
  <si>
    <t>Surgix- Surgix ltd</t>
  </si>
  <si>
    <t>29991579</t>
  </si>
  <si>
    <t>513814558</t>
  </si>
  <si>
    <t>חבס- חבס השקעות (1960) בע"מ</t>
  </si>
  <si>
    <t>415018</t>
  </si>
  <si>
    <t>520039017</t>
  </si>
  <si>
    <t>Solo Gelato- Solo Gelato Ltd</t>
  </si>
  <si>
    <t>29994289</t>
  </si>
  <si>
    <t>515229409</t>
  </si>
  <si>
    <t>Datos Health- Datos Health</t>
  </si>
  <si>
    <t>29994336</t>
  </si>
  <si>
    <t>515199412</t>
  </si>
  <si>
    <t>HyperGuest- HyperGuest</t>
  </si>
  <si>
    <t>29994242</t>
  </si>
  <si>
    <t>516129939</t>
  </si>
  <si>
    <t>Lightricks - D- LIGHTRICKS</t>
  </si>
  <si>
    <t>29994357</t>
  </si>
  <si>
    <t>514879071</t>
  </si>
  <si>
    <t>Qualisystems- QUALISYSTEMS</t>
  </si>
  <si>
    <t>29991695</t>
  </si>
  <si>
    <t>513538520</t>
  </si>
  <si>
    <t>ארגמן- ארגמן תעשיות בע"מ</t>
  </si>
  <si>
    <t>617035</t>
  </si>
  <si>
    <t>520004847</t>
  </si>
  <si>
    <t>אדאקום- אדאקום טכנולוגיות בע"מ</t>
  </si>
  <si>
    <t>239012</t>
  </si>
  <si>
    <t>520036419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</si>
  <si>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</si>
  <si>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</si>
  <si>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</si>
  <si>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</si>
  <si>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</si>
  <si>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</si>
  <si>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SMART SHOTER- סמארט שוטר בע"מ</t>
  </si>
  <si>
    <t>299933670</t>
  </si>
  <si>
    <t>514615590</t>
  </si>
  <si>
    <t>פולין ייזום 2- Aurec Capital</t>
  </si>
  <si>
    <t>29994351</t>
  </si>
  <si>
    <t>516432275</t>
  </si>
  <si>
    <t>פולין ייזום 2 נוסף- Aurec Capital</t>
  </si>
  <si>
    <t>299943511</t>
  </si>
  <si>
    <t>Pixellot- Pixellot Ltd</t>
  </si>
  <si>
    <t>29993743</t>
  </si>
  <si>
    <t>514896372</t>
  </si>
  <si>
    <t>השקעות בהי-טק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</si>
  <si>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</si>
  <si>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</si>
  <si>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</si>
  <si>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</si>
  <si>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</si>
  <si>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קמן אחזקות- קמ"ן אחזקות (קבוצת מנדלסון) בע"מ</t>
  </si>
  <si>
    <t>339036</t>
  </si>
  <si>
    <t>קמור- קמור בע"מ</t>
  </si>
  <si>
    <t>132019</t>
  </si>
  <si>
    <t>520034117</t>
  </si>
  <si>
    <t>רוגוזין- תעשיות רוגוזין בע"מ</t>
  </si>
  <si>
    <t>577015</t>
  </si>
  <si>
    <t>520029406</t>
  </si>
  <si>
    <t>אלקטרוכימיות תעשיות מר- תעשיות אלקטרוכימיות (1952) בע"מ</t>
  </si>
  <si>
    <t>800064735</t>
  </si>
  <si>
    <t>Metacure- METACURE LTD</t>
  </si>
  <si>
    <t>892236704</t>
  </si>
  <si>
    <t>513603696</t>
  </si>
  <si>
    <t>מכשור רפואי</t>
  </si>
  <si>
    <t>דיגל- דיגל השקעות ואחזקות בע"מ</t>
  </si>
  <si>
    <t>493015</t>
  </si>
  <si>
    <t>פלדה- מפעלי פלדה מאוחדים בע"מ</t>
  </si>
  <si>
    <t>398016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</si>
  <si>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</si>
  <si>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</si>
  <si>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</si>
  <si>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</si>
  <si>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</si>
  <si>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</si>
  <si>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</si>
  <si>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</si>
  <si>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</si>
  <si>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אפאר- אפאר</t>
  </si>
  <si>
    <t>294017</t>
  </si>
  <si>
    <t>516072931</t>
  </si>
  <si>
    <t>AMPLQ US- Ampal-American Israel Corp</t>
  </si>
  <si>
    <t>330001517</t>
  </si>
  <si>
    <t>27433</t>
  </si>
  <si>
    <t>RADVIEW- RADVIEW RES</t>
  </si>
  <si>
    <t>IL0010851744</t>
  </si>
  <si>
    <t>511627952</t>
  </si>
  <si>
    <t>IXI mobile res cibc alt- Ixi mobile</t>
  </si>
  <si>
    <t>US4660261011</t>
  </si>
  <si>
    <t>10222</t>
  </si>
  <si>
    <t>GOJI- Goji ltd</t>
  </si>
  <si>
    <t>BBG00JQ7VFQ8</t>
  </si>
  <si>
    <t>11097</t>
  </si>
  <si>
    <t>SPECTRUM DYNAMICS- SPECTRUM DYNAMICS</t>
  </si>
  <si>
    <t>BBG0028ZTML6</t>
  </si>
  <si>
    <t>10396</t>
  </si>
  <si>
    <t>Upstream Bio- Upstream Bio</t>
  </si>
  <si>
    <t>29994380</t>
  </si>
  <si>
    <t>13348</t>
  </si>
  <si>
    <t>FLOWMEDIC- מגנא</t>
  </si>
  <si>
    <t>BBG000BBQGF2</t>
  </si>
  <si>
    <t>513066639</t>
  </si>
  <si>
    <t>HIPO US פיקטבי- HIPPO</t>
  </si>
  <si>
    <t>NEXT INSURANCE SERIES A- NEXT PLC</t>
  </si>
  <si>
    <t>BBG00CGCF8T4</t>
  </si>
  <si>
    <t>27180</t>
  </si>
  <si>
    <t>CORE DYNAMICS- CORE DYNAMICS</t>
  </si>
  <si>
    <t>BBG000NPGHL0</t>
  </si>
  <si>
    <t>10098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</si>
  <si>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</si>
  <si>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</si>
  <si>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</si>
  <si>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</si>
  <si>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</si>
  <si>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</si>
  <si>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</si>
  <si>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</si>
  <si>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</si>
  <si>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</si>
  <si>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</si>
  <si>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</si>
  <si>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</si>
  <si>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</si>
  <si>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Hema Amsterdam MMZ- MMZ Properties Den Bosch Adam One BV</t>
  </si>
  <si>
    <t>299930161</t>
  </si>
  <si>
    <t>12891</t>
  </si>
  <si>
    <t>SOUTH ASIAN REAL ESTATE- South Asian</t>
  </si>
  <si>
    <t>GB00B175XL62</t>
  </si>
  <si>
    <t>10392</t>
  </si>
  <si>
    <t>גולדן קפיטל גרמניה - אלטשולר גדיש לבני 50-60- גולדן קפיטל גרמניה</t>
  </si>
  <si>
    <t>800075025</t>
  </si>
  <si>
    <t>89515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</si>
  <si>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</si>
  <si>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</si>
  <si>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</si>
  <si>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</si>
  <si>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</si>
  <si>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</si>
  <si>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OEP 7 Infobip- OEP VII General Partner</t>
  </si>
  <si>
    <t>29993900</t>
  </si>
  <si>
    <t>13181</t>
  </si>
  <si>
    <t>Spiral- spiral</t>
  </si>
  <si>
    <t>29994451</t>
  </si>
  <si>
    <t>90352</t>
  </si>
  <si>
    <t>CommonGround / TrueMeeting- TrueMeeting</t>
  </si>
  <si>
    <t>29994404</t>
  </si>
  <si>
    <t>13353</t>
  </si>
  <si>
    <t>JYTU(YTINU)חסום- Unity Wireless</t>
  </si>
  <si>
    <t>US9133471006</t>
  </si>
  <si>
    <t>10447</t>
  </si>
  <si>
    <t>Unity Wireless corporation- Unity Wireless</t>
  </si>
  <si>
    <t>Energy Vision- Energy Vision</t>
  </si>
  <si>
    <t>29992742</t>
  </si>
  <si>
    <t>13038</t>
  </si>
  <si>
    <t>C  וויו גרופ- וויו (veev) גרופ</t>
  </si>
  <si>
    <t>US9224741010</t>
  </si>
  <si>
    <t>832652993</t>
  </si>
  <si>
    <t>Earnix- Earnix</t>
  </si>
  <si>
    <t>800081044</t>
  </si>
  <si>
    <t>513082123</t>
  </si>
  <si>
    <t>Resident Home (R1 CLASS A + R1 CLASS C)- ICP R1,L.P</t>
  </si>
  <si>
    <t>800079485</t>
  </si>
  <si>
    <t>28315</t>
  </si>
  <si>
    <t>סה"כ קרנות הון סיכון</t>
  </si>
  <si>
    <t>Agate- Agate Medical Investments</t>
  </si>
  <si>
    <t>892147406</t>
  </si>
  <si>
    <t>02/10/07</t>
  </si>
  <si>
    <t>AP Partners- Ap Partners</t>
  </si>
  <si>
    <t>29992997</t>
  </si>
  <si>
    <t>30/04/18</t>
  </si>
  <si>
    <t>Aviv ventures 2- Aviv Ventures II l.p</t>
  </si>
  <si>
    <t>100242577</t>
  </si>
  <si>
    <t>25/12/07</t>
  </si>
  <si>
    <t>Copia- Copia</t>
  </si>
  <si>
    <t>29993135</t>
  </si>
  <si>
    <t>22/05/18</t>
  </si>
  <si>
    <t>Entr?e ECV IL OPP- ECV IL OPP GP</t>
  </si>
  <si>
    <t>29993937</t>
  </si>
  <si>
    <t>29/11/20</t>
  </si>
  <si>
    <t>Glilot 1 co-investment- Glilot Capital investments</t>
  </si>
  <si>
    <t>29992687</t>
  </si>
  <si>
    <t>13/04/16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</si>
  <si>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</si>
  <si>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</si>
  <si>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</si>
  <si>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</si>
  <si>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</si>
  <si>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</si>
  <si>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</si>
  <si>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</si>
  <si>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</si>
  <si>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</si>
  <si>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</si>
  <si>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</si>
  <si>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Pontifax 3- Hamilton Lane Advisors, LLC</t>
  </si>
  <si>
    <t>402410111</t>
  </si>
  <si>
    <t>24/10/11</t>
  </si>
  <si>
    <t>Hyperwise- HyperWise VC</t>
  </si>
  <si>
    <t>29993895</t>
  </si>
  <si>
    <t>08/10/20</t>
  </si>
  <si>
    <t>Tene Groth Capital 3251620- ION Asset Management Ltd. (מנהל כי אין שותף כללי)</t>
  </si>
  <si>
    <t>800062978</t>
  </si>
  <si>
    <t>15/09/14</t>
  </si>
  <si>
    <t>ISF 2- Israel secondary fund</t>
  </si>
  <si>
    <t>29992679</t>
  </si>
  <si>
    <t>25/02/16</t>
  </si>
  <si>
    <t>Stardom Media Ventures- KDCP GP KDC Media Fund Ltd</t>
  </si>
  <si>
    <t>29994368</t>
  </si>
  <si>
    <t>06/10/21</t>
  </si>
  <si>
    <t>Lool Ventures- Lool ventures L.P</t>
  </si>
  <si>
    <t>29991903</t>
  </si>
  <si>
    <t>19/11/12</t>
  </si>
  <si>
    <t>Magma 4- Magma Venture Capital</t>
  </si>
  <si>
    <t>29992287</t>
  </si>
  <si>
    <t>12/01/15</t>
  </si>
  <si>
    <t>Medica 3- MEDICA  3</t>
  </si>
  <si>
    <t>800050601</t>
  </si>
  <si>
    <t>15/01/13</t>
  </si>
  <si>
    <t>Neurone ventures 2- NEURONE VENTURES 2</t>
  </si>
  <si>
    <t>809911209</t>
  </si>
  <si>
    <t>19/11/00</t>
  </si>
  <si>
    <t>Peregrine 4- Peregrine</t>
  </si>
  <si>
    <t>29993494</t>
  </si>
  <si>
    <t>22/07/19</t>
  </si>
  <si>
    <t>Firstime 2- Primavera Capital GP IV Ltd.</t>
  </si>
  <si>
    <t>800075228</t>
  </si>
  <si>
    <t>22/04/18</t>
  </si>
  <si>
    <t>Firstime- Primavera Capital GP IV Ltd.</t>
  </si>
  <si>
    <t>800067696</t>
  </si>
  <si>
    <t>10/03/15</t>
  </si>
  <si>
    <t>Qumra 1- Qumra Capital GP II, L.P.</t>
  </si>
  <si>
    <t>29992316</t>
  </si>
  <si>
    <t>Shamrook- SHAMROOK ISRAEL</t>
  </si>
  <si>
    <t>800062960</t>
  </si>
  <si>
    <t>29/12/13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</si>
  <si>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</si>
  <si>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</si>
  <si>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</si>
  <si>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</si>
  <si>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</si>
  <si>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</si>
  <si>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</si>
  <si>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</si>
  <si>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</si>
  <si>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</si>
  <si>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</si>
  <si>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</si>
  <si>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</si>
  <si>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</si>
  <si>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</si>
  <si>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</si>
  <si>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</si>
  <si>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</si>
  <si>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</si>
  <si>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</si>
  <si>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</si>
  <si>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</si>
  <si>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</si>
  <si>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</si>
  <si>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</si>
  <si>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</si>
  <si>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Vertex 3- ורטקס ישראל 3 בע"מ</t>
  </si>
  <si>
    <t>892030206</t>
  </si>
  <si>
    <t>07/02/11</t>
  </si>
  <si>
    <t>טנא- טנא השקעות</t>
  </si>
  <si>
    <t>800062937</t>
  </si>
  <si>
    <t>15/09/13</t>
  </si>
  <si>
    <t>Markstone- מרקסטון - קרן הון סיכון</t>
  </si>
  <si>
    <t>800062986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</si>
  <si>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</si>
  <si>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</si>
  <si>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</si>
  <si>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</si>
  <si>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</si>
  <si>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</si>
  <si>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</si>
  <si>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</si>
  <si>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11/10/20</t>
  </si>
  <si>
    <t>Plenus 2- פלנוס טכנולוגיות בע"מ</t>
  </si>
  <si>
    <t>890015209</t>
  </si>
  <si>
    <t>28/10/10</t>
  </si>
  <si>
    <t>Vitalife 1- קה"ס ויטלייף</t>
  </si>
  <si>
    <t>800062945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</si>
  <si>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</si>
  <si>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</si>
  <si>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</si>
  <si>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</si>
  <si>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</si>
  <si>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</si>
  <si>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28/03/19</t>
  </si>
  <si>
    <t>Var Equity- ואר</t>
  </si>
  <si>
    <t>29993436</t>
  </si>
  <si>
    <t>28/05/19</t>
  </si>
  <si>
    <t>Var Optimum- ואר</t>
  </si>
  <si>
    <t>29993435</t>
  </si>
  <si>
    <t>Brosh Capital - New- י.ברוש תעשיות (91) בע"מ</t>
  </si>
  <si>
    <t>28999237</t>
  </si>
  <si>
    <t>12/11/23</t>
  </si>
  <si>
    <t>Brosh Capital- י.ברוש תעשיות (91) בע"מ</t>
  </si>
  <si>
    <t>800077364</t>
  </si>
  <si>
    <t>סה"כ קרנות נדל"ן</t>
  </si>
  <si>
    <t>ריאליטי 3- Reality Real Estate Investment Fund 3 L.P</t>
  </si>
  <si>
    <t>29992353</t>
  </si>
  <si>
    <t>30/06/15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</si>
  <si>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</si>
  <si>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</si>
  <si>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</si>
  <si>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</si>
  <si>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</si>
  <si>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</si>
  <si>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</si>
  <si>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</si>
  <si>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</si>
  <si>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</si>
  <si>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</si>
  <si>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06/10/08</t>
  </si>
  <si>
    <t>ריאליטי 2- ריאליטי קרן השקעות</t>
  </si>
  <si>
    <t>9840800</t>
  </si>
  <si>
    <t>14/03/12</t>
  </si>
  <si>
    <t>ריאליטי מימון- ריאליטי קרן השקעות בנדל"ן 3</t>
  </si>
  <si>
    <t>28999108</t>
  </si>
  <si>
    <t>31/03/22</t>
  </si>
  <si>
    <t>סה"כ קרנות השקעה אחרות</t>
  </si>
  <si>
    <t>נוי 4 פסגות- קרן נוי חוצה ישראל</t>
  </si>
  <si>
    <t>800081325</t>
  </si>
  <si>
    <t>18/05/21</t>
  </si>
  <si>
    <t>נוי חוצה ישראל- קרן נוי חוצה ישראל</t>
  </si>
  <si>
    <t>892183302</t>
  </si>
  <si>
    <t>01/09/11</t>
  </si>
  <si>
    <t>COGITO2</t>
  </si>
  <si>
    <t>28999102</t>
  </si>
  <si>
    <t>06/02/22</t>
  </si>
  <si>
    <t>Fortissimo 2- 1399 פורטיסימו</t>
  </si>
  <si>
    <t>892202102</t>
  </si>
  <si>
    <t>06/11/08</t>
  </si>
  <si>
    <t>Bridges- BRIDGES ISRAEL GP GROWTH FUND 1 LIMITED PARTNERSHI</t>
  </si>
  <si>
    <t>800075244</t>
  </si>
  <si>
    <t>29/04/18</t>
  </si>
  <si>
    <t>Fimi 2- BRIDGES ISRAEL GP GROWTH FUND 1 LIMITED PARTNERSHI</t>
  </si>
  <si>
    <t>100014208</t>
  </si>
  <si>
    <t>10/10/05</t>
  </si>
  <si>
    <t>Fimi 5- BRIDGES ISRAEL GP GROWTH FUND 1 LIMITED PARTNERSHI</t>
  </si>
  <si>
    <t>29992015</t>
  </si>
  <si>
    <t>27/08/12</t>
  </si>
  <si>
    <t>Fortissimo 3- FORTISSIMO CAPITA FUND</t>
  </si>
  <si>
    <t>800000515</t>
  </si>
  <si>
    <t>26/06/12</t>
  </si>
  <si>
    <t>Fortissimo 5- FORTISSIMO CAPITA FUND</t>
  </si>
  <si>
    <t>29993715</t>
  </si>
  <si>
    <t>23/04/20</t>
  </si>
  <si>
    <t>Tene Groth Capital 5000000- ION Asset Management Ltd. (מנהל כי אין שותף כללי)</t>
  </si>
  <si>
    <t>892108200</t>
  </si>
  <si>
    <t>03/12/06</t>
  </si>
  <si>
    <t>KCS- KCS קרן</t>
  </si>
  <si>
    <t>892164500</t>
  </si>
  <si>
    <t>07/08/11</t>
  </si>
  <si>
    <t>Kedma Capital 2- Kedma Capital</t>
  </si>
  <si>
    <t>29992344</t>
  </si>
  <si>
    <t>27/05/15</t>
  </si>
  <si>
    <t>Klirmark 1- Klirmark Opportunity L.P</t>
  </si>
  <si>
    <t>29992008</t>
  </si>
  <si>
    <t>29/03/09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</si>
  <si>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</si>
  <si>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</si>
  <si>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</si>
  <si>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</si>
  <si>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</si>
  <si>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</si>
  <si>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</si>
  <si>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</si>
  <si>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</si>
  <si>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Sky 2- sky 3</t>
  </si>
  <si>
    <t>892169400</t>
  </si>
  <si>
    <t>13/07/10</t>
  </si>
  <si>
    <t>Viola 1- Viola Private Equity I L.P</t>
  </si>
  <si>
    <t>9840557</t>
  </si>
  <si>
    <t>WANAKA- WANAKA</t>
  </si>
  <si>
    <t>892250507</t>
  </si>
  <si>
    <t>22/04/09</t>
  </si>
  <si>
    <t>Windin'- Winton Capital Management</t>
  </si>
  <si>
    <t>800077414</t>
  </si>
  <si>
    <t>26/04/21</t>
  </si>
  <si>
    <t>Vitalife 2- ויטלייף פרטנרס (ישראל) ש.מ</t>
  </si>
  <si>
    <t>892138405</t>
  </si>
  <si>
    <t>29/05/07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</si>
  <si>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</si>
  <si>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</si>
  <si>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</si>
  <si>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</si>
  <si>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</si>
  <si>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</si>
  <si>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</si>
  <si>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</si>
  <si>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Fimi 4- פימי אופורטיוניטי 7 שותפות מוגבלת</t>
  </si>
  <si>
    <t>892036203</t>
  </si>
  <si>
    <t>08/01/08</t>
  </si>
  <si>
    <t>Fimi 6- פימי אופורטיוניטי 7 שותפות מוגבלת</t>
  </si>
  <si>
    <t>800071045</t>
  </si>
  <si>
    <t>Plenus 3- פלנוס טכנולוגיות בע"מ</t>
  </si>
  <si>
    <t>892155102</t>
  </si>
  <si>
    <t>24/12/12</t>
  </si>
  <si>
    <t>Plenus Mezzanine- פלנוס טכנולוגיות בע"מ</t>
  </si>
  <si>
    <t>299909840</t>
  </si>
  <si>
    <t>24/10/07</t>
  </si>
  <si>
    <t>Kedma 3- קדמה קפיטל 3</t>
  </si>
  <si>
    <t>29993397</t>
  </si>
  <si>
    <t>18/04/19</t>
  </si>
  <si>
    <t>קוגיטו אס.אמ.אי- קוגיטו קפיטל אל.אמ.אי שותף כללי, שותפות מוגבלת</t>
  </si>
  <si>
    <t>29992707</t>
  </si>
  <si>
    <t>18/07/16</t>
  </si>
  <si>
    <t>קוגיטו בי.אמ.אי משלימה- קוגיטו קפיטל אל.אמ.אי שותף כללי, שותפות מוגבלת</t>
  </si>
  <si>
    <t>29992793</t>
  </si>
  <si>
    <t>03/09/17</t>
  </si>
  <si>
    <t>קרדיטו- קרדיטו בע"מ</t>
  </si>
  <si>
    <t>29993691</t>
  </si>
  <si>
    <t>19/03/20</t>
  </si>
  <si>
    <t>יסודות א'- קרן יסודות 1</t>
  </si>
  <si>
    <t>29992351</t>
  </si>
  <si>
    <t>11/01/15</t>
  </si>
  <si>
    <t>Mustang- קרן מוסטנג</t>
  </si>
  <si>
    <t>100256502</t>
  </si>
  <si>
    <t>07/10/08</t>
  </si>
  <si>
    <t>מנוף אוריגו 1- קרן מנוף אוריגו 1</t>
  </si>
  <si>
    <t>29992010</t>
  </si>
  <si>
    <t>26/10/09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</si>
  <si>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</si>
  <si>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</si>
  <si>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</si>
  <si>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</si>
  <si>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</si>
  <si>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</si>
  <si>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</si>
  <si>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</si>
  <si>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</si>
  <si>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</si>
  <si>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</si>
  <si>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</si>
  <si>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</si>
  <si>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</si>
  <si>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</si>
  <si>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</si>
  <si>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</si>
  <si>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</si>
  <si>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</si>
  <si>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</si>
  <si>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</si>
  <si>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</si>
  <si>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</si>
  <si>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</si>
  <si>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IIF 1- תשתיות ישראל  ג'י. פי. 4 שותפות מוגבלת</t>
  </si>
  <si>
    <t>800062952</t>
  </si>
  <si>
    <t>18/10/06</t>
  </si>
  <si>
    <t>IIF 2- תשתיות ישראל  ג'י. פי. 4 שותפות מוגבלת</t>
  </si>
  <si>
    <t>29991728</t>
  </si>
  <si>
    <t>06/09/11</t>
  </si>
  <si>
    <t>IIF 4- תשתיות ישראל  ג'י. פי. 4 שותפות מוגבלת</t>
  </si>
  <si>
    <t>800077604</t>
  </si>
  <si>
    <t>12/10/20</t>
  </si>
  <si>
    <t>סה"כ קרנות הון סיכון בחו"ל</t>
  </si>
  <si>
    <t>Axiom Asia 6-A- Mission Capital Co-investment GP II, L.P.</t>
  </si>
  <si>
    <t>29993960</t>
  </si>
  <si>
    <t>05/01/21</t>
  </si>
  <si>
    <t>NEXT INSURANCE- NEXT PLC</t>
  </si>
  <si>
    <t>800077596</t>
  </si>
  <si>
    <t>29/09/20</t>
  </si>
  <si>
    <t>NEXT Insurance Series F- NEXT PLC</t>
  </si>
  <si>
    <t>800080889</t>
  </si>
  <si>
    <t>10/05/22</t>
  </si>
  <si>
    <t>Fintlv Unqork- FinTLV Unqork LP</t>
  </si>
  <si>
    <t>BBG00NWZ71J6</t>
  </si>
  <si>
    <t>04/03/21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</si>
  <si>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</si>
  <si>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</si>
  <si>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</si>
  <si>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</si>
  <si>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</si>
  <si>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</si>
  <si>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</si>
  <si>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</si>
  <si>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</si>
  <si>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</si>
  <si>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</si>
  <si>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Apax Europe 6- Apax IX USD GP LP Inc</t>
  </si>
  <si>
    <t>890170202</t>
  </si>
  <si>
    <t>14/04/05</t>
  </si>
  <si>
    <t>Apax Europe 7- Apax IX USD GP LP Inc</t>
  </si>
  <si>
    <t>890050107</t>
  </si>
  <si>
    <t>Gatewood 1- Gatewood Capital Opportunity Fund</t>
  </si>
  <si>
    <t>29992724</t>
  </si>
  <si>
    <t>13/10/16</t>
  </si>
  <si>
    <t>Gatewood 2- Gatewood Capital Opportunity Fund</t>
  </si>
  <si>
    <t>29993961</t>
  </si>
  <si>
    <t>Vintage 7 (3 לשעבר)- Helios General 3 ltd</t>
  </si>
  <si>
    <t>29992231</t>
  </si>
  <si>
    <t>27/08/14</t>
  </si>
  <si>
    <t>Zeev IX- Lool ventures L.P</t>
  </si>
  <si>
    <t>28999179</t>
  </si>
  <si>
    <t>03/10/22</t>
  </si>
  <si>
    <t>Zeev ventures 7- Lool ventures L.P</t>
  </si>
  <si>
    <t>29994278</t>
  </si>
  <si>
    <t>26/05/21</t>
  </si>
  <si>
    <t>NFX  3- NFX CAPITAL FUND III</t>
  </si>
  <si>
    <t>29994345</t>
  </si>
  <si>
    <t>02/09/21</t>
  </si>
  <si>
    <t>US BIO FUND 1- US BIO FUND</t>
  </si>
  <si>
    <t>29994427</t>
  </si>
  <si>
    <t>27/01/22</t>
  </si>
  <si>
    <t>US growth fund 1- US growth fund</t>
  </si>
  <si>
    <t>29994428</t>
  </si>
  <si>
    <t>Zeev Opportunity 1- Zeev</t>
  </si>
  <si>
    <t>29994279</t>
  </si>
  <si>
    <t>27/05/21</t>
  </si>
  <si>
    <t>Zeev ventures 8- Zeev</t>
  </si>
  <si>
    <t>29994350</t>
  </si>
  <si>
    <t>14/09/21</t>
  </si>
  <si>
    <t>סה"כ קרנות גידור בחו"ל</t>
  </si>
  <si>
    <t>Aurum- Aurum Isis Fund</t>
  </si>
  <si>
    <t>299927080</t>
  </si>
  <si>
    <t>27/07/16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</si>
  <si>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</si>
  <si>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</si>
  <si>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</si>
  <si>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</si>
  <si>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</si>
  <si>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</si>
  <si>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</si>
  <si>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</si>
  <si>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</si>
  <si>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Glilot Early Growth 1- Glilot Capital investments</t>
  </si>
  <si>
    <t>800079956</t>
  </si>
  <si>
    <t>20/01/21</t>
  </si>
  <si>
    <t>Vintage Fund of Funds 6 (Breakout)- Helios General 3 ltd</t>
  </si>
  <si>
    <t>800077653</t>
  </si>
  <si>
    <t>01/11/20</t>
  </si>
  <si>
    <t>IO- IO Macro Fund Limited</t>
  </si>
  <si>
    <t>29994228</t>
  </si>
  <si>
    <t>30/03/21</t>
  </si>
  <si>
    <t>סה"כ קרנות נדל"ן בחו"ל</t>
  </si>
  <si>
    <t>Alto 2</t>
  </si>
  <si>
    <t>29992377</t>
  </si>
  <si>
    <t>17/09/15</t>
  </si>
  <si>
    <t>Aurec Capital פולין- Aurec Capital</t>
  </si>
  <si>
    <t>29993618</t>
  </si>
  <si>
    <t>10/01/20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</si>
  <si>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</si>
  <si>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</si>
  <si>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</si>
  <si>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</si>
  <si>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</si>
  <si>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</si>
  <si>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</si>
  <si>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</si>
  <si>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</si>
  <si>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</si>
  <si>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</si>
  <si>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</si>
  <si>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</si>
  <si>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</si>
  <si>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</si>
  <si>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QFPF- Northwind Debt Fund 1 GP LLC</t>
  </si>
  <si>
    <t>29993940</t>
  </si>
  <si>
    <t>02/12/20</t>
  </si>
  <si>
    <t>Blue Atlantic 3- AP Fund III GP, LLC</t>
  </si>
  <si>
    <t>800077075</t>
  </si>
  <si>
    <t>12/08/19</t>
  </si>
  <si>
    <t>סאנבלט מולטיפמילי - אלטשולר גדיש לבני 50-60- AP Fund III GP, LLC</t>
  </si>
  <si>
    <t>800070881</t>
  </si>
  <si>
    <t>22/06/16</t>
  </si>
  <si>
    <t>עיסקת אטלנטיק 1 - אלטשולר גדיש לבני 50-60- AP Fund III GP, LLC</t>
  </si>
  <si>
    <t>800067141</t>
  </si>
  <si>
    <t>09/12/14</t>
  </si>
  <si>
    <t>סאותאיסט מולטיפמילי- BAP II Psagot Co-Investment Holdings LP</t>
  </si>
  <si>
    <t>800073959</t>
  </si>
  <si>
    <t>14/09/17</t>
  </si>
  <si>
    <t>Bleckstone Real Estate Partners 7- Blackstone Management Associates VII L.L.C</t>
  </si>
  <si>
    <t>800000184</t>
  </si>
  <si>
    <t>13/04/12</t>
  </si>
  <si>
    <t>Bleckstone Real Estate Partners 8- Blackstone Management Associates VII L.L.C</t>
  </si>
  <si>
    <t>800069437</t>
  </si>
  <si>
    <t>18/08/15</t>
  </si>
  <si>
    <t>Bleckstone Real Estate Partners 9- Blackstone Management Associates VII L.L.C</t>
  </si>
  <si>
    <t>800076556</t>
  </si>
  <si>
    <t>Brockton Capital 2- BROCKTON CAPITAL</t>
  </si>
  <si>
    <t>892178500</t>
  </si>
  <si>
    <t>21/12/10</t>
  </si>
  <si>
    <t>Brockton Capital 3- BROCKTON CAPITAL</t>
  </si>
  <si>
    <t>800069429</t>
  </si>
  <si>
    <t>06/08/15</t>
  </si>
  <si>
    <t>Brookfield 3- Brookfield global</t>
  </si>
  <si>
    <t>800076259</t>
  </si>
  <si>
    <t>10/04/19</t>
  </si>
  <si>
    <t>Dallas- Chase dallS</t>
  </si>
  <si>
    <t>800071136</t>
  </si>
  <si>
    <t>01/08/16</t>
  </si>
  <si>
    <t>CIM Fund VIII - הקרן השנייה- CIM Fund</t>
  </si>
  <si>
    <t>800067480</t>
  </si>
  <si>
    <t>23/06/14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</si>
  <si>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</si>
  <si>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</si>
  <si>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</si>
  <si>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</si>
  <si>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</si>
  <si>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</si>
  <si>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</si>
  <si>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</si>
  <si>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</si>
  <si>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HAMILTON LANE FEEDER 2008 P - Series D- Hamilton Lane</t>
  </si>
  <si>
    <t>892160102</t>
  </si>
  <si>
    <t>07/01/14</t>
  </si>
  <si>
    <t>HAMILTON LANE FEEDER 2008 S - Series B- Hamilton Lane</t>
  </si>
  <si>
    <t>892160003</t>
  </si>
  <si>
    <t>LCN STERLING FUND</t>
  </si>
  <si>
    <t>28999110</t>
  </si>
  <si>
    <t>30/05/22</t>
  </si>
  <si>
    <t>MBP 1 QFPF- MBP REAL ESTATE FUND 1</t>
  </si>
  <si>
    <t>29993607</t>
  </si>
  <si>
    <t>06/03/18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</si>
  <si>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</si>
  <si>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</si>
  <si>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</si>
  <si>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</si>
  <si>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</si>
  <si>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</si>
  <si>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מידטאון ווסט ניו יורק- Midtown West</t>
  </si>
  <si>
    <t>800072266</t>
  </si>
  <si>
    <t>28/04/17</t>
  </si>
  <si>
    <t>Netz 2 QFPF- Netz real estate fund I</t>
  </si>
  <si>
    <t>29993680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</si>
  <si>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</si>
  <si>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</si>
  <si>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</si>
  <si>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</si>
  <si>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</si>
  <si>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</si>
  <si>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</si>
  <si>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</si>
  <si>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</si>
  <si>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</si>
  <si>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Signal Real Estate 1- Signal Real Estate Opportunities Fund</t>
  </si>
  <si>
    <t>29992791</t>
  </si>
  <si>
    <t>09/08/17</t>
  </si>
  <si>
    <t>גולד קוסט סטמפורד- Stamfotd</t>
  </si>
  <si>
    <t>800071797</t>
  </si>
  <si>
    <t>28/11/16</t>
  </si>
  <si>
    <t>Starwood Opportunity 11- STARWOOD WEST LTD</t>
  </si>
  <si>
    <t>800075467</t>
  </si>
  <si>
    <t>09/07/18</t>
  </si>
  <si>
    <t>Real Estate רוטשילד- א. רוטשילד ת ניהול נכסים בע"מ</t>
  </si>
  <si>
    <t>800063026</t>
  </si>
  <si>
    <t>22/07/10</t>
  </si>
  <si>
    <t>רוטשילד ERES- א. רוטשילד ת ניהול נכסים בע"מ</t>
  </si>
  <si>
    <t>800065104</t>
  </si>
  <si>
    <t>18/02/14</t>
  </si>
  <si>
    <t>Brack Capital- איי ג'י איי - אר אי נדל"ן בע"מ</t>
  </si>
  <si>
    <t>9840634</t>
  </si>
  <si>
    <t>15/03/07</t>
  </si>
  <si>
    <t>Electra 2- אלקטרה נדל"ן בע"מ</t>
  </si>
  <si>
    <t>800075434</t>
  </si>
  <si>
    <t>26/06/18</t>
  </si>
  <si>
    <t>עסקת יוסטון נדלן- קרן השקעה יוסטון</t>
  </si>
  <si>
    <t>800060030</t>
  </si>
  <si>
    <t>19/09/12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</si>
  <si>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</si>
  <si>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</si>
  <si>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</si>
  <si>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</si>
  <si>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</si>
  <si>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</si>
  <si>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</si>
  <si>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</si>
  <si>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</si>
  <si>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</si>
  <si>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</si>
  <si>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</si>
  <si>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</si>
  <si>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</si>
  <si>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</si>
  <si>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</si>
  <si>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</si>
  <si>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</si>
  <si>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</si>
  <si>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</si>
  <si>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</si>
  <si>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</si>
  <si>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</si>
  <si>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</si>
  <si>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</si>
  <si>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</si>
  <si>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</si>
  <si>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</si>
  <si>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</si>
  <si>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</si>
  <si>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</si>
  <si>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</si>
  <si>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BK Opportunities 7- BK Opportunities fund</t>
  </si>
  <si>
    <t>29994447</t>
  </si>
  <si>
    <t>13/01/22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</si>
  <si>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</si>
  <si>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</si>
  <si>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</si>
  <si>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</si>
  <si>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</si>
  <si>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</si>
  <si>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Capital Partners Strategic Opportunities II</t>
  </si>
  <si>
    <t>800077091</t>
  </si>
  <si>
    <t>09/03/20</t>
  </si>
  <si>
    <t>FinTLV 2- FinTLV Unqork LP</t>
  </si>
  <si>
    <t>800080475</t>
  </si>
  <si>
    <t>15/02/21</t>
  </si>
  <si>
    <t>Glendower SOF 4- Glendower SOF IV</t>
  </si>
  <si>
    <t>29993274</t>
  </si>
  <si>
    <t>13/12/18</t>
  </si>
  <si>
    <t>HL israel feeder fund2008 Ip - Series A- Hamilton Lane</t>
  </si>
  <si>
    <t>800063059</t>
  </si>
  <si>
    <t>Pontifax Medison- Hamilton Lane Advisors, LLC</t>
  </si>
  <si>
    <t>29993408</t>
  </si>
  <si>
    <t>02/05/19</t>
  </si>
  <si>
    <t>Vintage co-investment 3- Helios General 3 ltd</t>
  </si>
  <si>
    <t>800076929</t>
  </si>
  <si>
    <t>09/01/20</t>
  </si>
  <si>
    <t>Vintage co-investment- Helios General 3 ltd</t>
  </si>
  <si>
    <t>800076465</t>
  </si>
  <si>
    <t>Vintage Fund of Funds  6  (Access)- Helios General 3 ltd</t>
  </si>
  <si>
    <t>800077695</t>
  </si>
  <si>
    <t>04/11/20</t>
  </si>
  <si>
    <t>Vintage Fund of Funds 4- Helios General 3 ltd</t>
  </si>
  <si>
    <t>800070757</t>
  </si>
  <si>
    <t>17/05/16</t>
  </si>
  <si>
    <t>Vintage Fund of Funds 5 (Access)- Helios General 3 ltd</t>
  </si>
  <si>
    <t>800075657</t>
  </si>
  <si>
    <t>28/08/18</t>
  </si>
  <si>
    <t>Vintage Secondary Fund 4- Helios General 3 ltd</t>
  </si>
  <si>
    <t>800075384</t>
  </si>
  <si>
    <t>30/05/18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</si>
  <si>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</si>
  <si>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</si>
  <si>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</si>
  <si>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</si>
  <si>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</si>
  <si>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</si>
  <si>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</si>
  <si>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</si>
  <si>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</si>
  <si>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</si>
  <si>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</si>
  <si>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</si>
  <si>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</si>
  <si>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</si>
  <si>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</si>
  <si>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</si>
  <si>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</si>
  <si>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ION Crossover Partners 2- ION Crossover Partners GP II LP</t>
  </si>
  <si>
    <t>800081531</t>
  </si>
  <si>
    <t>22/06/21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</si>
  <si>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</si>
  <si>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</si>
  <si>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</si>
  <si>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</si>
  <si>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</si>
  <si>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</si>
  <si>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</si>
  <si>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</si>
  <si>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</si>
  <si>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</si>
  <si>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</si>
  <si>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26/05/20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</si>
  <si>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</si>
  <si>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</si>
  <si>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</si>
  <si>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</si>
  <si>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</si>
  <si>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Pantheon- Pantheon PGIF IV GP (Lux)</t>
  </si>
  <si>
    <t>800069320</t>
  </si>
  <si>
    <t>20/07/15</t>
  </si>
  <si>
    <t>partners group  1- PARTNERS GROUP</t>
  </si>
  <si>
    <t>800060410</t>
  </si>
  <si>
    <t>06/12/12</t>
  </si>
  <si>
    <t>partners group 2- PARTNERS GROUP</t>
  </si>
  <si>
    <t>800070435</t>
  </si>
  <si>
    <t>17/03/16</t>
  </si>
  <si>
    <t>Dover Street 10- SDL Management III Ltd</t>
  </si>
  <si>
    <t>800076937</t>
  </si>
  <si>
    <t>13/01/20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</si>
  <si>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</si>
  <si>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</si>
  <si>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</si>
  <si>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</si>
  <si>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</si>
  <si>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</si>
  <si>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Triton Debt Opportunities  2- Triton</t>
  </si>
  <si>
    <t>29993565</t>
  </si>
  <si>
    <t>22/10/19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</si>
  <si>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</si>
  <si>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</si>
  <si>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</si>
  <si>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</si>
  <si>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</si>
  <si>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</si>
  <si>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</si>
  <si>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</si>
  <si>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</si>
  <si>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</si>
  <si>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</si>
  <si>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</si>
  <si>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</si>
  <si>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</si>
  <si>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17/03/20</t>
  </si>
  <si>
    <t>סה"כ מט"ח/מט"ח</t>
  </si>
  <si>
    <t>Cpi 10y 18.11.31 poalim- בנק הפועלים בע"מ</t>
  </si>
  <si>
    <t>90014440</t>
  </si>
  <si>
    <t>ל.ר.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</si>
  <si>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</si>
  <si>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</si>
  <si>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</si>
  <si>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</si>
  <si>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</si>
  <si>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</si>
  <si>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</si>
  <si>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</si>
  <si>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 7y 30.09.28 poalim- בנק הפועלים בע"מ</t>
  </si>
  <si>
    <t>29994363</t>
  </si>
  <si>
    <t>FWD CPI 24.03.2032- בנק הפועלים בע"מ</t>
  </si>
  <si>
    <t>29994476</t>
  </si>
  <si>
    <t>24/03/22</t>
  </si>
  <si>
    <t>FWC CCY\ILS 20231023 USD/ILS 4.0390000 20240125</t>
  </si>
  <si>
    <t>90019300</t>
  </si>
  <si>
    <t>23/10/23</t>
  </si>
  <si>
    <t>FWC CCY\ILS 20231114 EUR/ILS 4.1100000 20240229</t>
  </si>
  <si>
    <t>90019522</t>
  </si>
  <si>
    <t>14/11/23</t>
  </si>
  <si>
    <t>FWD CCY\ILS 20231010 EUR\ILS 4.1730000 20240208</t>
  </si>
  <si>
    <t>90019207</t>
  </si>
  <si>
    <t>10/10/23</t>
  </si>
  <si>
    <t>FWD CCY\ILS 20231016 USD\ILS 3.9600000 20240125</t>
  </si>
  <si>
    <t>90019243</t>
  </si>
  <si>
    <t>16/10/23</t>
  </si>
  <si>
    <t>FWD CCY\ILS 20231024 USD\ILS 4.0180000 20240318</t>
  </si>
  <si>
    <t>90019313</t>
  </si>
  <si>
    <t>24/10/23</t>
  </si>
  <si>
    <t>FWD CCY\ILS 20231026 NOK\ILS 0.3620000 20240226</t>
  </si>
  <si>
    <t>90019356</t>
  </si>
  <si>
    <t>26/10/23</t>
  </si>
  <si>
    <t>FWD CCY\ILS 20231109 USD\ILS 3.8244000 20240216</t>
  </si>
  <si>
    <t>90019486</t>
  </si>
  <si>
    <t>09/11/23</t>
  </si>
  <si>
    <t>FWD CCY\ILS 20231109 USD\ILS 3.8245000 20240215</t>
  </si>
  <si>
    <t>90019487</t>
  </si>
  <si>
    <t>FWD CCY\ILS 20231114 EUR\ILS 4.1087000 20240131</t>
  </si>
  <si>
    <t>90019514</t>
  </si>
  <si>
    <t>FWD CCY\ILS 20231120 USD\ILS 3.7199000 20240215</t>
  </si>
  <si>
    <t>90019549</t>
  </si>
  <si>
    <t>20/11/23</t>
  </si>
  <si>
    <t>FWD CCY\ILS 20231129 USD\ILS 3.6653000 20240216</t>
  </si>
  <si>
    <t>90019630</t>
  </si>
  <si>
    <t>29/11/23</t>
  </si>
  <si>
    <t>FWJ CCY\ILS 20231003 USD/ILS 3.8120000 20240327</t>
  </si>
  <si>
    <t>90019151</t>
  </si>
  <si>
    <t>03/10/23</t>
  </si>
  <si>
    <t>FWJ CCY\ILS 20231108 USD/ILS 3.8295000 20240311</t>
  </si>
  <si>
    <t>90019480</t>
  </si>
  <si>
    <t>08/11/23</t>
  </si>
  <si>
    <t>FWP CCY\ILS 20231002 EUR/ILS 4.0470000 20240115</t>
  </si>
  <si>
    <t>90019144</t>
  </si>
  <si>
    <t>02/10/23</t>
  </si>
  <si>
    <t>FWP CCY\ILS 20231012 USD/ILS 3.9227000 20240216</t>
  </si>
  <si>
    <t>90019233</t>
  </si>
  <si>
    <t>12/10/23</t>
  </si>
  <si>
    <t>FWP CCY\ILS 20231012 USD/ILS 3.9305000 20240126</t>
  </si>
  <si>
    <t>90019232</t>
  </si>
  <si>
    <t>FWP CCY\ILS 20231115 USD/ILS 3.7540000 20240216</t>
  </si>
  <si>
    <t>90019527</t>
  </si>
  <si>
    <t>FWP CCY\ILS 20231219 USD/ILS 3.6475500 20240126</t>
  </si>
  <si>
    <t>90019761</t>
  </si>
  <si>
    <t>19/12/23</t>
  </si>
  <si>
    <t>EUR\ILS 3.9852 20240131- בנק לאומי לישראל בע"מ</t>
  </si>
  <si>
    <t>499000108</t>
  </si>
  <si>
    <t>EUR\ILS 4.0042 20240131- בנק לאומי לישראל בע"מ</t>
  </si>
  <si>
    <t>499000115</t>
  </si>
  <si>
    <t>EUR\ILS 4.0298 20240131- בנק לאומי לישראל בע"מ</t>
  </si>
  <si>
    <t>499000107</t>
  </si>
  <si>
    <t>FWD CCY\ILS 20231002 EUR\ILS 4.0470000 20240112- בנק לאומי לישראל בע"מ</t>
  </si>
  <si>
    <t>90019141</t>
  </si>
  <si>
    <t>FWD CCY\ILS 20231005 USD\ILS 3.8295000 20240202- בנק לאומי לישראל בע"מ</t>
  </si>
  <si>
    <t>90019178</t>
  </si>
  <si>
    <t>05/10/23</t>
  </si>
  <si>
    <t>FWD CCY\ILS 20231005 USD\ILS 3.8330000 20240202- בנק לאומי לישראל בע"מ</t>
  </si>
  <si>
    <t>90019177</t>
  </si>
  <si>
    <t>FWD CCY\ILS 20231031 EUR\ILS 4.2703000 20240124- בנק לאומי לישראל בע"מ</t>
  </si>
  <si>
    <t>90019398</t>
  </si>
  <si>
    <t>31/10/23</t>
  </si>
  <si>
    <t>FWD CCY\ILS 20231101 USD\ILS 4.0029000 20240228- בנק לאומי לישראל בע"מ</t>
  </si>
  <si>
    <t>90019413</t>
  </si>
  <si>
    <t>01/11/23</t>
  </si>
  <si>
    <t>FWD CCY\ILS 20231107 EUR\ILS 4.1230000 20240124- בנק לאומי לישראל בע"מ</t>
  </si>
  <si>
    <t>90019463</t>
  </si>
  <si>
    <t>07/11/23</t>
  </si>
  <si>
    <t>FWD CCY\ILS 20231107 USD\ILS 3.8470000 20240126- בנק לאומי לישראל בע"מ</t>
  </si>
  <si>
    <t>90019461</t>
  </si>
  <si>
    <t>FWD CCY\ILS 20231113 USD\ILS 3.8509000 20240126- בנק לאומי לישראל בע"מ</t>
  </si>
  <si>
    <t>90019498</t>
  </si>
  <si>
    <t>13/11/23</t>
  </si>
  <si>
    <t>FWD CCY\ILS 20231121 EUR\ILS 4.0610000 20240307- בנק לאומי לישראל בע"מ</t>
  </si>
  <si>
    <t>90019567</t>
  </si>
  <si>
    <t>21/11/23</t>
  </si>
  <si>
    <t>FWD CCY\ILS 20231127 USD\ILS 3.7190000 20240118- בנק לאומי לישראל בע"מ</t>
  </si>
  <si>
    <t>90019600</t>
  </si>
  <si>
    <t>27/11/23</t>
  </si>
  <si>
    <t>FWD CCY\ILS 20231128 USD\ILS 3.6980000 20240118- בנק לאומי לישראל בע"מ</t>
  </si>
  <si>
    <t>90019612</t>
  </si>
  <si>
    <t>28/11/23</t>
  </si>
  <si>
    <t>FWD CCY\ILS 20231207 USD\ILS 3.6860000 20240314- בנק לאומי לישראל בע"מ</t>
  </si>
  <si>
    <t>90019673</t>
  </si>
  <si>
    <t>FWD CCY\ILS 20231227 USD\ILS 3.6215000 20240126- בנק לאומי לישראל בע"מ</t>
  </si>
  <si>
    <t>90019798</t>
  </si>
  <si>
    <t>27/12/23</t>
  </si>
  <si>
    <t>FWD CCY\ILS 20231228 EUR\ILS 4.0197000 20240131- בנק לאומי לישראל בע"מ</t>
  </si>
  <si>
    <t>90019812</t>
  </si>
  <si>
    <t>28/12/23</t>
  </si>
  <si>
    <t>FWD CCY\ILS 20231228 EUR\ILS 4.0205500 20240112- בנק לאומי לישראל בע"מ</t>
  </si>
  <si>
    <t>90019813</t>
  </si>
  <si>
    <t>FWJ CCY\ILS 20230905 USD/ILS 3.7715000 20240304</t>
  </si>
  <si>
    <t>90018950</t>
  </si>
  <si>
    <t>FWP CCY\ILS 20230703 USD/ILS 3.6830000 20240110</t>
  </si>
  <si>
    <t>90018394</t>
  </si>
  <si>
    <t>03/07/23</t>
  </si>
  <si>
    <t>POALIM CHF\ILS 4.3100 20240118- בנק הפועלים בע"מ</t>
  </si>
  <si>
    <t>499000033</t>
  </si>
  <si>
    <t>14/09/23</t>
  </si>
  <si>
    <t>POALIM EUR\ILS 4.2940 20240124- בנק הפועלים בע"מ</t>
  </si>
  <si>
    <t>499000053</t>
  </si>
  <si>
    <t>POALIM USD\ILS 3.64755 20240126- בנק הפועלים בע"מ</t>
  </si>
  <si>
    <t>499000120</t>
  </si>
  <si>
    <t>POALIM USD\ILS 3.6483 20240118- בנק הפועלים בע"מ</t>
  </si>
  <si>
    <t>499000121</t>
  </si>
  <si>
    <t>POALIM USD\ILS 3.6681 20240118- בנק הפועלים בע"מ</t>
  </si>
  <si>
    <t>499000118</t>
  </si>
  <si>
    <t>14/12/23</t>
  </si>
  <si>
    <t>POALIM USD\ILS 3.7540 20240216- בנק הפועלים בע"מ</t>
  </si>
  <si>
    <t>499000097</t>
  </si>
  <si>
    <t>POALIM USD\ILS 3.7800 20240118- בנק הפועלים בע"מ</t>
  </si>
  <si>
    <t>499000036</t>
  </si>
  <si>
    <t>19/09/23</t>
  </si>
  <si>
    <t>POALIM USD\ILS 3.8520 20240130- בנק הפועלים בע"מ</t>
  </si>
  <si>
    <t>499000082</t>
  </si>
  <si>
    <t>POALIM USD\ILS 3.9630 20240118- בנק הפועלים בע"מ</t>
  </si>
  <si>
    <t>499000074</t>
  </si>
  <si>
    <t>02/11/23</t>
  </si>
  <si>
    <t>POALIM USD\ILS 3.9960 20240220- בנק הפועלים בע"מ</t>
  </si>
  <si>
    <t>499000048</t>
  </si>
  <si>
    <t>19/10/23</t>
  </si>
  <si>
    <t>CHF\ILS 4.2495 20240320- בנק לאומי לישראל בע"מ</t>
  </si>
  <si>
    <t>499000114</t>
  </si>
  <si>
    <t>CHF\ILS 4.2502 20240320- בנק לאומי לישראל בע"מ</t>
  </si>
  <si>
    <t>499000109</t>
  </si>
  <si>
    <t>CHF\ILS 4.2805 20240320- בנק לאומי לישראל בע"מ</t>
  </si>
  <si>
    <t>499000099</t>
  </si>
  <si>
    <t>16/11/23</t>
  </si>
  <si>
    <t>EUR\ILS 4.0457 20240131- בנק לאומי לישראל בע"מ</t>
  </si>
  <si>
    <t>499000106</t>
  </si>
  <si>
    <t>EUR\ILS 4.1068 20240131- בנק לאומי לישראל בע"מ</t>
  </si>
  <si>
    <t>499000086</t>
  </si>
  <si>
    <t>EUR\ILS 4.1280 20240124- בנק לאומי לישראל בע"מ</t>
  </si>
  <si>
    <t>499000092</t>
  </si>
  <si>
    <t>EUR\ILS 4.26955 20240131- בנק לאומי לישראל בע"מ</t>
  </si>
  <si>
    <t>499000062</t>
  </si>
  <si>
    <t>EUR\ILS 4.2860 20240222- בנק לאומי לישראל בע"מ</t>
  </si>
  <si>
    <t>499000050</t>
  </si>
  <si>
    <t>25/10/23</t>
  </si>
  <si>
    <t>FWD CCY\ILS 20230712 USD\ILS 3.6353000 20240116- בנק לאומי לישראל בע"מ</t>
  </si>
  <si>
    <t>90018465</t>
  </si>
  <si>
    <t>12/07/23</t>
  </si>
  <si>
    <t>FWD CCY\ILS 20230731 USD\ILS 3.6596000 20240108- בנק לאומי לישראל בע"מ</t>
  </si>
  <si>
    <t>90018615</t>
  </si>
  <si>
    <t>31/07/23</t>
  </si>
  <si>
    <t>FWD CCY\ILS 20230731 USD\ILS 3.6629600 20240108- בנק לאומי לישראל בע"מ</t>
  </si>
  <si>
    <t>90018616</t>
  </si>
  <si>
    <t>FWD CCY\ILS 20230808 USD\ILS 3.6680000 20240122- בנק לאומי לישראל בע"מ</t>
  </si>
  <si>
    <t>90018680</t>
  </si>
  <si>
    <t>FWD CCY\ILS 20230814 PLN\ILS 0.9098200 20240118- בנק לאומי לישראל בע"מ</t>
  </si>
  <si>
    <t>90018724</t>
  </si>
  <si>
    <t>14/08/23</t>
  </si>
  <si>
    <t>FWD CCY\ILS 20230914 GBP\ILS 4.7380000 20240124- בנק לאומי לישראל בע"מ</t>
  </si>
  <si>
    <t>90019022</t>
  </si>
  <si>
    <t>FWD CCY\ILS 20230926 GBP\ILS 4.6200000 20240124- בנק לאומי לישראל בע"מ</t>
  </si>
  <si>
    <t>90019092</t>
  </si>
  <si>
    <t>26/09/23</t>
  </si>
  <si>
    <t>FWD CCY\ILS 20230926 USD\ILS 3.7954000 20240129- בנק לאומי לישראל בע"מ</t>
  </si>
  <si>
    <t>90019090</t>
  </si>
  <si>
    <t>USD\ILS 3.6675 20240205- בנק לאומי לישראל בע"מ</t>
  </si>
  <si>
    <t>499000105</t>
  </si>
  <si>
    <t>USD\ILS 3.6860 20240301- בנק לאומי לישראל בע"מ</t>
  </si>
  <si>
    <t>499000111</t>
  </si>
  <si>
    <t>08/12/23</t>
  </si>
  <si>
    <t>USD\ILS 3.6860 20240314- בנק לאומי לישראל בע"מ</t>
  </si>
  <si>
    <t>499000110</t>
  </si>
  <si>
    <t>USD\ILS 3.6980 20240118- בנק לאומי לישראל בע"מ</t>
  </si>
  <si>
    <t>499000104</t>
  </si>
  <si>
    <t>USD\ILS 3.7199 20240215- בנק לאומי לישראל בע"מ</t>
  </si>
  <si>
    <t>499000102</t>
  </si>
  <si>
    <t>USD\ILS 3.7255 20240118- בנק לאומי לישראל בע"מ</t>
  </si>
  <si>
    <t>499000101</t>
  </si>
  <si>
    <t>USD\ILS 3.75585 20240220- בנק לאומי לישראל בע"מ</t>
  </si>
  <si>
    <t>499000095</t>
  </si>
  <si>
    <t>USD\ILS 3.7733 20240205- בנק לאומי לישראל בע"מ</t>
  </si>
  <si>
    <t>499000031</t>
  </si>
  <si>
    <t>12/09/23</t>
  </si>
  <si>
    <t>USD\ILS 3.7979 20240215- בנק לאומי לישראל בע"מ</t>
  </si>
  <si>
    <t>499000094</t>
  </si>
  <si>
    <t>USD\ILS 3.81208 20240314- בנק לאומי לישראל בע"מ</t>
  </si>
  <si>
    <t>499000043</t>
  </si>
  <si>
    <t>USD\ILS 3.81746 20240212- בנק לאומי לישראל בע"מ</t>
  </si>
  <si>
    <t>499000039</t>
  </si>
  <si>
    <t>27/09/23</t>
  </si>
  <si>
    <t>USD\ILS 3.817875 20240215- בנק לאומי לישראל בע"מ</t>
  </si>
  <si>
    <t>499000040</t>
  </si>
  <si>
    <t>USD\ILS 3.8244 20240216- בנק לאומי לישראל בע"מ</t>
  </si>
  <si>
    <t>499000088</t>
  </si>
  <si>
    <t>USD\ILS 3.8245 20240215- בנק לאומי לישראל בע"מ</t>
  </si>
  <si>
    <t>499000089</t>
  </si>
  <si>
    <t>USD\ILS 3.83318 20240212- בנק לאומי לישראל בע"מ</t>
  </si>
  <si>
    <t>499000084</t>
  </si>
  <si>
    <t>USD\ILS 3.8427 20240212- בנק לאומי לישראל בע"מ</t>
  </si>
  <si>
    <t>499000080</t>
  </si>
  <si>
    <t>USD\ILS 3.8510 20240126- בנק לאומי לישראל בע"מ</t>
  </si>
  <si>
    <t>499000093</t>
  </si>
  <si>
    <t>USD\ILS 3.8890 20240205- בנק לאומי לישראל בע"מ</t>
  </si>
  <si>
    <t>499000075</t>
  </si>
  <si>
    <t>06/11/23</t>
  </si>
  <si>
    <t>USD\ILS 3.8940 20240126- בנק לאומי לישראל בע"מ</t>
  </si>
  <si>
    <t>499000078</t>
  </si>
  <si>
    <t>004 20300331 ILS ILS TELBOR FLOAT FIXED 0 3.31</t>
  </si>
  <si>
    <t>90019776</t>
  </si>
  <si>
    <t>IRS2 31.03.30 CITI- CITI Bank</t>
  </si>
  <si>
    <t>29994597</t>
  </si>
  <si>
    <t>IRS 31.03.2024 Poalim- בנק הפועלים בע"מ</t>
  </si>
  <si>
    <t>29994504</t>
  </si>
  <si>
    <t>09/06/22</t>
  </si>
  <si>
    <t>IRS 31.03.2030 POALIM 4- בנק הפועלים בע"מ</t>
  </si>
  <si>
    <t>29994599</t>
  </si>
  <si>
    <t>IRS 31.03.24 Poalim- בנק הפועלים בע"מ</t>
  </si>
  <si>
    <t>29994502</t>
  </si>
  <si>
    <t>19/05/22</t>
  </si>
  <si>
    <t>004 20300331 ILS ILS TELBOR FLOAT FIXED 0 3.59- בנק לאומי לישראל בע"מ</t>
  </si>
  <si>
    <t>90019676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</si>
  <si>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</si>
  <si>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</si>
  <si>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</si>
  <si>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</si>
  <si>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</si>
  <si>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SWAP IXVTR - 30/05/2024 - 4984.18- בנק לאומי לישראל בע"מ</t>
  </si>
  <si>
    <t>8888807</t>
  </si>
  <si>
    <t>SWAP IXVTR- 30/04/2024 - 4,946.0716- בנק לאומי לישראל בע"מ</t>
  </si>
  <si>
    <t>8888806</t>
  </si>
  <si>
    <t>SWAP SOLGLOCO - 21/06/2024-141.6478- בנק לאומי לישראל בע"מ</t>
  </si>
  <si>
    <t>8888800</t>
  </si>
  <si>
    <t>22/06/23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</si>
  <si>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</si>
  <si>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</si>
  <si>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</si>
  <si>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</si>
  <si>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</si>
  <si>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</si>
  <si>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</si>
  <si>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</si>
  <si>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</si>
  <si>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</si>
  <si>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</si>
  <si>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</si>
  <si>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</si>
  <si>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</si>
  <si>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</si>
  <si>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</si>
  <si>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</si>
  <si>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</si>
  <si>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</si>
  <si>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</si>
  <si>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</si>
  <si>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</si>
  <si>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</si>
  <si>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</si>
  <si>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</si>
  <si>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</si>
  <si>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DALTON CDO 20.6.52- DALTON</t>
  </si>
  <si>
    <t>USG2645NAD15</t>
  </si>
  <si>
    <t>01/07/07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</si>
  <si>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</si>
  <si>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</si>
  <si>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</si>
  <si>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</si>
  <si>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</si>
  <si>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</si>
  <si>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</si>
  <si>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</si>
  <si>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</si>
  <si>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</si>
  <si>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</si>
  <si>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</si>
  <si>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</si>
  <si>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</si>
  <si>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</si>
  <si>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</si>
  <si>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</si>
  <si>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</si>
  <si>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</si>
  <si>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</si>
  <si>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</si>
  <si>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</si>
  <si>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</si>
  <si>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</si>
  <si>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</si>
  <si>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</si>
  <si>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</si>
  <si>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AN  6.1262% 12.07.42- ANDERSEN</t>
  </si>
  <si>
    <t>USG03652AB38</t>
  </si>
  <si>
    <t>17/10/07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</si>
  <si>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</si>
  <si>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</si>
  <si>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</si>
  <si>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</si>
  <si>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</si>
  <si>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גמל 50-60</t>
  </si>
  <si>
    <t>לא</t>
  </si>
  <si>
    <t>110000908</t>
  </si>
  <si>
    <t>01/10/11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</si>
  <si>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</si>
  <si>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</si>
  <si>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</si>
  <si>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</si>
  <si>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</si>
  <si>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</si>
  <si>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</si>
  <si>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</si>
  <si>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</si>
  <si>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</si>
  <si>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</si>
  <si>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</si>
  <si>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</si>
  <si>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</si>
  <si>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</si>
  <si>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</si>
  <si>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</si>
  <si>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</si>
  <si>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</si>
  <si>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</si>
  <si>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</si>
  <si>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</si>
  <si>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</si>
  <si>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הלוואה 113 12/2020</t>
  </si>
  <si>
    <t>29993936</t>
  </si>
  <si>
    <t>540285947</t>
  </si>
  <si>
    <t>סה"כ מובטחות בבטחונות אחרים</t>
  </si>
  <si>
    <t>הלוואה 28 05/2016</t>
  </si>
  <si>
    <t>29992697</t>
  </si>
  <si>
    <t>05/05/16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</si>
  <si>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</si>
  <si>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</si>
  <si>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</si>
  <si>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</si>
  <si>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</si>
  <si>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</si>
  <si>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</si>
  <si>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</si>
  <si>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</si>
  <si>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</si>
  <si>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</si>
  <si>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</si>
  <si>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</si>
  <si>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</si>
  <si>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</si>
  <si>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</si>
  <si>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</si>
  <si>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</si>
  <si>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ilAA+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</si>
  <si>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</si>
  <si>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</si>
  <si>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</si>
  <si>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</si>
  <si>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</si>
  <si>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</si>
  <si>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</si>
  <si>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</si>
  <si>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</si>
  <si>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</si>
  <si>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</si>
  <si>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</si>
  <si>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</si>
  <si>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</si>
  <si>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</si>
  <si>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512475203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</si>
  <si>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</si>
  <si>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</si>
  <si>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</si>
  <si>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</si>
  <si>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</si>
  <si>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</si>
  <si>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</si>
  <si>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</si>
  <si>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</si>
  <si>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</si>
  <si>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</si>
  <si>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</si>
  <si>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</si>
  <si>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</si>
  <si>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</si>
  <si>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</si>
  <si>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</si>
  <si>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</si>
  <si>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</si>
  <si>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</si>
  <si>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</si>
  <si>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</si>
  <si>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</si>
  <si>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</si>
  <si>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</si>
  <si>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</si>
  <si>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</si>
  <si>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</si>
  <si>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</si>
  <si>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</si>
  <si>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</si>
  <si>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</si>
  <si>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</si>
  <si>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</si>
  <si>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</si>
  <si>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</si>
  <si>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</si>
  <si>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</si>
  <si>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</si>
  <si>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</si>
  <si>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</si>
  <si>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</si>
  <si>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</si>
  <si>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</si>
  <si>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</si>
  <si>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</si>
  <si>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</si>
  <si>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</si>
  <si>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</si>
  <si>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</si>
  <si>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</si>
  <si>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</si>
  <si>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</si>
  <si>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</si>
  <si>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</si>
  <si>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</si>
  <si>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</si>
  <si>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</si>
  <si>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</si>
  <si>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</si>
  <si>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</si>
  <si>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</si>
  <si>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</si>
  <si>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</si>
  <si>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</si>
  <si>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</si>
  <si>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</si>
  <si>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208 10/2021</t>
  </si>
  <si>
    <t>890010101</t>
  </si>
  <si>
    <t>הלוואה 209 10/2021</t>
  </si>
  <si>
    <t>890010309</t>
  </si>
  <si>
    <t>הלוואה 210 10/2021</t>
  </si>
  <si>
    <t>890010507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</si>
  <si>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</si>
  <si>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</si>
  <si>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</si>
  <si>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</si>
  <si>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</si>
  <si>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</si>
  <si>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</si>
  <si>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</si>
  <si>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</si>
  <si>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</si>
  <si>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</si>
  <si>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</si>
  <si>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</si>
  <si>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</si>
  <si>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</si>
  <si>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</si>
  <si>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</si>
  <si>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</si>
  <si>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</si>
  <si>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</si>
  <si>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</si>
  <si>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</si>
  <si>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</si>
  <si>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</si>
  <si>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</si>
  <si>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</si>
  <si>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224 10/2021</t>
  </si>
  <si>
    <t>890010606</t>
  </si>
  <si>
    <t>הלוואה 225 10/2021</t>
  </si>
  <si>
    <t>890011000</t>
  </si>
  <si>
    <t>הלוואה 226 10/2021</t>
  </si>
  <si>
    <t>890011208</t>
  </si>
  <si>
    <t>הלוואה 227 10/2021</t>
  </si>
  <si>
    <t>890011406</t>
  </si>
  <si>
    <t>הלוואה 228 10/2021</t>
  </si>
  <si>
    <t>890011604</t>
  </si>
  <si>
    <t>הלוואה 229 10/2021</t>
  </si>
  <si>
    <t>890011802</t>
  </si>
  <si>
    <t>הלוואה 230 10/2021</t>
  </si>
  <si>
    <t>890012008</t>
  </si>
  <si>
    <t>הלוואה 231 10/2021</t>
  </si>
  <si>
    <t>890012206</t>
  </si>
  <si>
    <t>הלוואה 232 10/2021</t>
  </si>
  <si>
    <t>890012404</t>
  </si>
  <si>
    <t>הלוואה 233 10/2021</t>
  </si>
  <si>
    <t>890012602</t>
  </si>
  <si>
    <t>הלוואה 235 10/2021</t>
  </si>
  <si>
    <t>800067902</t>
  </si>
  <si>
    <t>513708818</t>
  </si>
  <si>
    <t>28/04/15</t>
  </si>
  <si>
    <t>חשמל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</si>
  <si>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</si>
  <si>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</si>
  <si>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</si>
  <si>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</si>
  <si>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</si>
  <si>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</si>
  <si>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</si>
  <si>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</si>
  <si>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</si>
  <si>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</si>
  <si>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</si>
  <si>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</si>
  <si>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</si>
  <si>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</si>
  <si>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</si>
  <si>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</si>
  <si>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</si>
  <si>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234 10/2021</t>
  </si>
  <si>
    <t>800066292</t>
  </si>
  <si>
    <t>514329507</t>
  </si>
  <si>
    <t>02/06/14</t>
  </si>
  <si>
    <t>הלוואה 236 10/2021</t>
  </si>
  <si>
    <t>892142209</t>
  </si>
  <si>
    <t>28/06/07</t>
  </si>
  <si>
    <t>04/2022 הלוואה 286</t>
  </si>
  <si>
    <t>28999164</t>
  </si>
  <si>
    <t>515955201</t>
  </si>
  <si>
    <t>22/06/22</t>
  </si>
  <si>
    <t>28999181</t>
  </si>
  <si>
    <t>28999220</t>
  </si>
  <si>
    <t>30/05/23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</si>
  <si>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</si>
  <si>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</si>
  <si>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</si>
  <si>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</si>
  <si>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</si>
  <si>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</si>
  <si>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</si>
  <si>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</si>
  <si>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243 10/2021</t>
  </si>
  <si>
    <t>28999185</t>
  </si>
  <si>
    <t>550266373</t>
  </si>
  <si>
    <t>17/11/22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</si>
  <si>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</si>
  <si>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</si>
  <si>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</si>
  <si>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</si>
  <si>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</si>
  <si>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</si>
  <si>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</si>
  <si>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550255368</t>
  </si>
  <si>
    <t>02/02/20</t>
  </si>
  <si>
    <t>הלוואה 264 10/2021</t>
  </si>
  <si>
    <t>800077505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</si>
  <si>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</si>
  <si>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</si>
  <si>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</si>
  <si>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</si>
  <si>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</si>
  <si>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</si>
  <si>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</si>
  <si>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</si>
  <si>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</si>
  <si>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</si>
  <si>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</si>
  <si>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</si>
  <si>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</si>
  <si>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</si>
  <si>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</si>
  <si>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</si>
  <si>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</si>
  <si>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</si>
  <si>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</si>
  <si>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</si>
  <si>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13/03/23</t>
  </si>
  <si>
    <t>הלוואה 306 04/2023</t>
  </si>
  <si>
    <t>28999216</t>
  </si>
  <si>
    <t>11/05/23</t>
  </si>
  <si>
    <t>הלוואה 307 04/2023</t>
  </si>
  <si>
    <t>28999222</t>
  </si>
  <si>
    <t>13/06/23</t>
  </si>
  <si>
    <t>28999227</t>
  </si>
  <si>
    <t>28/08/23</t>
  </si>
  <si>
    <t>הלוואה 308 04/2023</t>
  </si>
  <si>
    <t>28999223</t>
  </si>
  <si>
    <t>19/06/23</t>
  </si>
  <si>
    <t>הלוואה 309</t>
  </si>
  <si>
    <t>28999232</t>
  </si>
  <si>
    <t>הלוואה 309 08/2023</t>
  </si>
  <si>
    <t>28999235</t>
  </si>
  <si>
    <t>הלוואה 310</t>
  </si>
  <si>
    <t>28999225</t>
  </si>
  <si>
    <t>23/07/23</t>
  </si>
  <si>
    <t>הלוואה 312 08/2023</t>
  </si>
  <si>
    <t>28999240</t>
  </si>
  <si>
    <t>הלוואה 313 11/2022</t>
  </si>
  <si>
    <t>28999247</t>
  </si>
  <si>
    <t>31/12/23</t>
  </si>
  <si>
    <t>הלוואה 139 05/2021</t>
  </si>
  <si>
    <t>29994280</t>
  </si>
  <si>
    <t>516015674</t>
  </si>
  <si>
    <t>31/05/21</t>
  </si>
  <si>
    <t>הלוואה 257 10/2021</t>
  </si>
  <si>
    <t>892190604</t>
  </si>
  <si>
    <t>16/03/11</t>
  </si>
  <si>
    <t>הלוואה 258 10/2021</t>
  </si>
  <si>
    <t>800082091</t>
  </si>
  <si>
    <t>הלוואה 260 10/2021</t>
  </si>
  <si>
    <t>800077679</t>
  </si>
  <si>
    <t>הלוואה 308 09/2023</t>
  </si>
  <si>
    <t>28999233</t>
  </si>
  <si>
    <t>הלוואה 310 09/2023</t>
  </si>
  <si>
    <t>28999236</t>
  </si>
  <si>
    <t>הלוואה 311</t>
  </si>
  <si>
    <t>28999229</t>
  </si>
  <si>
    <t>הלוואה 311 09/2023</t>
  </si>
  <si>
    <t>28999239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</si>
  <si>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</si>
  <si>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</si>
  <si>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</si>
  <si>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</si>
  <si>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</si>
  <si>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</si>
  <si>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</si>
  <si>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</si>
  <si>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266 10/2021</t>
  </si>
  <si>
    <t>800067241</t>
  </si>
  <si>
    <t>29/12/14</t>
  </si>
  <si>
    <t>הלוואה 267 10/2021</t>
  </si>
  <si>
    <t>800067266</t>
  </si>
  <si>
    <t>30/12/14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</si>
  <si>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</si>
  <si>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</si>
  <si>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</si>
  <si>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</si>
  <si>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</si>
  <si>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</si>
  <si>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</si>
  <si>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</si>
  <si>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</si>
  <si>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10/12/18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</si>
  <si>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</si>
  <si>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</si>
  <si>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</si>
  <si>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</si>
  <si>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</si>
  <si>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</si>
  <si>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</si>
  <si>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</si>
  <si>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</si>
  <si>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</si>
  <si>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</si>
  <si>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</si>
  <si>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</si>
  <si>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</si>
  <si>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</si>
  <si>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ilA-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</si>
  <si>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</si>
  <si>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</si>
  <si>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</si>
  <si>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</si>
  <si>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</si>
  <si>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</si>
  <si>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</si>
  <si>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28/10/16</t>
  </si>
  <si>
    <t>הלוואה 62 01/2019</t>
  </si>
  <si>
    <t>29993303</t>
  </si>
  <si>
    <t>13107</t>
  </si>
  <si>
    <t>28/01/19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</si>
  <si>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</si>
  <si>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</si>
  <si>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</si>
  <si>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</si>
  <si>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</si>
  <si>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</si>
  <si>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</si>
  <si>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ilCCC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</si>
  <si>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</si>
  <si>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</si>
  <si>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</si>
  <si>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</si>
  <si>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</si>
  <si>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</si>
  <si>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</si>
  <si>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</si>
  <si>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</si>
  <si>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</si>
  <si>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</si>
  <si>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</si>
  <si>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</si>
  <si>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</si>
  <si>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</si>
  <si>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</si>
  <si>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</si>
  <si>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</si>
  <si>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</si>
  <si>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</si>
  <si>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</si>
  <si>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</si>
  <si>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</si>
  <si>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</si>
  <si>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</si>
  <si>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</si>
  <si>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</si>
  <si>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</si>
  <si>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</si>
  <si>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</si>
  <si>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</si>
  <si>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</si>
  <si>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</si>
  <si>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</si>
  <si>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</si>
  <si>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</si>
  <si>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</si>
  <si>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</si>
  <si>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</si>
  <si>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</si>
  <si>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</si>
  <si>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</si>
  <si>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</si>
  <si>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</si>
  <si>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</si>
  <si>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</si>
  <si>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295 05/2022</t>
  </si>
  <si>
    <t>28999168</t>
  </si>
  <si>
    <t>25/07/22</t>
  </si>
  <si>
    <t>הלוואה 77 01/2020</t>
  </si>
  <si>
    <t>29993621</t>
  </si>
  <si>
    <t>13155</t>
  </si>
  <si>
    <t>הלוואה 79 01/2020</t>
  </si>
  <si>
    <t>29993634</t>
  </si>
  <si>
    <t>13158</t>
  </si>
  <si>
    <t>27/01/20</t>
  </si>
  <si>
    <t>בנק טפחות 6.4%- בנק מזרחי טפחות בע"מ</t>
  </si>
  <si>
    <t>800063372</t>
  </si>
  <si>
    <t>לאומי למשכנתאות- בנק לאומי לישראל בע"מ</t>
  </si>
  <si>
    <t>860212208</t>
  </si>
  <si>
    <t>פקדון לאומי- בנק לאומי לישראל בע"מ</t>
  </si>
  <si>
    <t>800074064</t>
  </si>
  <si>
    <t>פקדון מזרחי טפחות 05.7 99/2024- בנק מזרחי טפחות בע"מ</t>
  </si>
  <si>
    <t>86682190</t>
  </si>
  <si>
    <t>שה לאומי 24.1.2027- בנק לאומי לישראל בע"מ</t>
  </si>
  <si>
    <t>804013800</t>
  </si>
  <si>
    <t>סה"כ נקוב במט"ח</t>
  </si>
  <si>
    <t>סה"כ צמודי מט"ח</t>
  </si>
  <si>
    <t>סה"כ מניב</t>
  </si>
  <si>
    <t>בניין משרדים באר שבע- באר שבע (נדלן)</t>
  </si>
  <si>
    <t>משרדים</t>
  </si>
  <si>
    <t>בן צבי יצחק 13 באר שבע</t>
  </si>
  <si>
    <t>בית גיתם- נדלן</t>
  </si>
  <si>
    <t>ראול ולנברג 8 תל אביב</t>
  </si>
  <si>
    <t>מגדל המילניום- נדלן</t>
  </si>
  <si>
    <t>הארבעה 17 תל אביב</t>
  </si>
  <si>
    <t>נדלן בזק גמל- נדלן בזק חיפה</t>
  </si>
  <si>
    <t>04/05/23</t>
  </si>
  <si>
    <t>דרך בר יהודה 31 מפרץ חיפה</t>
  </si>
  <si>
    <t>סה"כ לא מניב</t>
  </si>
  <si>
    <t>ריאליטי קרקע חקלאית גמל -  בנימניה גוש 10165</t>
  </si>
  <si>
    <t>06/12/23</t>
  </si>
  <si>
    <t>חקלאי</t>
  </si>
  <si>
    <t>גבעת עדה בנימינה, חלקה 30-31 גוש 10165</t>
  </si>
  <si>
    <t>ריאליטי קרקע חלקאית גמל -  פ"ת 2 גוש 6931- בנק לאומי לישראל בע"מ</t>
  </si>
  <si>
    <t>07/08/23</t>
  </si>
  <si>
    <t>פתח תקווה</t>
  </si>
  <si>
    <t>ריאליטי קרקע חקלאית גמל  - ראשלצ גוש 3630- בנק לאומי לישראל בע"מ</t>
  </si>
  <si>
    <t>גוש 3630 חלקות 101,105,107,109,111,39</t>
  </si>
  <si>
    <t>ריאליטי קרקע חלקאית גמל -  פ"ת 1 גוש 6351- ריאליטי ניהול קרקעות חקלאיות</t>
  </si>
  <si>
    <t>24/05/23</t>
  </si>
  <si>
    <t>ריאליטי קרקע חקלאית גמל - נס ציונה 2 גוש 3768- ריאליטי ניהול קרקעות חקלאיות</t>
  </si>
  <si>
    <t>נס ציונה,חלקה 3 בגוש 3768</t>
  </si>
  <si>
    <t>ריאליטי קרקע חקלאית גמל - נס ציונה 3 גוש 3754- ריאליטי ניהול קרקעות חקלאיות</t>
  </si>
  <si>
    <t>חלקה 3754 –נס ציונה</t>
  </si>
  <si>
    <t>ריאליטי קרקע חקלאית גמל - נס ציונה 1 גוש 3755- ריאליטי קרן השקעות בנדל"ן 3</t>
  </si>
  <si>
    <t>נס ציונה , חלקה 9 בגוש 3755</t>
  </si>
  <si>
    <t>Lander -Dortmund- Lander Sarl</t>
  </si>
  <si>
    <t>Kammerstuck 15, 44357 Dortmund</t>
  </si>
  <si>
    <t>Ludwigshafen Real Estate- Ludwigshafen Real Estate</t>
  </si>
  <si>
    <t>Rheinallee 11, 67061 Ludwigshafen am Rhein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</si>
  <si>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</si>
  <si>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</si>
  <si>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</si>
  <si>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</si>
  <si>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</si>
  <si>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</si>
  <si>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</si>
  <si>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</si>
  <si>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</si>
  <si>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</si>
  <si>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</si>
  <si>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</si>
  <si>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</si>
  <si>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</si>
  <si>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</si>
  <si>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</si>
  <si>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</si>
  <si>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</si>
  <si>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</si>
  <si>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</si>
  <si>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</si>
  <si>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</si>
  <si>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</si>
  <si>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</si>
  <si>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מסגרת אשראי משתנה Times Square</t>
  </si>
  <si>
    <t>29993930</t>
  </si>
  <si>
    <t>מסגרת אשראי קבועה Times Square</t>
  </si>
  <si>
    <t>29993931</t>
  </si>
  <si>
    <t>הרכבת הקלה מסחרי מסגרת משתנה</t>
  </si>
  <si>
    <t>28999230</t>
  </si>
  <si>
    <t>הרכבת הקלה מסחרי מסגרת קבועה</t>
  </si>
  <si>
    <t>28999231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</si>
  <si>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</si>
  <si>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</si>
  <si>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</si>
  <si>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</si>
  <si>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</si>
  <si>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</si>
  <si>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</si>
  <si>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</si>
  <si>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</si>
  <si>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</si>
  <si>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</si>
  <si>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</si>
  <si>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</si>
  <si>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</si>
  <si>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</si>
  <si>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</si>
  <si>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</si>
  <si>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</si>
  <si>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ריאליטי קרקע חקלאית נס ציונה 1 גוש 3755 חו"ז</t>
  </si>
  <si>
    <t>29880001</t>
  </si>
  <si>
    <t>ריאליטי קרקעות פתח תקווה חו"ז</t>
  </si>
  <si>
    <t>29880002</t>
  </si>
  <si>
    <t>אתגל מסגרת משתנה</t>
  </si>
  <si>
    <t>29994372</t>
  </si>
  <si>
    <t>אתגל מסגרת קבועה</t>
  </si>
  <si>
    <t>29994373</t>
  </si>
  <si>
    <t>זכאי ריבית קרד</t>
  </si>
  <si>
    <t>800075616</t>
  </si>
  <si>
    <t>פרוייקט מרה"ס מסגרת משתנה</t>
  </si>
  <si>
    <t>29994390</t>
  </si>
  <si>
    <t>פרוייקט מרה"ס מסגרת קבועה</t>
  </si>
  <si>
    <t>29994391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</si>
  <si>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</si>
  <si>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</si>
  <si>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</si>
  <si>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</si>
  <si>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</si>
  <si>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</si>
  <si>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</si>
  <si>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</si>
  <si>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מקדמה - DATOS- SAFE</t>
  </si>
  <si>
    <t>28999221</t>
  </si>
  <si>
    <t>AP Partners</t>
  </si>
  <si>
    <t>25/01/2024</t>
  </si>
  <si>
    <t>AP Partners II</t>
  </si>
  <si>
    <t>28/06/2029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</si>
  <si>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</si>
  <si>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</si>
  <si>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</si>
  <si>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</si>
  <si>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</si>
  <si>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</si>
  <si>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</si>
  <si>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31/03/2024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</si>
  <si>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</si>
  <si>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</si>
  <si>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</si>
  <si>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</si>
  <si>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</si>
  <si>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</si>
  <si>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</si>
  <si>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6</t>
  </si>
  <si>
    <t>24/10/2028</t>
  </si>
  <si>
    <t>Glilot 1</t>
  </si>
  <si>
    <t>01/05/2024</t>
  </si>
  <si>
    <t>Glilot 2</t>
  </si>
  <si>
    <t>30/03/2024</t>
  </si>
  <si>
    <t>Glilot 3</t>
  </si>
  <si>
    <t>29/03/2031</t>
  </si>
  <si>
    <t>Glilot 4</t>
  </si>
  <si>
    <t>31/01/2032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</si>
  <si>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</si>
  <si>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</si>
  <si>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</si>
  <si>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</si>
  <si>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</si>
  <si>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</si>
  <si>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</si>
  <si>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IIF 2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</si>
  <si>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</si>
  <si>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</si>
  <si>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</si>
  <si>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</si>
  <si>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</si>
  <si>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</si>
  <si>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</si>
  <si>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</si>
  <si>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</si>
  <si>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31/12/2024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</si>
  <si>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</si>
  <si>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</si>
  <si>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</si>
  <si>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</si>
  <si>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</si>
  <si>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</si>
  <si>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</si>
  <si>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</si>
  <si>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</si>
  <si>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</si>
  <si>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</si>
  <si>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</si>
  <si>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</si>
  <si>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28/06/2024</t>
  </si>
  <si>
    <t>Plenus 3</t>
  </si>
  <si>
    <t>Pontifax 3</t>
  </si>
  <si>
    <t>23/08/2024</t>
  </si>
  <si>
    <t>Pontifax 4</t>
  </si>
  <si>
    <t>07/09/2025</t>
  </si>
  <si>
    <t>Pontifax 5</t>
  </si>
  <si>
    <t>15/02/2028</t>
  </si>
  <si>
    <t>PONTIFAX 6</t>
  </si>
  <si>
    <t>01/04/2031</t>
  </si>
  <si>
    <t>Sky 2</t>
  </si>
  <si>
    <t>Sky 3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</si>
  <si>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</si>
  <si>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</si>
  <si>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</si>
  <si>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</si>
  <si>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</si>
  <si>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</si>
  <si>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</si>
  <si>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</si>
  <si>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StageOne 3</t>
  </si>
  <si>
    <t>22/08/2027</t>
  </si>
  <si>
    <t>StageOne 4</t>
  </si>
  <si>
    <t>31/12/2026</t>
  </si>
  <si>
    <t>Stardom Media Ventures</t>
  </si>
  <si>
    <t>06/10/2031</t>
  </si>
  <si>
    <t>TPY 2</t>
  </si>
  <si>
    <t>09/05/2027</t>
  </si>
  <si>
    <t>25/12/2041</t>
  </si>
  <si>
    <t>הלוואה לעופר השקעות מסגרת קבועה</t>
  </si>
  <si>
    <t>23/05/2025</t>
  </si>
  <si>
    <t>הרכבת הקלה – מסחרי מסגרת קבועה</t>
  </si>
  <si>
    <t>26/12/2025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</si>
  <si>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</si>
  <si>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</si>
  <si>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</si>
  <si>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</si>
  <si>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</si>
  <si>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</si>
  <si>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</si>
  <si>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</si>
  <si>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</si>
  <si>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</si>
  <si>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</si>
  <si>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</si>
  <si>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</si>
  <si>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</si>
  <si>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</si>
  <si>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</si>
  <si>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</si>
  <si>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</si>
  <si>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</si>
  <si>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</si>
  <si>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</si>
  <si>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</si>
  <si>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</si>
  <si>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</si>
  <si>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</si>
  <si>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</si>
  <si>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</si>
  <si>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</si>
  <si>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01/04/2027</t>
  </si>
  <si>
    <t>נוי חוצה  ישראל חדש</t>
  </si>
  <si>
    <t>נוי חוצה ישראל</t>
  </si>
  <si>
    <t>נוי כוכב הירדן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</si>
  <si>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</si>
  <si>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</si>
  <si>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</si>
  <si>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</si>
  <si>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</si>
  <si>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</si>
  <si>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</si>
  <si>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</si>
  <si>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</si>
  <si>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</si>
  <si>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</si>
  <si>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</si>
  <si>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</si>
  <si>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</si>
  <si>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</si>
  <si>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</si>
  <si>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</si>
  <si>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</si>
  <si>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</si>
  <si>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</si>
  <si>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</si>
  <si>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</si>
  <si>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</si>
  <si>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</si>
  <si>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</si>
  <si>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</si>
  <si>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</si>
  <si>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</si>
  <si>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</si>
  <si>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</si>
  <si>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</si>
  <si>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</si>
  <si>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AnaCap 4</t>
  </si>
  <si>
    <t>09/08/2027</t>
  </si>
  <si>
    <t>Apax Europe 6</t>
  </si>
  <si>
    <t>13/07/2024</t>
  </si>
  <si>
    <t>Apax Europe 7</t>
  </si>
  <si>
    <t>Ares 4</t>
  </si>
  <si>
    <t>29/04/2024</t>
  </si>
  <si>
    <t>Aviv ventures 2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</si>
  <si>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</si>
  <si>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</si>
  <si>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</si>
  <si>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</si>
  <si>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</si>
  <si>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</si>
  <si>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</si>
  <si>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</si>
  <si>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</si>
  <si>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</si>
  <si>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01/01/2024</t>
  </si>
  <si>
    <t>Blackstone Real Estate Partners 9</t>
  </si>
  <si>
    <t>03/12/2024</t>
  </si>
  <si>
    <t>Blue Atlantic Partners Fund 3</t>
  </si>
  <si>
    <t>12/08/2029</t>
  </si>
  <si>
    <t>Brack Capital</t>
  </si>
  <si>
    <t>29/07/2024</t>
  </si>
  <si>
    <t>Brockton Capital 2</t>
  </si>
  <si>
    <t>Brockton Capital 3</t>
  </si>
  <si>
    <t>Brookfield 3</t>
  </si>
  <si>
    <t>CITIC Capital China Partners 4</t>
  </si>
  <si>
    <t>28/08/2030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</si>
  <si>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</si>
  <si>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</si>
  <si>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</si>
  <si>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</si>
  <si>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</si>
  <si>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</si>
  <si>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</si>
  <si>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</si>
  <si>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</si>
  <si>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</si>
  <si>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</si>
  <si>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</si>
  <si>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</si>
  <si>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</si>
  <si>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</si>
  <si>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</si>
  <si>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</si>
  <si>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</si>
  <si>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</si>
  <si>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</si>
  <si>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</si>
  <si>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7 A</t>
  </si>
  <si>
    <t>01/04/2035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</si>
  <si>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</si>
  <si>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</si>
  <si>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</si>
  <si>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</si>
  <si>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</si>
  <si>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</si>
  <si>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</si>
  <si>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</si>
  <si>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</si>
  <si>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</si>
  <si>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HAMILTON LANE FEEDER 2008 S</t>
  </si>
  <si>
    <t>HL israel feeder fund2008 Ip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</si>
  <si>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</si>
  <si>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</si>
  <si>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</si>
  <si>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</si>
  <si>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</si>
  <si>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</si>
  <si>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</si>
  <si>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</si>
  <si>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</si>
  <si>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</si>
  <si>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</si>
  <si>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</si>
  <si>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31/10/2024</t>
  </si>
  <si>
    <t>ION Crossover Partners 2</t>
  </si>
  <si>
    <t>17/06/2031</t>
  </si>
  <si>
    <t>ISF3</t>
  </si>
  <si>
    <t>08/06/2026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</si>
  <si>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</si>
  <si>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</si>
  <si>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</si>
  <si>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</si>
  <si>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</si>
  <si>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</si>
  <si>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</si>
  <si>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</si>
  <si>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</si>
  <si>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</si>
  <si>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</si>
  <si>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</si>
  <si>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</si>
  <si>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</si>
  <si>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</si>
  <si>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</si>
  <si>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</si>
  <si>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</si>
  <si>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</si>
  <si>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</si>
  <si>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</si>
  <si>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</si>
  <si>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</si>
  <si>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</si>
  <si>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</si>
  <si>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</si>
  <si>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</si>
  <si>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</si>
  <si>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</si>
  <si>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</si>
  <si>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</si>
  <si>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</si>
  <si>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</si>
  <si>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Mustang</t>
  </si>
  <si>
    <t>NFX  3</t>
  </si>
  <si>
    <t>02/09/2031</t>
  </si>
  <si>
    <t>Northwind Debt 1</t>
  </si>
  <si>
    <t>21/01/2025</t>
  </si>
  <si>
    <t>Northwind Debt Fund 2 FEEDER C LP</t>
  </si>
  <si>
    <t>13/04/2026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</si>
  <si>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</si>
  <si>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</si>
  <si>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</si>
  <si>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</si>
  <si>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</si>
  <si>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</si>
  <si>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</si>
  <si>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Project Granite בכיר מסגרת קבועה</t>
  </si>
  <si>
    <t>04/04/2027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</si>
  <si>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</si>
  <si>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</si>
  <si>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</si>
  <si>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</si>
  <si>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</si>
  <si>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</si>
  <si>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</si>
  <si>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</si>
  <si>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</si>
  <si>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</si>
  <si>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</si>
  <si>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</si>
  <si>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</si>
  <si>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4</t>
  </si>
  <si>
    <t>Thoma Bravo Explore 2</t>
  </si>
  <si>
    <t>Triton Debt Opportunities  2</t>
  </si>
  <si>
    <t>US BIO FUND 1</t>
  </si>
  <si>
    <t>US growth fund 1</t>
  </si>
  <si>
    <t>Vintage 7 (3 לשעבר)</t>
  </si>
  <si>
    <t>20/05/2030</t>
  </si>
  <si>
    <t>Vintage co-investment</t>
  </si>
  <si>
    <t>Vintage Fund of Funds  6  (Access)</t>
  </si>
  <si>
    <t>05/11/2030</t>
  </si>
  <si>
    <t>Vintage Fund of Funds 4</t>
  </si>
  <si>
    <t>Vintage Fund of Funds 5 (Access)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</si>
  <si>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</si>
  <si>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</si>
  <si>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</si>
  <si>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</si>
  <si>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</si>
  <si>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</si>
  <si>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</si>
  <si>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</si>
  <si>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Opportunity 1</t>
  </si>
  <si>
    <t>27/05/2031</t>
  </si>
  <si>
    <t>Zeev ventures 7</t>
  </si>
  <si>
    <t>26/05/2031</t>
  </si>
  <si>
    <t>Zeev ventures 8</t>
  </si>
  <si>
    <t>14/09/2031</t>
  </si>
  <si>
    <t>ZEEV Ventures 9</t>
  </si>
  <si>
    <t>10/11/2024</t>
  </si>
  <si>
    <t>30/06/2026</t>
  </si>
  <si>
    <t>מסגרת אשראי קבועה שרונה ליווי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</si>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</sst>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 applyAlignment="1">
      <alignment horizontal="right"/>
    </xf>
    <xf numFmtId="43" fontId="0" fillId="0" borderId="0" xfId="0" applyNumberFormat="1"/>
    <xf numFmtId="0" fontId="1" fillId="0" borderId="30" xfId="0" applyFont="1" applyBorder="1" applyAlignment="1">
      <alignment horizontal="right"/>
    </xf>
    <xf numFmtId="0" fontId="0" fillId="0" borderId="0" xfId="0" applyBorder="1"/>
    <xf numFmtId="0" fontId="1" fillId="5" borderId="0" xfId="0" applyFont="1" applyFill="1" applyBorder="1" applyAlignment="1">
      <alignment horizontal="right"/>
    </xf>
    <xf numFmtId="43" fontId="0" fillId="5" borderId="0" xfId="0" applyNumberFormat="1" applyFill="1"/>
    <xf numFmtId="167" fontId="0" fillId="5" borderId="0" xfId="11" applyNumberFormat="1" applyFont="1" applyFill="1" applyBorder="1"/>
    <xf numFmtId="14" fontId="0" fillId="0" borderId="0" xfId="0" applyNumberForma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7"/>
  <sheetViews>
    <sheetView rightToLeft="1" tabSelected="1" topLeftCell="A7" workbookViewId="0">
      <selection activeCell="D19" sqref="D1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5602124.9293677211</v>
      </c>
      <c r="D11" s="77">
        <v>0.17649999999999999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9243716.752288036</v>
      </c>
      <c r="D13" s="79">
        <v>0.29120000000000001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1262276.1758750249</v>
      </c>
      <c r="D15" s="79">
        <v>3.9800000000000002E-2</v>
      </c>
    </row>
    <row r="16" spans="1:36">
      <c r="A16" s="10" t="s">
        <v>13</v>
      </c>
      <c r="B16" s="70" t="s">
        <v>19</v>
      </c>
      <c r="C16" s="78">
        <v>4727065.685915011</v>
      </c>
      <c r="D16" s="79">
        <v>0.1489</v>
      </c>
    </row>
    <row r="17" spans="1:4">
      <c r="A17" s="10" t="s">
        <v>13</v>
      </c>
      <c r="B17" s="70" t="s">
        <v>195</v>
      </c>
      <c r="C17" s="78">
        <v>591164.73434224399</v>
      </c>
      <c r="D17" s="79">
        <v>1.8599999999999998E-2</v>
      </c>
    </row>
    <row r="18" spans="1:4">
      <c r="A18" s="10" t="s">
        <v>13</v>
      </c>
      <c r="B18" s="70" t="s">
        <v>20</v>
      </c>
      <c r="C18" s="78">
        <v>688908.42749659205</v>
      </c>
      <c r="D18" s="79">
        <v>2.1700000000000001E-2</v>
      </c>
    </row>
    <row r="19" spans="1:4">
      <c r="A19" s="10" t="s">
        <v>13</v>
      </c>
      <c r="B19" s="70" t="s">
        <v>21</v>
      </c>
      <c r="C19" s="78">
        <v>1746.9026373487</v>
      </c>
      <c r="D19" s="79">
        <v>1E-4</v>
      </c>
    </row>
    <row r="20" spans="1:4">
      <c r="A20" s="10" t="s">
        <v>13</v>
      </c>
      <c r="B20" s="70" t="s">
        <v>22</v>
      </c>
      <c r="C20" s="78">
        <v>9417.6519401250007</v>
      </c>
      <c r="D20" s="79">
        <v>2.9999999999999997E-4</v>
      </c>
    </row>
    <row r="21" spans="1:4">
      <c r="A21" s="10" t="s">
        <v>13</v>
      </c>
      <c r="B21" s="70" t="s">
        <v>23</v>
      </c>
      <c r="C21" s="78">
        <v>350718.40248426376</v>
      </c>
      <c r="D21" s="79">
        <v>1.0999999999999999E-2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319381.3939089583</v>
      </c>
      <c r="D26" s="79">
        <v>1.01E-2</v>
      </c>
    </row>
    <row r="27" spans="1:4">
      <c r="A27" s="10" t="s">
        <v>13</v>
      </c>
      <c r="B27" s="70" t="s">
        <v>28</v>
      </c>
      <c r="C27" s="78">
        <v>608632.07906377909</v>
      </c>
      <c r="D27" s="79">
        <v>1.9199999999999998E-2</v>
      </c>
    </row>
    <row r="28" spans="1:4">
      <c r="A28" s="10" t="s">
        <v>13</v>
      </c>
      <c r="B28" s="70" t="s">
        <v>29</v>
      </c>
      <c r="C28" s="78">
        <v>5112851.6432018345</v>
      </c>
      <c r="D28" s="79">
        <v>0.16109999999999999</v>
      </c>
    </row>
    <row r="29" spans="1:4">
      <c r="A29" s="10" t="s">
        <v>13</v>
      </c>
      <c r="B29" s="70" t="s">
        <v>30</v>
      </c>
      <c r="C29" s="78">
        <v>3341.6531331484493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292968.15134403697</v>
      </c>
      <c r="D31" s="79">
        <v>9.1999999999999998E-3</v>
      </c>
    </row>
    <row r="32" spans="1:4">
      <c r="A32" s="10" t="s">
        <v>13</v>
      </c>
      <c r="B32" s="70" t="s">
        <v>33</v>
      </c>
      <c r="C32" s="78">
        <v>445717.90598788887</v>
      </c>
      <c r="D32" s="79">
        <v>1.4E-2</v>
      </c>
    </row>
    <row r="33" spans="1:4">
      <c r="A33" s="10" t="s">
        <v>13</v>
      </c>
      <c r="B33" s="69" t="s">
        <v>34</v>
      </c>
      <c r="C33" s="78">
        <v>2185205.6210716479</v>
      </c>
      <c r="D33" s="79">
        <v>6.88E-2</v>
      </c>
    </row>
    <row r="34" spans="1:4">
      <c r="A34" s="10" t="s">
        <v>13</v>
      </c>
      <c r="B34" s="69" t="s">
        <v>35</v>
      </c>
      <c r="C34" s="78">
        <v>3736.3700097146389</v>
      </c>
      <c r="D34" s="79">
        <v>1E-4</v>
      </c>
    </row>
    <row r="35" spans="1:4">
      <c r="A35" s="10" t="s">
        <v>13</v>
      </c>
      <c r="B35" s="69" t="s">
        <v>36</v>
      </c>
      <c r="C35" s="78">
        <v>306332.77829650353</v>
      </c>
      <c r="D35" s="79">
        <v>9.7000000000000003E-3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-15906.312944032799</v>
      </c>
      <c r="D37" s="79">
        <v>-5.0000000000000001E-4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31739400.945419844</v>
      </c>
      <c r="D42" s="79">
        <v>1</v>
      </c>
    </row>
    <row r="43" spans="1:4">
      <c r="A43" s="10" t="s">
        <v>13</v>
      </c>
      <c r="B43" s="73" t="s">
        <v>44</v>
      </c>
      <c r="C43" s="78">
        <v>1568956.1347700001</v>
      </c>
      <c r="D43" s="79">
        <v>4.943244321050768E-2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203</v>
      </c>
      <c r="D49">
        <v>4.3135000000000003</v>
      </c>
    </row>
    <row r="50" spans="3:4">
      <c r="C50" t="s">
        <v>113</v>
      </c>
      <c r="D50">
        <v>4.6208999999999998</v>
      </c>
    </row>
    <row r="51" spans="3:4">
      <c r="C51" t="s">
        <v>204</v>
      </c>
      <c r="D51">
        <v>2.5637E-2</v>
      </c>
    </row>
    <row r="52" spans="3:4">
      <c r="C52" t="s">
        <v>116</v>
      </c>
      <c r="D52">
        <v>2.7391000000000001</v>
      </c>
    </row>
    <row r="53" spans="3:4">
      <c r="C53" t="s">
        <v>120</v>
      </c>
      <c r="D53">
        <v>2.4752999999999998</v>
      </c>
    </row>
    <row r="54" spans="3:4">
      <c r="C54" t="s">
        <v>205</v>
      </c>
      <c r="D54">
        <v>0.36270000000000002</v>
      </c>
    </row>
    <row r="55" spans="3:4">
      <c r="C55" t="s">
        <v>206</v>
      </c>
      <c r="D55">
        <v>0.53820000000000001</v>
      </c>
    </row>
    <row r="56" spans="3:4">
      <c r="C56" t="s">
        <v>207</v>
      </c>
      <c r="D56">
        <v>0.91869999999999996</v>
      </c>
    </row>
    <row r="57" spans="3:4">
      <c r="C57" t="s">
        <v>208</v>
      </c>
      <c r="D57">
        <v>0.35589999999999999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5602124.9293677211</v>
      </c>
      <c r="K11" s="77">
        <v>1</v>
      </c>
      <c r="L11" s="77">
        <v>0.17649999999999999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5571411.6086810781</v>
      </c>
      <c r="K12" s="81">
        <v>0.99450000000000005</v>
      </c>
      <c r="L12" s="81">
        <v>0.17549999999999999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3158872.3489999999</v>
      </c>
      <c r="K13" s="81">
        <v>0.56389999999999996</v>
      </c>
      <c r="L13" s="81">
        <v>9.9500000000000005E-2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618.04934000000003</v>
      </c>
      <c r="K14" s="79">
        <v>1E-4</v>
      </c>
      <c r="L14" s="79">
        <v>0</v>
      </c>
    </row>
    <row r="15" spans="2:13">
      <c r="B15" t="s">
        <v>216</v>
      </c>
      <c r="C15" t="s">
        <v>217</v>
      </c>
      <c r="D15" t="s">
        <v>218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8.0499999999999999E-3</v>
      </c>
      <c r="K15" s="79">
        <v>0</v>
      </c>
      <c r="L15" s="79">
        <v>0</v>
      </c>
    </row>
    <row r="16" spans="2:13">
      <c r="B16" t="s">
        <v>219</v>
      </c>
      <c r="C16" t="s">
        <v>220</v>
      </c>
      <c r="D16" t="s">
        <v>221</v>
      </c>
      <c r="E16" t="s">
        <v>214</v>
      </c>
      <c r="F16" t="s">
        <v>215</v>
      </c>
      <c r="G16" t="s">
        <v>102</v>
      </c>
      <c r="H16" s="79">
        <v>0</v>
      </c>
      <c r="I16" s="79">
        <v>0</v>
      </c>
      <c r="J16" s="78">
        <v>3158254.2916100002</v>
      </c>
      <c r="K16" s="79">
        <v>0.56379999999999997</v>
      </c>
      <c r="L16" s="79">
        <v>9.9500000000000005E-2</v>
      </c>
    </row>
    <row r="17" spans="2:12">
      <c r="B17" t="s">
        <v>219</v>
      </c>
      <c r="C17" t="s">
        <v>222</v>
      </c>
      <c r="D17" t="s">
        <v>221</v>
      </c>
      <c r="E17" t="s">
        <v>214</v>
      </c>
      <c r="F17" t="s">
        <v>215</v>
      </c>
      <c r="G17" t="s">
        <v>102</v>
      </c>
      <c r="H17" s="79">
        <v>0</v>
      </c>
      <c r="I17" s="79">
        <v>0</v>
      </c>
      <c r="J17" s="78">
        <v>-152.26182</v>
      </c>
      <c r="K17" s="79">
        <v>0</v>
      </c>
      <c r="L17" s="79">
        <v>0</v>
      </c>
    </row>
    <row r="18" spans="2:12">
      <c r="B18" t="s">
        <v>219</v>
      </c>
      <c r="C18" t="s">
        <v>222</v>
      </c>
      <c r="D18" t="s">
        <v>221</v>
      </c>
      <c r="E18" t="s">
        <v>214</v>
      </c>
      <c r="F18" t="s">
        <v>215</v>
      </c>
      <c r="G18" t="s">
        <v>102</v>
      </c>
      <c r="H18" s="79">
        <v>0</v>
      </c>
      <c r="I18" s="79">
        <v>0</v>
      </c>
      <c r="J18" s="78">
        <v>152.26182</v>
      </c>
      <c r="K18" s="79">
        <v>0</v>
      </c>
      <c r="L18" s="79">
        <v>0</v>
      </c>
    </row>
    <row r="19" spans="2:12">
      <c r="B19" s="80" t="s">
        <v>223</v>
      </c>
      <c r="D19" s="16"/>
      <c r="I19" s="81">
        <v>0</v>
      </c>
      <c r="J19" s="82">
        <v>51960.134375809052</v>
      </c>
      <c r="K19" s="81">
        <v>9.2999999999999992E-3</v>
      </c>
      <c r="L19" s="81">
        <v>1.6000000000000001E-3</v>
      </c>
    </row>
    <row r="20" spans="2:12">
      <c r="B20" t="s">
        <v>224</v>
      </c>
      <c r="C20" t="s">
        <v>225</v>
      </c>
      <c r="D20" t="s">
        <v>221</v>
      </c>
      <c r="E20" t="s">
        <v>214</v>
      </c>
      <c r="F20" t="s">
        <v>215</v>
      </c>
      <c r="G20" t="s">
        <v>120</v>
      </c>
      <c r="H20" s="79">
        <v>0</v>
      </c>
      <c r="I20" s="79">
        <v>0</v>
      </c>
      <c r="J20" s="78">
        <v>130.13575386900001</v>
      </c>
      <c r="K20" s="79">
        <v>0</v>
      </c>
      <c r="L20" s="79">
        <v>0</v>
      </c>
    </row>
    <row r="21" spans="2:12">
      <c r="B21" t="s">
        <v>226</v>
      </c>
      <c r="C21" t="s">
        <v>227</v>
      </c>
      <c r="D21" t="s">
        <v>213</v>
      </c>
      <c r="E21" t="s">
        <v>214</v>
      </c>
      <c r="F21" t="s">
        <v>215</v>
      </c>
      <c r="G21" t="s">
        <v>106</v>
      </c>
      <c r="H21" s="79">
        <v>0</v>
      </c>
      <c r="I21" s="79">
        <v>0</v>
      </c>
      <c r="J21" s="78">
        <v>0.30662657999999998</v>
      </c>
      <c r="K21" s="79">
        <v>0</v>
      </c>
      <c r="L21" s="79">
        <v>0</v>
      </c>
    </row>
    <row r="22" spans="2:12">
      <c r="B22" t="s">
        <v>228</v>
      </c>
      <c r="C22" t="s">
        <v>229</v>
      </c>
      <c r="D22" t="s">
        <v>221</v>
      </c>
      <c r="E22" t="s">
        <v>214</v>
      </c>
      <c r="F22" t="s">
        <v>215</v>
      </c>
      <c r="G22" t="s">
        <v>106</v>
      </c>
      <c r="H22" s="79">
        <v>0</v>
      </c>
      <c r="I22" s="79">
        <v>0</v>
      </c>
      <c r="J22" s="78">
        <v>49139.26706754</v>
      </c>
      <c r="K22" s="79">
        <v>8.8000000000000005E-3</v>
      </c>
      <c r="L22" s="79">
        <v>1.5E-3</v>
      </c>
    </row>
    <row r="23" spans="2:12">
      <c r="B23" t="s">
        <v>230</v>
      </c>
      <c r="C23" t="s">
        <v>231</v>
      </c>
      <c r="D23" t="s">
        <v>221</v>
      </c>
      <c r="E23" t="s">
        <v>214</v>
      </c>
      <c r="F23" t="s">
        <v>215</v>
      </c>
      <c r="G23" t="s">
        <v>110</v>
      </c>
      <c r="H23" s="79">
        <v>0</v>
      </c>
      <c r="I23" s="79">
        <v>0</v>
      </c>
      <c r="J23" s="78">
        <v>2348.0948647320001</v>
      </c>
      <c r="K23" s="79">
        <v>4.0000000000000002E-4</v>
      </c>
      <c r="L23" s="79">
        <v>1E-4</v>
      </c>
    </row>
    <row r="24" spans="2:12">
      <c r="B24" t="s">
        <v>232</v>
      </c>
      <c r="C24" t="s">
        <v>233</v>
      </c>
      <c r="D24" t="s">
        <v>221</v>
      </c>
      <c r="E24" t="s">
        <v>214</v>
      </c>
      <c r="F24" t="s">
        <v>215</v>
      </c>
      <c r="G24" t="s">
        <v>204</v>
      </c>
      <c r="H24" s="79">
        <v>0</v>
      </c>
      <c r="I24" s="79">
        <v>0</v>
      </c>
      <c r="J24" s="78">
        <v>1.6664049999999998E-5</v>
      </c>
      <c r="K24" s="79">
        <v>0</v>
      </c>
      <c r="L24" s="79">
        <v>0</v>
      </c>
    </row>
    <row r="25" spans="2:12">
      <c r="B25" t="s">
        <v>234</v>
      </c>
      <c r="C25" t="s">
        <v>235</v>
      </c>
      <c r="D25" t="s">
        <v>221</v>
      </c>
      <c r="E25" t="s">
        <v>214</v>
      </c>
      <c r="F25" t="s">
        <v>215</v>
      </c>
      <c r="G25" t="s">
        <v>208</v>
      </c>
      <c r="H25" s="79">
        <v>0</v>
      </c>
      <c r="I25" s="79">
        <v>0</v>
      </c>
      <c r="J25" s="78">
        <v>342.330785768</v>
      </c>
      <c r="K25" s="79">
        <v>1E-4</v>
      </c>
      <c r="L25" s="79">
        <v>0</v>
      </c>
    </row>
    <row r="26" spans="2:12">
      <c r="B26" t="s">
        <v>236</v>
      </c>
      <c r="C26" t="s">
        <v>237</v>
      </c>
      <c r="D26" t="s">
        <v>221</v>
      </c>
      <c r="E26" t="s">
        <v>214</v>
      </c>
      <c r="F26" t="s">
        <v>215</v>
      </c>
      <c r="G26" t="s">
        <v>113</v>
      </c>
      <c r="H26" s="79">
        <v>0</v>
      </c>
      <c r="I26" s="79">
        <v>0</v>
      </c>
      <c r="J26" s="78">
        <v>-7.3934399999999996E-4</v>
      </c>
      <c r="K26" s="79">
        <v>0</v>
      </c>
      <c r="L26" s="79">
        <v>0</v>
      </c>
    </row>
    <row r="27" spans="2:12">
      <c r="B27" s="80" t="s">
        <v>238</v>
      </c>
      <c r="D27" s="16"/>
      <c r="I27" s="81">
        <v>0</v>
      </c>
      <c r="J27" s="82">
        <v>2506147.6085846452</v>
      </c>
      <c r="K27" s="81">
        <v>0.44740000000000002</v>
      </c>
      <c r="L27" s="81">
        <v>7.9000000000000001E-2</v>
      </c>
    </row>
    <row r="28" spans="2:12">
      <c r="B28" t="s">
        <v>239</v>
      </c>
      <c r="C28" t="s">
        <v>240</v>
      </c>
      <c r="D28" t="s">
        <v>213</v>
      </c>
      <c r="E28" t="s">
        <v>214</v>
      </c>
      <c r="F28" t="s">
        <v>215</v>
      </c>
      <c r="G28" t="s">
        <v>102</v>
      </c>
      <c r="H28" s="79">
        <v>0</v>
      </c>
      <c r="I28" s="79">
        <v>0</v>
      </c>
      <c r="J28" s="78">
        <v>1981.50593</v>
      </c>
      <c r="K28" s="79">
        <v>4.0000000000000002E-4</v>
      </c>
      <c r="L28" s="79">
        <v>1E-4</v>
      </c>
    </row>
    <row r="29" spans="2:12">
      <c r="B29" t="s">
        <v>241</v>
      </c>
      <c r="C29" t="s">
        <v>242</v>
      </c>
      <c r="D29" t="s">
        <v>221</v>
      </c>
      <c r="E29" t="s">
        <v>214</v>
      </c>
      <c r="F29" t="s">
        <v>215</v>
      </c>
      <c r="G29" t="s">
        <v>106</v>
      </c>
      <c r="H29" s="79">
        <v>0</v>
      </c>
      <c r="I29" s="79">
        <v>0</v>
      </c>
      <c r="J29" s="78">
        <v>418911.42263490002</v>
      </c>
      <c r="K29" s="79">
        <v>7.4800000000000005E-2</v>
      </c>
      <c r="L29" s="79">
        <v>1.32E-2</v>
      </c>
    </row>
    <row r="30" spans="2:12">
      <c r="B30" t="s">
        <v>243</v>
      </c>
      <c r="C30" t="s">
        <v>244</v>
      </c>
      <c r="D30" t="s">
        <v>221</v>
      </c>
      <c r="E30" t="s">
        <v>214</v>
      </c>
      <c r="F30" t="s">
        <v>215</v>
      </c>
      <c r="G30" t="s">
        <v>110</v>
      </c>
      <c r="H30" s="79">
        <v>0</v>
      </c>
      <c r="I30" s="79">
        <v>0</v>
      </c>
      <c r="J30" s="78">
        <v>-4.0116000000000001E-4</v>
      </c>
      <c r="K30" s="79">
        <v>0</v>
      </c>
      <c r="L30" s="79">
        <v>0</v>
      </c>
    </row>
    <row r="31" spans="2:12">
      <c r="B31" t="s">
        <v>245</v>
      </c>
      <c r="C31" t="s">
        <v>246</v>
      </c>
      <c r="D31" t="s">
        <v>221</v>
      </c>
      <c r="E31" t="s">
        <v>214</v>
      </c>
      <c r="F31" t="s">
        <v>215</v>
      </c>
      <c r="G31" t="s">
        <v>204</v>
      </c>
      <c r="H31" s="79">
        <v>0</v>
      </c>
      <c r="I31" s="79">
        <v>0</v>
      </c>
      <c r="J31" s="78">
        <v>-1.5379999999999999E-6</v>
      </c>
      <c r="K31" s="79">
        <v>0</v>
      </c>
      <c r="L31" s="79">
        <v>0</v>
      </c>
    </row>
    <row r="32" spans="2:12">
      <c r="B32" t="s">
        <v>247</v>
      </c>
      <c r="C32" t="s">
        <v>248</v>
      </c>
      <c r="D32" t="s">
        <v>221</v>
      </c>
      <c r="E32" t="s">
        <v>214</v>
      </c>
      <c r="F32" t="s">
        <v>215</v>
      </c>
      <c r="G32" t="s">
        <v>113</v>
      </c>
      <c r="H32" s="79">
        <v>0</v>
      </c>
      <c r="I32" s="79">
        <v>0</v>
      </c>
      <c r="J32" s="78">
        <v>19167.365062443001</v>
      </c>
      <c r="K32" s="79">
        <v>3.3999999999999998E-3</v>
      </c>
      <c r="L32" s="79">
        <v>5.9999999999999995E-4</v>
      </c>
    </row>
    <row r="33" spans="2:12">
      <c r="B33" t="s">
        <v>249</v>
      </c>
      <c r="C33" t="s">
        <v>250</v>
      </c>
      <c r="D33" t="s">
        <v>221</v>
      </c>
      <c r="E33" t="s">
        <v>214</v>
      </c>
      <c r="F33" t="s">
        <v>215</v>
      </c>
      <c r="G33" t="s">
        <v>102</v>
      </c>
      <c r="H33" s="79">
        <v>0</v>
      </c>
      <c r="I33" s="79">
        <v>0</v>
      </c>
      <c r="J33" s="78">
        <v>2066087.3153599999</v>
      </c>
      <c r="K33" s="79">
        <v>0.36880000000000002</v>
      </c>
      <c r="L33" s="79">
        <v>6.5100000000000005E-2</v>
      </c>
    </row>
    <row r="34" spans="2:12">
      <c r="B34" s="80" t="s">
        <v>251</v>
      </c>
      <c r="D34" s="16"/>
      <c r="I34" s="81">
        <v>0</v>
      </c>
      <c r="J34" s="82">
        <v>2.8793749999999999E-5</v>
      </c>
      <c r="K34" s="81">
        <v>0</v>
      </c>
      <c r="L34" s="81">
        <v>0</v>
      </c>
    </row>
    <row r="35" spans="2:12">
      <c r="B35" t="s">
        <v>252</v>
      </c>
      <c r="C35" t="s">
        <v>253</v>
      </c>
      <c r="D35" t="s">
        <v>213</v>
      </c>
      <c r="E35" t="s">
        <v>254</v>
      </c>
      <c r="F35" t="s">
        <v>255</v>
      </c>
      <c r="G35" t="s">
        <v>102</v>
      </c>
      <c r="H35" s="79">
        <v>0</v>
      </c>
      <c r="I35" s="79">
        <v>0</v>
      </c>
      <c r="J35" s="78">
        <v>2.8793749999999999E-5</v>
      </c>
      <c r="K35" s="79">
        <v>0</v>
      </c>
      <c r="L35" s="79">
        <v>0</v>
      </c>
    </row>
    <row r="36" spans="2:12">
      <c r="B36" s="80" t="s">
        <v>256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254</v>
      </c>
      <c r="C37" t="s">
        <v>254</v>
      </c>
      <c r="D37" s="16"/>
      <c r="E37" t="s">
        <v>254</v>
      </c>
      <c r="G37" t="s">
        <v>254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257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254</v>
      </c>
      <c r="C39" t="s">
        <v>254</v>
      </c>
      <c r="D39" s="16"/>
      <c r="E39" t="s">
        <v>254</v>
      </c>
      <c r="G39" t="s">
        <v>254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258</v>
      </c>
      <c r="D40" s="16"/>
      <c r="I40" s="81">
        <v>0</v>
      </c>
      <c r="J40" s="82">
        <v>-145568.48330816999</v>
      </c>
      <c r="K40" s="81">
        <v>-2.5999999999999999E-2</v>
      </c>
      <c r="L40" s="81">
        <v>-4.5999999999999999E-3</v>
      </c>
    </row>
    <row r="41" spans="2:12">
      <c r="B41" t="s">
        <v>259</v>
      </c>
      <c r="C41" t="s">
        <v>260</v>
      </c>
      <c r="D41" t="s">
        <v>261</v>
      </c>
      <c r="E41" t="s">
        <v>262</v>
      </c>
      <c r="F41" t="s">
        <v>215</v>
      </c>
      <c r="G41" t="s">
        <v>106</v>
      </c>
      <c r="H41" s="79">
        <v>5.0999999999999997E-2</v>
      </c>
      <c r="I41" s="79">
        <v>0</v>
      </c>
      <c r="J41" s="78">
        <v>-59156.37</v>
      </c>
      <c r="K41" s="79">
        <v>-1.06E-2</v>
      </c>
      <c r="L41" s="79">
        <v>-1.9E-3</v>
      </c>
    </row>
    <row r="42" spans="2:12">
      <c r="B42" t="s">
        <v>263</v>
      </c>
      <c r="C42" t="s">
        <v>264</v>
      </c>
      <c r="D42" t="s">
        <v>265</v>
      </c>
      <c r="E42" t="s">
        <v>262</v>
      </c>
      <c r="F42" t="s">
        <v>215</v>
      </c>
      <c r="G42" t="s">
        <v>106</v>
      </c>
      <c r="H42" s="79">
        <v>5.0999999999999997E-2</v>
      </c>
      <c r="I42" s="79">
        <v>0</v>
      </c>
      <c r="J42" s="78">
        <v>155978.16176709</v>
      </c>
      <c r="K42" s="79">
        <v>2.7799999999999998E-2</v>
      </c>
      <c r="L42" s="79">
        <v>4.8999999999999998E-3</v>
      </c>
    </row>
    <row r="43" spans="2:12">
      <c r="B43" t="s">
        <v>266</v>
      </c>
      <c r="C43" t="s">
        <v>267</v>
      </c>
      <c r="D43" t="s">
        <v>265</v>
      </c>
      <c r="E43" t="s">
        <v>262</v>
      </c>
      <c r="F43" t="s">
        <v>215</v>
      </c>
      <c r="G43" t="s">
        <v>106</v>
      </c>
      <c r="H43" s="79">
        <v>5.0999999999999997E-2</v>
      </c>
      <c r="I43" s="79">
        <v>0</v>
      </c>
      <c r="J43" s="78">
        <v>-126668.62553787</v>
      </c>
      <c r="K43" s="79">
        <v>-2.2599999999999999E-2</v>
      </c>
      <c r="L43" s="79">
        <v>-4.0000000000000001E-3</v>
      </c>
    </row>
    <row r="44" spans="2:12">
      <c r="B44" t="s">
        <v>268</v>
      </c>
      <c r="C44" t="s">
        <v>269</v>
      </c>
      <c r="D44" t="s">
        <v>270</v>
      </c>
      <c r="E44" t="s">
        <v>262</v>
      </c>
      <c r="F44" t="s">
        <v>215</v>
      </c>
      <c r="G44" t="s">
        <v>106</v>
      </c>
      <c r="H44" s="79">
        <v>5.0999999999999997E-2</v>
      </c>
      <c r="I44" s="79">
        <v>0</v>
      </c>
      <c r="J44" s="78">
        <v>-56798.82</v>
      </c>
      <c r="K44" s="79">
        <v>-1.01E-2</v>
      </c>
      <c r="L44" s="79">
        <v>-1.8E-3</v>
      </c>
    </row>
    <row r="45" spans="2:12">
      <c r="B45" t="s">
        <v>271</v>
      </c>
      <c r="C45" t="s">
        <v>272</v>
      </c>
      <c r="D45" t="s">
        <v>213</v>
      </c>
      <c r="E45" t="s">
        <v>214</v>
      </c>
      <c r="F45" t="s">
        <v>215</v>
      </c>
      <c r="G45" t="s">
        <v>106</v>
      </c>
      <c r="H45" s="79">
        <v>5.0999999999999997E-2</v>
      </c>
      <c r="I45" s="79">
        <v>0</v>
      </c>
      <c r="J45" s="78">
        <v>18691.552087650001</v>
      </c>
      <c r="K45" s="79">
        <v>3.3E-3</v>
      </c>
      <c r="L45" s="79">
        <v>5.9999999999999995E-4</v>
      </c>
    </row>
    <row r="46" spans="2:12">
      <c r="B46" t="s">
        <v>273</v>
      </c>
      <c r="C46" t="s">
        <v>274</v>
      </c>
      <c r="D46" t="s">
        <v>213</v>
      </c>
      <c r="E46" t="s">
        <v>214</v>
      </c>
      <c r="F46" t="s">
        <v>215</v>
      </c>
      <c r="G46" t="s">
        <v>106</v>
      </c>
      <c r="H46" s="79">
        <v>5.0999999999999997E-2</v>
      </c>
      <c r="I46" s="79">
        <v>0</v>
      </c>
      <c r="J46" s="78">
        <v>-72975.240000000005</v>
      </c>
      <c r="K46" s="79">
        <v>-1.2999999999999999E-2</v>
      </c>
      <c r="L46" s="79">
        <v>-2.3E-3</v>
      </c>
    </row>
    <row r="47" spans="2:12">
      <c r="B47" t="s">
        <v>275</v>
      </c>
      <c r="C47" t="s">
        <v>276</v>
      </c>
      <c r="D47" t="s">
        <v>221</v>
      </c>
      <c r="E47" t="s">
        <v>214</v>
      </c>
      <c r="F47" t="s">
        <v>215</v>
      </c>
      <c r="G47" t="s">
        <v>106</v>
      </c>
      <c r="H47" s="79">
        <v>0</v>
      </c>
      <c r="I47" s="79">
        <v>1E-4</v>
      </c>
      <c r="J47" s="78">
        <v>-31404.301555769998</v>
      </c>
      <c r="K47" s="79">
        <v>-5.5999999999999999E-3</v>
      </c>
      <c r="L47" s="79">
        <v>-1E-3</v>
      </c>
    </row>
    <row r="48" spans="2:12">
      <c r="B48" t="s">
        <v>277</v>
      </c>
      <c r="C48" t="s">
        <v>278</v>
      </c>
      <c r="D48" t="s">
        <v>221</v>
      </c>
      <c r="E48" t="s">
        <v>214</v>
      </c>
      <c r="F48" t="s">
        <v>215</v>
      </c>
      <c r="G48" t="s">
        <v>106</v>
      </c>
      <c r="H48" s="79">
        <v>0</v>
      </c>
      <c r="I48" s="79">
        <v>1E-4</v>
      </c>
      <c r="J48" s="78">
        <v>-96079.23</v>
      </c>
      <c r="K48" s="79">
        <v>-1.72E-2</v>
      </c>
      <c r="L48" s="79">
        <v>-3.0000000000000001E-3</v>
      </c>
    </row>
    <row r="49" spans="2:12">
      <c r="B49" t="s">
        <v>279</v>
      </c>
      <c r="C49" t="s">
        <v>280</v>
      </c>
      <c r="D49" t="s">
        <v>221</v>
      </c>
      <c r="E49" t="s">
        <v>214</v>
      </c>
      <c r="F49" t="s">
        <v>215</v>
      </c>
      <c r="G49" t="s">
        <v>106</v>
      </c>
      <c r="H49" s="79">
        <v>5.0999999999999997E-2</v>
      </c>
      <c r="I49" s="79">
        <v>1E-4</v>
      </c>
      <c r="J49" s="78">
        <v>111464.21034567</v>
      </c>
      <c r="K49" s="79">
        <v>1.9900000000000001E-2</v>
      </c>
      <c r="L49" s="79">
        <v>3.5000000000000001E-3</v>
      </c>
    </row>
    <row r="50" spans="2:12">
      <c r="B50" t="s">
        <v>281</v>
      </c>
      <c r="C50" t="s">
        <v>282</v>
      </c>
      <c r="D50" t="s">
        <v>221</v>
      </c>
      <c r="E50" t="s">
        <v>214</v>
      </c>
      <c r="F50" t="s">
        <v>215</v>
      </c>
      <c r="G50" t="s">
        <v>106</v>
      </c>
      <c r="H50" s="79">
        <v>5.0999999999999997E-2</v>
      </c>
      <c r="I50" s="79">
        <v>1E-4</v>
      </c>
      <c r="J50" s="78">
        <v>11380.179585059999</v>
      </c>
      <c r="K50" s="79">
        <v>2E-3</v>
      </c>
      <c r="L50" s="79">
        <v>4.0000000000000002E-4</v>
      </c>
    </row>
    <row r="51" spans="2:12">
      <c r="B51" s="80" t="s">
        <v>283</v>
      </c>
      <c r="D51" s="16"/>
      <c r="I51" s="81">
        <v>0</v>
      </c>
      <c r="J51" s="82">
        <v>30713.320686643099</v>
      </c>
      <c r="K51" s="81">
        <v>5.4999999999999997E-3</v>
      </c>
      <c r="L51" s="81">
        <v>1E-3</v>
      </c>
    </row>
    <row r="52" spans="2:12">
      <c r="B52" s="80" t="s">
        <v>284</v>
      </c>
      <c r="D52" s="16"/>
      <c r="I52" s="81">
        <v>0</v>
      </c>
      <c r="J52" s="82">
        <v>0</v>
      </c>
      <c r="K52" s="81">
        <v>0</v>
      </c>
      <c r="L52" s="81">
        <v>0</v>
      </c>
    </row>
    <row r="53" spans="2:12">
      <c r="B53" t="s">
        <v>254</v>
      </c>
      <c r="C53" t="s">
        <v>254</v>
      </c>
      <c r="D53" s="16"/>
      <c r="E53" t="s">
        <v>254</v>
      </c>
      <c r="G53" t="s">
        <v>254</v>
      </c>
      <c r="H53" s="79">
        <v>0</v>
      </c>
      <c r="I53" s="79">
        <v>0</v>
      </c>
      <c r="J53" s="78">
        <v>0</v>
      </c>
      <c r="K53" s="79">
        <v>0</v>
      </c>
      <c r="L53" s="79">
        <v>0</v>
      </c>
    </row>
    <row r="54" spans="2:12">
      <c r="B54" s="80" t="s">
        <v>258</v>
      </c>
      <c r="D54" s="16"/>
      <c r="I54" s="81">
        <v>0</v>
      </c>
      <c r="J54" s="82">
        <v>30713.320686643099</v>
      </c>
      <c r="K54" s="81">
        <v>5.4999999999999997E-3</v>
      </c>
      <c r="L54" s="81">
        <v>1E-3</v>
      </c>
    </row>
    <row r="55" spans="2:12">
      <c r="B55" t="s">
        <v>285</v>
      </c>
      <c r="C55" t="s">
        <v>286</v>
      </c>
      <c r="D55" t="s">
        <v>221</v>
      </c>
      <c r="E55" t="s">
        <v>254</v>
      </c>
      <c r="F55" t="s">
        <v>255</v>
      </c>
      <c r="G55" t="s">
        <v>207</v>
      </c>
      <c r="H55" s="79">
        <v>0</v>
      </c>
      <c r="I55" s="79">
        <v>0</v>
      </c>
      <c r="J55" s="78">
        <v>683.26095676900002</v>
      </c>
      <c r="K55" s="79">
        <v>1E-4</v>
      </c>
      <c r="L55" s="79">
        <v>0</v>
      </c>
    </row>
    <row r="56" spans="2:12">
      <c r="B56" t="s">
        <v>287</v>
      </c>
      <c r="C56" t="s">
        <v>288</v>
      </c>
      <c r="D56" t="s">
        <v>221</v>
      </c>
      <c r="E56" t="s">
        <v>254</v>
      </c>
      <c r="F56" t="s">
        <v>255</v>
      </c>
      <c r="G56" t="s">
        <v>106</v>
      </c>
      <c r="H56" s="79">
        <v>0</v>
      </c>
      <c r="I56" s="79">
        <v>0</v>
      </c>
      <c r="J56" s="78">
        <v>19484.047960650001</v>
      </c>
      <c r="K56" s="79">
        <v>3.5000000000000001E-3</v>
      </c>
      <c r="L56" s="79">
        <v>5.9999999999999995E-4</v>
      </c>
    </row>
    <row r="57" spans="2:12">
      <c r="B57" t="s">
        <v>289</v>
      </c>
      <c r="C57" t="s">
        <v>290</v>
      </c>
      <c r="D57" t="s">
        <v>221</v>
      </c>
      <c r="E57" t="s">
        <v>254</v>
      </c>
      <c r="F57" t="s">
        <v>255</v>
      </c>
      <c r="G57" t="s">
        <v>106</v>
      </c>
      <c r="H57" s="79">
        <v>0</v>
      </c>
      <c r="I57" s="79">
        <v>0</v>
      </c>
      <c r="J57" s="78">
        <v>817.98198338672796</v>
      </c>
      <c r="K57" s="79">
        <v>1E-4</v>
      </c>
      <c r="L57" s="79">
        <v>0</v>
      </c>
    </row>
    <row r="58" spans="2:12">
      <c r="B58" t="s">
        <v>291</v>
      </c>
      <c r="C58" t="s">
        <v>292</v>
      </c>
      <c r="D58" t="s">
        <v>221</v>
      </c>
      <c r="E58" t="s">
        <v>254</v>
      </c>
      <c r="F58" t="s">
        <v>255</v>
      </c>
      <c r="G58" t="s">
        <v>106</v>
      </c>
      <c r="H58" s="79">
        <v>0</v>
      </c>
      <c r="I58" s="79">
        <v>0</v>
      </c>
      <c r="J58" s="78">
        <v>1363.0094251094099</v>
      </c>
      <c r="K58" s="79">
        <v>2.0000000000000001E-4</v>
      </c>
      <c r="L58" s="79">
        <v>0</v>
      </c>
    </row>
    <row r="59" spans="2:12">
      <c r="B59" t="s">
        <v>293</v>
      </c>
      <c r="C59" t="s">
        <v>294</v>
      </c>
      <c r="D59" t="s">
        <v>221</v>
      </c>
      <c r="E59" t="s">
        <v>254</v>
      </c>
      <c r="F59" t="s">
        <v>255</v>
      </c>
      <c r="G59" t="s">
        <v>106</v>
      </c>
      <c r="H59" s="79">
        <v>0</v>
      </c>
      <c r="I59" s="79">
        <v>0</v>
      </c>
      <c r="J59" s="78">
        <v>5951.5902094130697</v>
      </c>
      <c r="K59" s="79">
        <v>1.1000000000000001E-3</v>
      </c>
      <c r="L59" s="79">
        <v>2.0000000000000001E-4</v>
      </c>
    </row>
    <row r="60" spans="2:12">
      <c r="B60" t="s">
        <v>295</v>
      </c>
      <c r="C60" t="s">
        <v>296</v>
      </c>
      <c r="D60" t="s">
        <v>221</v>
      </c>
      <c r="E60" t="s">
        <v>254</v>
      </c>
      <c r="F60" t="s">
        <v>255</v>
      </c>
      <c r="G60" t="s">
        <v>106</v>
      </c>
      <c r="H60" s="79">
        <v>0</v>
      </c>
      <c r="I60" s="79">
        <v>0</v>
      </c>
      <c r="J60" s="78">
        <v>1089.93639616715</v>
      </c>
      <c r="K60" s="79">
        <v>2.0000000000000001E-4</v>
      </c>
      <c r="L60" s="79">
        <v>0</v>
      </c>
    </row>
    <row r="61" spans="2:12">
      <c r="B61" t="s">
        <v>297</v>
      </c>
      <c r="C61" t="s">
        <v>298</v>
      </c>
      <c r="D61" t="s">
        <v>221</v>
      </c>
      <c r="E61" t="s">
        <v>254</v>
      </c>
      <c r="F61" t="s">
        <v>255</v>
      </c>
      <c r="G61" t="s">
        <v>106</v>
      </c>
      <c r="H61" s="79">
        <v>0</v>
      </c>
      <c r="I61" s="79">
        <v>0</v>
      </c>
      <c r="J61" s="78">
        <v>1323.4937551477401</v>
      </c>
      <c r="K61" s="79">
        <v>2.0000000000000001E-4</v>
      </c>
      <c r="L61" s="79">
        <v>0</v>
      </c>
    </row>
    <row r="62" spans="2:12">
      <c r="B62" t="s">
        <v>299</v>
      </c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1.43</v>
      </c>
      <c r="I11" s="7"/>
      <c r="J11" s="7"/>
      <c r="K11" s="77">
        <v>3.39E-2</v>
      </c>
      <c r="L11" s="76">
        <v>7814503242</v>
      </c>
      <c r="M11" s="7"/>
      <c r="N11" s="76">
        <v>0</v>
      </c>
      <c r="O11" s="76">
        <v>9243716.752288036</v>
      </c>
      <c r="P11" s="7"/>
      <c r="Q11" s="77">
        <v>1</v>
      </c>
      <c r="R11" s="77">
        <v>0.29120000000000001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1.67</v>
      </c>
      <c r="K12" s="81">
        <v>3.0300000000000001E-2</v>
      </c>
      <c r="L12" s="82">
        <v>7372725742</v>
      </c>
      <c r="N12" s="82">
        <v>0</v>
      </c>
      <c r="O12" s="82">
        <v>7646069.5383024001</v>
      </c>
      <c r="Q12" s="81">
        <v>0.82720000000000005</v>
      </c>
      <c r="R12" s="81">
        <v>0.2409</v>
      </c>
    </row>
    <row r="13" spans="2:53">
      <c r="B13" s="80" t="s">
        <v>300</v>
      </c>
      <c r="C13" s="16"/>
      <c r="D13" s="16"/>
      <c r="H13" s="82">
        <v>2.69</v>
      </c>
      <c r="K13" s="81">
        <v>1.18E-2</v>
      </c>
      <c r="L13" s="82">
        <v>3202763228</v>
      </c>
      <c r="N13" s="82">
        <v>0</v>
      </c>
      <c r="O13" s="82">
        <v>3573473.9305481999</v>
      </c>
      <c r="Q13" s="81">
        <v>0.3866</v>
      </c>
      <c r="R13" s="81">
        <v>0.11260000000000001</v>
      </c>
    </row>
    <row r="14" spans="2:53">
      <c r="B14" s="80" t="s">
        <v>301</v>
      </c>
      <c r="C14" s="16"/>
      <c r="D14" s="16"/>
      <c r="H14" s="82">
        <v>2.69</v>
      </c>
      <c r="K14" s="81">
        <v>1.18E-2</v>
      </c>
      <c r="L14" s="82">
        <v>3202763228</v>
      </c>
      <c r="N14" s="82">
        <v>0</v>
      </c>
      <c r="O14" s="82">
        <v>3573473.9305481999</v>
      </c>
      <c r="Q14" s="81">
        <v>0.3866</v>
      </c>
      <c r="R14" s="81">
        <v>0.11260000000000001</v>
      </c>
    </row>
    <row r="15" spans="2:53">
      <c r="B15" t="s">
        <v>302</v>
      </c>
      <c r="C15" t="s">
        <v>303</v>
      </c>
      <c r="D15" t="s">
        <v>100</v>
      </c>
      <c r="E15" t="s">
        <v>304</v>
      </c>
      <c r="G15" t="s">
        <v>305</v>
      </c>
      <c r="H15" s="78">
        <v>0.56999999999999995</v>
      </c>
      <c r="I15" t="s">
        <v>102</v>
      </c>
      <c r="J15" s="79">
        <v>0.04</v>
      </c>
      <c r="K15" s="79">
        <v>8.0999999999999996E-3</v>
      </c>
      <c r="L15" s="78">
        <v>48785686</v>
      </c>
      <c r="M15" s="78">
        <v>142.53</v>
      </c>
      <c r="N15" s="78">
        <v>0</v>
      </c>
      <c r="O15" s="78">
        <v>69534.238255799995</v>
      </c>
      <c r="P15" s="79">
        <v>5.5999999999999999E-3</v>
      </c>
      <c r="Q15" s="79">
        <v>7.4999999999999997E-3</v>
      </c>
      <c r="R15" s="79">
        <v>2.2000000000000001E-3</v>
      </c>
    </row>
    <row r="16" spans="2:53">
      <c r="B16" t="s">
        <v>306</v>
      </c>
      <c r="C16" t="s">
        <v>307</v>
      </c>
      <c r="D16" t="s">
        <v>100</v>
      </c>
      <c r="E16" t="s">
        <v>304</v>
      </c>
      <c r="G16" t="s">
        <v>308</v>
      </c>
      <c r="H16" s="78">
        <v>3.36</v>
      </c>
      <c r="I16" t="s">
        <v>102</v>
      </c>
      <c r="J16" s="79">
        <v>7.4999999999999997E-3</v>
      </c>
      <c r="K16" s="79">
        <v>1.1599999999999999E-2</v>
      </c>
      <c r="L16" s="78">
        <v>1700041126</v>
      </c>
      <c r="M16" s="78">
        <v>111.6</v>
      </c>
      <c r="N16" s="78">
        <v>0</v>
      </c>
      <c r="O16" s="78">
        <v>1897245.896616</v>
      </c>
      <c r="P16" s="79">
        <v>8.1199999999999994E-2</v>
      </c>
      <c r="Q16" s="79">
        <v>0.20519999999999999</v>
      </c>
      <c r="R16" s="79">
        <v>5.9799999999999999E-2</v>
      </c>
    </row>
    <row r="17" spans="2:18">
      <c r="B17" t="s">
        <v>309</v>
      </c>
      <c r="C17" t="s">
        <v>310</v>
      </c>
      <c r="D17" t="s">
        <v>100</v>
      </c>
      <c r="E17" t="s">
        <v>304</v>
      </c>
      <c r="G17" t="s">
        <v>311</v>
      </c>
      <c r="H17" s="78">
        <v>1.82</v>
      </c>
      <c r="I17" t="s">
        <v>102</v>
      </c>
      <c r="J17" s="79">
        <v>7.4999999999999997E-3</v>
      </c>
      <c r="K17" s="79">
        <v>1.2500000000000001E-2</v>
      </c>
      <c r="L17" s="78">
        <v>1103350926</v>
      </c>
      <c r="M17" s="78">
        <v>111.09</v>
      </c>
      <c r="N17" s="78">
        <v>0</v>
      </c>
      <c r="O17" s="78">
        <v>1225712.5436934</v>
      </c>
      <c r="P17" s="79">
        <v>5.0799999999999998E-2</v>
      </c>
      <c r="Q17" s="79">
        <v>0.1326</v>
      </c>
      <c r="R17" s="79">
        <v>3.8600000000000002E-2</v>
      </c>
    </row>
    <row r="18" spans="2:18">
      <c r="B18" t="s">
        <v>312</v>
      </c>
      <c r="C18" t="s">
        <v>313</v>
      </c>
      <c r="D18" t="s">
        <v>100</v>
      </c>
      <c r="E18" t="s">
        <v>304</v>
      </c>
      <c r="G18" t="s">
        <v>314</v>
      </c>
      <c r="H18" s="78">
        <v>2.57</v>
      </c>
      <c r="I18" t="s">
        <v>102</v>
      </c>
      <c r="J18" s="79">
        <v>1E-3</v>
      </c>
      <c r="K18" s="79">
        <v>1.1299999999999999E-2</v>
      </c>
      <c r="L18" s="78">
        <v>350585490</v>
      </c>
      <c r="M18" s="78">
        <v>108.67</v>
      </c>
      <c r="N18" s="78">
        <v>0</v>
      </c>
      <c r="O18" s="78">
        <v>380981.25198300002</v>
      </c>
      <c r="P18" s="79">
        <v>1.7500000000000002E-2</v>
      </c>
      <c r="Q18" s="79">
        <v>4.1200000000000001E-2</v>
      </c>
      <c r="R18" s="79">
        <v>1.2E-2</v>
      </c>
    </row>
    <row r="19" spans="2:18">
      <c r="B19" s="80" t="s">
        <v>315</v>
      </c>
      <c r="C19" s="16"/>
      <c r="D19" s="16"/>
      <c r="H19" s="82">
        <v>0.77</v>
      </c>
      <c r="K19" s="81">
        <v>4.65E-2</v>
      </c>
      <c r="L19" s="82">
        <v>4169962514</v>
      </c>
      <c r="N19" s="82">
        <v>0</v>
      </c>
      <c r="O19" s="82">
        <v>4072595.6077542002</v>
      </c>
      <c r="Q19" s="81">
        <v>0.44059999999999999</v>
      </c>
      <c r="R19" s="81">
        <v>0.1283</v>
      </c>
    </row>
    <row r="20" spans="2:18">
      <c r="B20" s="80" t="s">
        <v>316</v>
      </c>
      <c r="C20" s="16"/>
      <c r="D20" s="16"/>
      <c r="H20" s="82">
        <v>0.18</v>
      </c>
      <c r="K20" s="81">
        <v>4.7199999999999999E-2</v>
      </c>
      <c r="L20" s="82">
        <v>3756930914</v>
      </c>
      <c r="N20" s="82">
        <v>0</v>
      </c>
      <c r="O20" s="82">
        <v>3725813.3659541998</v>
      </c>
      <c r="Q20" s="81">
        <v>0.40310000000000001</v>
      </c>
      <c r="R20" s="81">
        <v>0.1174</v>
      </c>
    </row>
    <row r="21" spans="2:18">
      <c r="B21" t="s">
        <v>317</v>
      </c>
      <c r="C21" t="s">
        <v>318</v>
      </c>
      <c r="D21" t="s">
        <v>100</v>
      </c>
      <c r="E21" t="s">
        <v>304</v>
      </c>
      <c r="G21" t="s">
        <v>319</v>
      </c>
      <c r="H21" s="78">
        <v>0.01</v>
      </c>
      <c r="I21" t="s">
        <v>102</v>
      </c>
      <c r="J21" s="79">
        <v>0</v>
      </c>
      <c r="K21" s="79">
        <v>7.5700000000000003E-2</v>
      </c>
      <c r="L21" s="78">
        <v>180570819</v>
      </c>
      <c r="M21" s="78">
        <v>99.98</v>
      </c>
      <c r="N21" s="78">
        <v>0</v>
      </c>
      <c r="O21" s="78">
        <v>180534.70483619999</v>
      </c>
      <c r="P21" s="79">
        <v>3.5000000000000001E-3</v>
      </c>
      <c r="Q21" s="79">
        <v>1.95E-2</v>
      </c>
      <c r="R21" s="79">
        <v>5.7000000000000002E-3</v>
      </c>
    </row>
    <row r="22" spans="2:18">
      <c r="B22" t="s">
        <v>320</v>
      </c>
      <c r="C22" t="s">
        <v>321</v>
      </c>
      <c r="D22" t="s">
        <v>100</v>
      </c>
      <c r="E22" t="s">
        <v>304</v>
      </c>
      <c r="G22" t="s">
        <v>322</v>
      </c>
      <c r="H22" s="78">
        <v>0.09</v>
      </c>
      <c r="I22" t="s">
        <v>102</v>
      </c>
      <c r="J22" s="79">
        <v>0</v>
      </c>
      <c r="K22" s="79">
        <v>4.6800000000000001E-2</v>
      </c>
      <c r="L22" s="78">
        <v>1297829505</v>
      </c>
      <c r="M22" s="78">
        <v>99.55</v>
      </c>
      <c r="N22" s="78">
        <v>0</v>
      </c>
      <c r="O22" s="78">
        <v>1291989.2722275001</v>
      </c>
      <c r="P22" s="79">
        <v>2.5999999999999999E-2</v>
      </c>
      <c r="Q22" s="79">
        <v>0.13980000000000001</v>
      </c>
      <c r="R22" s="79">
        <v>4.07E-2</v>
      </c>
    </row>
    <row r="23" spans="2:18">
      <c r="B23" t="s">
        <v>323</v>
      </c>
      <c r="C23" t="s">
        <v>324</v>
      </c>
      <c r="D23" t="s">
        <v>100</v>
      </c>
      <c r="E23" t="s">
        <v>304</v>
      </c>
      <c r="G23" t="s">
        <v>325</v>
      </c>
      <c r="H23" s="78">
        <v>0.17</v>
      </c>
      <c r="I23" t="s">
        <v>102</v>
      </c>
      <c r="J23" s="79">
        <v>0</v>
      </c>
      <c r="K23" s="79">
        <v>4.5699999999999998E-2</v>
      </c>
      <c r="L23" s="78">
        <v>1679179960</v>
      </c>
      <c r="M23" s="78">
        <v>99.22</v>
      </c>
      <c r="N23" s="78">
        <v>0</v>
      </c>
      <c r="O23" s="78">
        <v>1666082.356312</v>
      </c>
      <c r="P23" s="79">
        <v>3.2899999999999999E-2</v>
      </c>
      <c r="Q23" s="79">
        <v>0.1802</v>
      </c>
      <c r="R23" s="79">
        <v>5.2499999999999998E-2</v>
      </c>
    </row>
    <row r="24" spans="2:18">
      <c r="B24" t="s">
        <v>326</v>
      </c>
      <c r="C24" t="s">
        <v>327</v>
      </c>
      <c r="D24" t="s">
        <v>100</v>
      </c>
      <c r="E24" t="s">
        <v>304</v>
      </c>
      <c r="G24" t="s">
        <v>328</v>
      </c>
      <c r="H24" s="78">
        <v>0.59</v>
      </c>
      <c r="I24" t="s">
        <v>102</v>
      </c>
      <c r="J24" s="79">
        <v>0</v>
      </c>
      <c r="K24" s="79">
        <v>4.2799999999999998E-2</v>
      </c>
      <c r="L24" s="78">
        <v>211284621</v>
      </c>
      <c r="M24" s="78">
        <v>97.53</v>
      </c>
      <c r="N24" s="78">
        <v>0</v>
      </c>
      <c r="O24" s="78">
        <v>206065.89086129999</v>
      </c>
      <c r="P24" s="79">
        <v>1.17E-2</v>
      </c>
      <c r="Q24" s="79">
        <v>2.23E-2</v>
      </c>
      <c r="R24" s="79">
        <v>6.4999999999999997E-3</v>
      </c>
    </row>
    <row r="25" spans="2:18">
      <c r="B25" t="s">
        <v>329</v>
      </c>
      <c r="C25" t="s">
        <v>330</v>
      </c>
      <c r="D25" t="s">
        <v>100</v>
      </c>
      <c r="E25" t="s">
        <v>304</v>
      </c>
      <c r="G25" t="s">
        <v>331</v>
      </c>
      <c r="H25" s="78">
        <v>0.67</v>
      </c>
      <c r="I25" t="s">
        <v>102</v>
      </c>
      <c r="J25" s="79">
        <v>0</v>
      </c>
      <c r="K25" s="79">
        <v>4.1599999999999998E-2</v>
      </c>
      <c r="L25" s="78">
        <v>57346500</v>
      </c>
      <c r="M25" s="78">
        <v>97.29</v>
      </c>
      <c r="N25" s="78">
        <v>0</v>
      </c>
      <c r="O25" s="78">
        <v>55792.409849999996</v>
      </c>
      <c r="P25" s="79">
        <v>3.2000000000000002E-3</v>
      </c>
      <c r="Q25" s="79">
        <v>6.0000000000000001E-3</v>
      </c>
      <c r="R25" s="79">
        <v>1.8E-3</v>
      </c>
    </row>
    <row r="26" spans="2:18">
      <c r="B26" t="s">
        <v>332</v>
      </c>
      <c r="C26" t="s">
        <v>333</v>
      </c>
      <c r="D26" t="s">
        <v>100</v>
      </c>
      <c r="E26" t="s">
        <v>304</v>
      </c>
      <c r="G26" t="s">
        <v>334</v>
      </c>
      <c r="H26" s="78">
        <v>0.34</v>
      </c>
      <c r="I26" t="s">
        <v>102</v>
      </c>
      <c r="J26" s="79">
        <v>0</v>
      </c>
      <c r="K26" s="79">
        <v>4.4999999999999998E-2</v>
      </c>
      <c r="L26" s="78">
        <v>226525389</v>
      </c>
      <c r="M26" s="78">
        <v>98.48</v>
      </c>
      <c r="N26" s="78">
        <v>0</v>
      </c>
      <c r="O26" s="78">
        <v>223082.2030872</v>
      </c>
      <c r="P26" s="79">
        <v>1.26E-2</v>
      </c>
      <c r="Q26" s="79">
        <v>2.41E-2</v>
      </c>
      <c r="R26" s="79">
        <v>7.0000000000000001E-3</v>
      </c>
    </row>
    <row r="27" spans="2:18">
      <c r="B27" t="s">
        <v>335</v>
      </c>
      <c r="C27" t="s">
        <v>336</v>
      </c>
      <c r="D27" t="s">
        <v>100</v>
      </c>
      <c r="E27" t="s">
        <v>304</v>
      </c>
      <c r="G27" t="s">
        <v>337</v>
      </c>
      <c r="H27" s="78">
        <v>0.42</v>
      </c>
      <c r="I27" t="s">
        <v>102</v>
      </c>
      <c r="J27" s="79">
        <v>0</v>
      </c>
      <c r="K27" s="79">
        <v>4.4999999999999998E-2</v>
      </c>
      <c r="L27" s="78">
        <v>104194120</v>
      </c>
      <c r="M27" s="78">
        <v>98.15</v>
      </c>
      <c r="N27" s="78">
        <v>0</v>
      </c>
      <c r="O27" s="78">
        <v>102266.52877999999</v>
      </c>
      <c r="P27" s="79">
        <v>5.7999999999999996E-3</v>
      </c>
      <c r="Q27" s="79">
        <v>1.11E-2</v>
      </c>
      <c r="R27" s="79">
        <v>3.2000000000000002E-3</v>
      </c>
    </row>
    <row r="28" spans="2:18">
      <c r="B28" s="80" t="s">
        <v>338</v>
      </c>
      <c r="C28" s="16"/>
      <c r="D28" s="16"/>
      <c r="H28" s="82">
        <v>7.08</v>
      </c>
      <c r="K28" s="81">
        <v>3.8800000000000001E-2</v>
      </c>
      <c r="L28" s="82">
        <v>413031600</v>
      </c>
      <c r="N28" s="82">
        <v>0</v>
      </c>
      <c r="O28" s="82">
        <v>346782.24180000002</v>
      </c>
      <c r="Q28" s="81">
        <v>3.7499999999999999E-2</v>
      </c>
      <c r="R28" s="81">
        <v>1.09E-2</v>
      </c>
    </row>
    <row r="29" spans="2:18">
      <c r="B29" t="s">
        <v>339</v>
      </c>
      <c r="C29" t="s">
        <v>340</v>
      </c>
      <c r="D29" t="s">
        <v>100</v>
      </c>
      <c r="E29" t="s">
        <v>304</v>
      </c>
      <c r="G29" t="s">
        <v>341</v>
      </c>
      <c r="H29" s="78">
        <v>18.309999999999999</v>
      </c>
      <c r="I29" t="s">
        <v>102</v>
      </c>
      <c r="J29" s="79">
        <v>2.8000000000000001E-2</v>
      </c>
      <c r="K29" s="79">
        <v>4.6199999999999998E-2</v>
      </c>
      <c r="L29" s="78">
        <v>42309800</v>
      </c>
      <c r="M29" s="78">
        <v>71.52</v>
      </c>
      <c r="N29" s="78">
        <v>0</v>
      </c>
      <c r="O29" s="78">
        <v>30259.968959999998</v>
      </c>
      <c r="P29" s="79">
        <v>3.7000000000000002E-3</v>
      </c>
      <c r="Q29" s="79">
        <v>3.3E-3</v>
      </c>
      <c r="R29" s="79">
        <v>1E-3</v>
      </c>
    </row>
    <row r="30" spans="2:18">
      <c r="B30" t="s">
        <v>342</v>
      </c>
      <c r="C30" t="s">
        <v>343</v>
      </c>
      <c r="D30" t="s">
        <v>100</v>
      </c>
      <c r="E30" t="s">
        <v>304</v>
      </c>
      <c r="G30" t="s">
        <v>344</v>
      </c>
      <c r="H30" s="78">
        <v>6.01</v>
      </c>
      <c r="I30" t="s">
        <v>102</v>
      </c>
      <c r="J30" s="79">
        <v>0.01</v>
      </c>
      <c r="K30" s="79">
        <v>3.8100000000000002E-2</v>
      </c>
      <c r="L30" s="78">
        <v>370721800</v>
      </c>
      <c r="M30" s="78">
        <v>85.38</v>
      </c>
      <c r="N30" s="78">
        <v>0</v>
      </c>
      <c r="O30" s="78">
        <v>316522.27283999999</v>
      </c>
      <c r="P30" s="79">
        <v>9.7999999999999997E-3</v>
      </c>
      <c r="Q30" s="79">
        <v>3.4200000000000001E-2</v>
      </c>
      <c r="R30" s="79">
        <v>0.01</v>
      </c>
    </row>
    <row r="31" spans="2:18">
      <c r="B31" s="80" t="s">
        <v>345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254</v>
      </c>
      <c r="C32" t="s">
        <v>254</v>
      </c>
      <c r="D32" s="16"/>
      <c r="E32" t="s">
        <v>254</v>
      </c>
      <c r="H32" s="78">
        <v>0</v>
      </c>
      <c r="I32" t="s">
        <v>254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346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254</v>
      </c>
      <c r="C34" t="s">
        <v>254</v>
      </c>
      <c r="D34" s="16"/>
      <c r="E34" t="s">
        <v>254</v>
      </c>
      <c r="H34" s="78">
        <v>0</v>
      </c>
      <c r="I34" t="s">
        <v>254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283</v>
      </c>
      <c r="C35" s="16"/>
      <c r="D35" s="16"/>
      <c r="H35" s="82">
        <v>0.3</v>
      </c>
      <c r="K35" s="81">
        <v>5.0999999999999997E-2</v>
      </c>
      <c r="L35" s="82">
        <v>441777500</v>
      </c>
      <c r="N35" s="82">
        <v>0</v>
      </c>
      <c r="O35" s="82">
        <v>1597647.2139856368</v>
      </c>
      <c r="Q35" s="81">
        <v>0.17280000000000001</v>
      </c>
      <c r="R35" s="81">
        <v>5.0299999999999997E-2</v>
      </c>
    </row>
    <row r="36" spans="2:18">
      <c r="B36" s="80" t="s">
        <v>347</v>
      </c>
      <c r="C36" s="16"/>
      <c r="D36" s="16"/>
      <c r="H36" s="82">
        <v>2.78</v>
      </c>
      <c r="K36" s="81">
        <v>4.1000000000000002E-2</v>
      </c>
      <c r="L36" s="82">
        <v>14727000</v>
      </c>
      <c r="N36" s="82">
        <v>0</v>
      </c>
      <c r="O36" s="82">
        <v>58135.515613760799</v>
      </c>
      <c r="Q36" s="81">
        <v>6.3E-3</v>
      </c>
      <c r="R36" s="81">
        <v>1.8E-3</v>
      </c>
    </row>
    <row r="37" spans="2:18">
      <c r="B37" t="s">
        <v>348</v>
      </c>
      <c r="C37" t="s">
        <v>349</v>
      </c>
      <c r="D37" t="s">
        <v>123</v>
      </c>
      <c r="E37" t="s">
        <v>350</v>
      </c>
      <c r="F37" t="s">
        <v>351</v>
      </c>
      <c r="G37" t="s">
        <v>352</v>
      </c>
      <c r="H37" s="78">
        <v>2.94</v>
      </c>
      <c r="I37" t="s">
        <v>110</v>
      </c>
      <c r="J37" s="79">
        <v>1.4999999999999999E-2</v>
      </c>
      <c r="K37" s="79">
        <v>4.0399999999999998E-2</v>
      </c>
      <c r="L37" s="78">
        <v>7762000</v>
      </c>
      <c r="M37" s="78">
        <v>94.298027397578068</v>
      </c>
      <c r="N37" s="78">
        <v>0</v>
      </c>
      <c r="O37" s="78">
        <v>29362.556735884598</v>
      </c>
      <c r="P37" s="79">
        <v>3.5000000000000001E-3</v>
      </c>
      <c r="Q37" s="79">
        <v>3.2000000000000002E-3</v>
      </c>
      <c r="R37" s="79">
        <v>8.9999999999999998E-4</v>
      </c>
    </row>
    <row r="38" spans="2:18">
      <c r="B38" t="s">
        <v>353</v>
      </c>
      <c r="C38" t="s">
        <v>354</v>
      </c>
      <c r="D38" t="s">
        <v>123</v>
      </c>
      <c r="E38" t="s">
        <v>350</v>
      </c>
      <c r="F38" t="s">
        <v>351</v>
      </c>
      <c r="G38" t="s">
        <v>355</v>
      </c>
      <c r="H38" s="78">
        <v>2.62</v>
      </c>
      <c r="I38" t="s">
        <v>110</v>
      </c>
      <c r="J38" s="79">
        <v>0.05</v>
      </c>
      <c r="K38" s="79">
        <v>4.1599999999999998E-2</v>
      </c>
      <c r="L38" s="78">
        <v>6965000</v>
      </c>
      <c r="M38" s="78">
        <v>102.97831506819813</v>
      </c>
      <c r="N38" s="78">
        <v>0</v>
      </c>
      <c r="O38" s="78">
        <v>28772.958877876201</v>
      </c>
      <c r="P38" s="79">
        <v>2.8999999999999998E-3</v>
      </c>
      <c r="Q38" s="79">
        <v>3.0999999999999999E-3</v>
      </c>
      <c r="R38" s="79">
        <v>8.9999999999999998E-4</v>
      </c>
    </row>
    <row r="39" spans="2:18">
      <c r="B39" s="80" t="s">
        <v>356</v>
      </c>
      <c r="C39" s="16"/>
      <c r="D39" s="16"/>
      <c r="H39" s="82">
        <v>0.2</v>
      </c>
      <c r="K39" s="81">
        <v>5.1400000000000001E-2</v>
      </c>
      <c r="L39" s="82">
        <v>427050500</v>
      </c>
      <c r="N39" s="82">
        <v>0</v>
      </c>
      <c r="O39" s="82">
        <v>1539511.698371876</v>
      </c>
      <c r="Q39" s="81">
        <v>0.16650000000000001</v>
      </c>
      <c r="R39" s="81">
        <v>4.8500000000000001E-2</v>
      </c>
    </row>
    <row r="40" spans="2:18">
      <c r="B40" t="s">
        <v>357</v>
      </c>
      <c r="C40" t="s">
        <v>358</v>
      </c>
      <c r="D40" t="s">
        <v>123</v>
      </c>
      <c r="E40" t="s">
        <v>359</v>
      </c>
      <c r="F40" t="s">
        <v>351</v>
      </c>
      <c r="G40" t="s">
        <v>360</v>
      </c>
      <c r="H40" s="78">
        <v>0.16</v>
      </c>
      <c r="I40" t="s">
        <v>106</v>
      </c>
      <c r="J40" s="79">
        <v>1.4999999999999999E-2</v>
      </c>
      <c r="K40" s="79">
        <v>5.0599999999999999E-2</v>
      </c>
      <c r="L40" s="78">
        <v>72236000</v>
      </c>
      <c r="M40" s="78">
        <v>99.87003333337951</v>
      </c>
      <c r="N40" s="78">
        <v>0</v>
      </c>
      <c r="O40" s="78">
        <v>261659.45936984499</v>
      </c>
      <c r="P40" s="79">
        <v>1.1999999999999999E-3</v>
      </c>
      <c r="Q40" s="79">
        <v>2.8299999999999999E-2</v>
      </c>
      <c r="R40" s="79">
        <v>8.2000000000000007E-3</v>
      </c>
    </row>
    <row r="41" spans="2:18">
      <c r="B41" t="s">
        <v>361</v>
      </c>
      <c r="C41" t="s">
        <v>362</v>
      </c>
      <c r="D41" t="s">
        <v>123</v>
      </c>
      <c r="E41" t="s">
        <v>359</v>
      </c>
      <c r="F41" t="s">
        <v>351</v>
      </c>
      <c r="G41" t="s">
        <v>363</v>
      </c>
      <c r="H41" s="78">
        <v>0.32</v>
      </c>
      <c r="I41" t="s">
        <v>106</v>
      </c>
      <c r="J41" s="79">
        <v>2.5000000000000001E-2</v>
      </c>
      <c r="K41" s="79">
        <v>5.1799999999999999E-2</v>
      </c>
      <c r="L41" s="78">
        <v>62096000</v>
      </c>
      <c r="M41" s="78">
        <v>99.478158904116341</v>
      </c>
      <c r="N41" s="78">
        <v>0</v>
      </c>
      <c r="O41" s="78">
        <v>224046.89004509401</v>
      </c>
      <c r="P41" s="79">
        <v>1.1000000000000001E-3</v>
      </c>
      <c r="Q41" s="79">
        <v>2.4199999999999999E-2</v>
      </c>
      <c r="R41" s="79">
        <v>7.1000000000000004E-3</v>
      </c>
    </row>
    <row r="42" spans="2:18">
      <c r="B42" t="s">
        <v>364</v>
      </c>
      <c r="C42" t="s">
        <v>365</v>
      </c>
      <c r="D42" t="s">
        <v>123</v>
      </c>
      <c r="E42" t="s">
        <v>359</v>
      </c>
      <c r="F42" t="s">
        <v>351</v>
      </c>
      <c r="G42" t="s">
        <v>366</v>
      </c>
      <c r="H42" s="78">
        <v>0.08</v>
      </c>
      <c r="I42" t="s">
        <v>106</v>
      </c>
      <c r="J42" s="79">
        <v>2.2499999999999999E-2</v>
      </c>
      <c r="K42" s="79">
        <v>4.6399999999999997E-2</v>
      </c>
      <c r="L42" s="78">
        <v>62790500</v>
      </c>
      <c r="M42" s="78">
        <v>100.71268193489641</v>
      </c>
      <c r="N42" s="78">
        <v>0</v>
      </c>
      <c r="O42" s="78">
        <v>229364.213488051</v>
      </c>
      <c r="P42" s="79">
        <v>2.0999999999999999E-3</v>
      </c>
      <c r="Q42" s="79">
        <v>2.4799999999999999E-2</v>
      </c>
      <c r="R42" s="79">
        <v>7.1999999999999998E-3</v>
      </c>
    </row>
    <row r="43" spans="2:18">
      <c r="B43" t="s">
        <v>367</v>
      </c>
      <c r="C43" t="s">
        <v>368</v>
      </c>
      <c r="D43" t="s">
        <v>123</v>
      </c>
      <c r="E43" t="s">
        <v>359</v>
      </c>
      <c r="F43" t="s">
        <v>351</v>
      </c>
      <c r="G43" t="s">
        <v>369</v>
      </c>
      <c r="H43" s="78">
        <v>0.23</v>
      </c>
      <c r="I43" t="s">
        <v>106</v>
      </c>
      <c r="J43" s="79">
        <v>0</v>
      </c>
      <c r="K43" s="79">
        <v>5.3400000000000003E-2</v>
      </c>
      <c r="L43" s="78">
        <v>40476000</v>
      </c>
      <c r="M43" s="78">
        <v>98.761200000000002</v>
      </c>
      <c r="N43" s="78">
        <v>0</v>
      </c>
      <c r="O43" s="78">
        <v>144987.813672624</v>
      </c>
      <c r="P43" s="79">
        <v>2.9999999999999997E-4</v>
      </c>
      <c r="Q43" s="79">
        <v>1.5699999999999999E-2</v>
      </c>
      <c r="R43" s="79">
        <v>4.5999999999999999E-3</v>
      </c>
    </row>
    <row r="44" spans="2:18">
      <c r="B44" t="s">
        <v>370</v>
      </c>
      <c r="C44" t="s">
        <v>371</v>
      </c>
      <c r="D44" t="s">
        <v>123</v>
      </c>
      <c r="E44" t="s">
        <v>372</v>
      </c>
      <c r="F44" t="s">
        <v>373</v>
      </c>
      <c r="G44" t="s">
        <v>374</v>
      </c>
      <c r="H44" s="78">
        <v>0.18</v>
      </c>
      <c r="I44" t="s">
        <v>106</v>
      </c>
      <c r="J44" s="79">
        <v>0</v>
      </c>
      <c r="K44" s="79">
        <v>5.28E-2</v>
      </c>
      <c r="L44" s="78">
        <v>154218000</v>
      </c>
      <c r="M44" s="78">
        <v>99.062799999999996</v>
      </c>
      <c r="N44" s="78">
        <v>0</v>
      </c>
      <c r="O44" s="78">
        <v>554106.47011480795</v>
      </c>
      <c r="P44" s="79">
        <v>1.1000000000000001E-3</v>
      </c>
      <c r="Q44" s="79">
        <v>5.9900000000000002E-2</v>
      </c>
      <c r="R44" s="79">
        <v>1.7500000000000002E-2</v>
      </c>
    </row>
    <row r="45" spans="2:18">
      <c r="B45" t="s">
        <v>375</v>
      </c>
      <c r="C45" t="s">
        <v>376</v>
      </c>
      <c r="D45" t="s">
        <v>123</v>
      </c>
      <c r="E45" t="s">
        <v>372</v>
      </c>
      <c r="F45" t="s">
        <v>373</v>
      </c>
      <c r="G45" t="s">
        <v>377</v>
      </c>
      <c r="H45" s="78">
        <v>0.36</v>
      </c>
      <c r="I45" t="s">
        <v>106</v>
      </c>
      <c r="J45" s="79">
        <v>0</v>
      </c>
      <c r="K45" s="79">
        <v>5.2499999999999998E-2</v>
      </c>
      <c r="L45" s="78">
        <v>35234000</v>
      </c>
      <c r="M45" s="78">
        <v>98.085300000000004</v>
      </c>
      <c r="N45" s="78">
        <v>0</v>
      </c>
      <c r="O45" s="78">
        <v>125346.85168145401</v>
      </c>
      <c r="P45" s="79">
        <v>2.9999999999999997E-4</v>
      </c>
      <c r="Q45" s="79">
        <v>1.3599999999999999E-2</v>
      </c>
      <c r="R45" s="79">
        <v>3.8999999999999998E-3</v>
      </c>
    </row>
    <row r="46" spans="2:18">
      <c r="B46" t="s">
        <v>378</v>
      </c>
      <c r="C46" s="16"/>
      <c r="D46" s="16"/>
    </row>
    <row r="47" spans="2:18">
      <c r="B47" t="s">
        <v>379</v>
      </c>
      <c r="C47" s="16"/>
      <c r="D47" s="16"/>
    </row>
    <row r="48" spans="2:18">
      <c r="B48" t="s">
        <v>380</v>
      </c>
      <c r="C48" s="16"/>
      <c r="D48" s="16"/>
    </row>
    <row r="49" spans="2:4">
      <c r="B49" t="s">
        <v>381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382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254</v>
      </c>
      <c r="C14" t="s">
        <v>254</v>
      </c>
      <c r="D14" s="16"/>
      <c r="E14" s="16"/>
      <c r="F14" s="16"/>
      <c r="G14" t="s">
        <v>254</v>
      </c>
      <c r="H14" t="s">
        <v>254</v>
      </c>
      <c r="K14" s="78">
        <v>0</v>
      </c>
      <c r="L14" t="s">
        <v>254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315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254</v>
      </c>
      <c r="C16" t="s">
        <v>254</v>
      </c>
      <c r="D16" s="16"/>
      <c r="E16" s="16"/>
      <c r="F16" s="16"/>
      <c r="G16" t="s">
        <v>254</v>
      </c>
      <c r="H16" t="s">
        <v>254</v>
      </c>
      <c r="K16" s="78">
        <v>0</v>
      </c>
      <c r="L16" t="s">
        <v>254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383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254</v>
      </c>
      <c r="C18" t="s">
        <v>254</v>
      </c>
      <c r="D18" s="16"/>
      <c r="E18" s="16"/>
      <c r="F18" s="16"/>
      <c r="G18" t="s">
        <v>254</v>
      </c>
      <c r="H18" t="s">
        <v>254</v>
      </c>
      <c r="K18" s="78">
        <v>0</v>
      </c>
      <c r="L18" t="s">
        <v>254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283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384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254</v>
      </c>
      <c r="C21" t="s">
        <v>254</v>
      </c>
      <c r="D21" s="16"/>
      <c r="E21" s="16"/>
      <c r="F21" s="16"/>
      <c r="G21" t="s">
        <v>254</v>
      </c>
      <c r="H21" t="s">
        <v>254</v>
      </c>
      <c r="K21" s="78">
        <v>0</v>
      </c>
      <c r="L21" t="s">
        <v>254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385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254</v>
      </c>
      <c r="C23" t="s">
        <v>254</v>
      </c>
      <c r="D23" s="16"/>
      <c r="E23" s="16"/>
      <c r="F23" s="16"/>
      <c r="G23" t="s">
        <v>254</v>
      </c>
      <c r="H23" t="s">
        <v>254</v>
      </c>
      <c r="K23" s="78">
        <v>0</v>
      </c>
      <c r="L23" t="s">
        <v>254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299</v>
      </c>
      <c r="C24" s="16"/>
      <c r="D24" s="16"/>
      <c r="E24" s="16"/>
      <c r="F24" s="16"/>
      <c r="G24" s="16"/>
    </row>
    <row r="25" spans="2:21">
      <c r="B25" t="s">
        <v>378</v>
      </c>
      <c r="C25" s="16"/>
      <c r="D25" s="16"/>
      <c r="E25" s="16"/>
      <c r="F25" s="16"/>
      <c r="G25" s="16"/>
    </row>
    <row r="26" spans="2:21">
      <c r="B26" t="s">
        <v>379</v>
      </c>
      <c r="C26" s="16"/>
      <c r="D26" s="16"/>
      <c r="E26" s="16"/>
      <c r="F26" s="16"/>
      <c r="G26" s="16"/>
    </row>
    <row r="27" spans="2:21">
      <c r="B27" t="s">
        <v>380</v>
      </c>
      <c r="C27" s="16"/>
      <c r="D27" s="16"/>
      <c r="E27" s="16"/>
      <c r="F27" s="16"/>
      <c r="G27" s="16"/>
    </row>
    <row r="28" spans="2:21">
      <c r="B28" t="s">
        <v>381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3.94</v>
      </c>
      <c r="L11" s="7"/>
      <c r="M11" s="7"/>
      <c r="N11" s="77">
        <v>5.2699999999999997E-2</v>
      </c>
      <c r="O11" s="76">
        <v>984034625.12</v>
      </c>
      <c r="P11" s="33"/>
      <c r="Q11" s="76">
        <v>25.775639999999999</v>
      </c>
      <c r="R11" s="76">
        <v>1262276.1758750249</v>
      </c>
      <c r="S11" s="7"/>
      <c r="T11" s="77">
        <v>1</v>
      </c>
      <c r="U11" s="77">
        <v>3.9800000000000002E-2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3.34</v>
      </c>
      <c r="N12" s="81">
        <v>3.5999999999999997E-2</v>
      </c>
      <c r="O12" s="82">
        <v>838071625.12</v>
      </c>
      <c r="Q12" s="82">
        <v>25.775639999999999</v>
      </c>
      <c r="R12" s="82">
        <v>833292.18853803701</v>
      </c>
      <c r="T12" s="81">
        <v>0.66020000000000001</v>
      </c>
      <c r="U12" s="81">
        <v>2.63E-2</v>
      </c>
    </row>
    <row r="13" spans="2:66">
      <c r="B13" s="80" t="s">
        <v>382</v>
      </c>
      <c r="C13" s="16"/>
      <c r="D13" s="16"/>
      <c r="E13" s="16"/>
      <c r="F13" s="16"/>
      <c r="K13" s="82">
        <v>3.46</v>
      </c>
      <c r="N13" s="81">
        <v>2.47E-2</v>
      </c>
      <c r="O13" s="82">
        <v>625239554.73000002</v>
      </c>
      <c r="Q13" s="82">
        <v>25.775639999999999</v>
      </c>
      <c r="R13" s="82">
        <v>640039.09229711001</v>
      </c>
      <c r="T13" s="81">
        <v>0.5071</v>
      </c>
      <c r="U13" s="81">
        <v>2.0199999999999999E-2</v>
      </c>
    </row>
    <row r="14" spans="2:66">
      <c r="B14" t="s">
        <v>386</v>
      </c>
      <c r="C14" t="s">
        <v>387</v>
      </c>
      <c r="D14" t="s">
        <v>100</v>
      </c>
      <c r="E14" t="s">
        <v>123</v>
      </c>
      <c r="F14" t="s">
        <v>388</v>
      </c>
      <c r="G14" t="s">
        <v>389</v>
      </c>
      <c r="H14" t="s">
        <v>390</v>
      </c>
      <c r="I14" t="s">
        <v>150</v>
      </c>
      <c r="J14" t="s">
        <v>391</v>
      </c>
      <c r="K14" s="78">
        <v>1.68</v>
      </c>
      <c r="L14" t="s">
        <v>102</v>
      </c>
      <c r="M14" s="79">
        <v>1E-3</v>
      </c>
      <c r="N14" s="79">
        <v>1.8599999999999998E-2</v>
      </c>
      <c r="O14" s="78">
        <v>25681527</v>
      </c>
      <c r="P14" s="78">
        <v>107.57</v>
      </c>
      <c r="Q14" s="78">
        <v>0</v>
      </c>
      <c r="R14" s="78">
        <v>27625.618593899999</v>
      </c>
      <c r="S14" s="79">
        <v>1.7100000000000001E-2</v>
      </c>
      <c r="T14" s="79">
        <v>2.1899999999999999E-2</v>
      </c>
      <c r="U14" s="79">
        <v>8.9999999999999998E-4</v>
      </c>
    </row>
    <row r="15" spans="2:66">
      <c r="B15" t="s">
        <v>392</v>
      </c>
      <c r="C15" t="s">
        <v>393</v>
      </c>
      <c r="D15" t="s">
        <v>100</v>
      </c>
      <c r="E15" t="s">
        <v>123</v>
      </c>
      <c r="F15" t="s">
        <v>394</v>
      </c>
      <c r="G15" t="s">
        <v>389</v>
      </c>
      <c r="H15" t="s">
        <v>390</v>
      </c>
      <c r="I15" t="s">
        <v>150</v>
      </c>
      <c r="J15" t="s">
        <v>391</v>
      </c>
      <c r="K15" s="78">
        <v>1.47</v>
      </c>
      <c r="L15" t="s">
        <v>102</v>
      </c>
      <c r="M15" s="79">
        <v>8.3000000000000001E-3</v>
      </c>
      <c r="N15" s="79">
        <v>1.9099999999999999E-2</v>
      </c>
      <c r="O15" s="78">
        <v>1695752</v>
      </c>
      <c r="P15" s="78">
        <v>110.14</v>
      </c>
      <c r="Q15" s="78">
        <v>0</v>
      </c>
      <c r="R15" s="78">
        <v>1867.7012528</v>
      </c>
      <c r="S15" s="79">
        <v>5.9999999999999995E-4</v>
      </c>
      <c r="T15" s="79">
        <v>1.5E-3</v>
      </c>
      <c r="U15" s="79">
        <v>1E-4</v>
      </c>
    </row>
    <row r="16" spans="2:66">
      <c r="B16" t="s">
        <v>395</v>
      </c>
      <c r="C16" t="s">
        <v>396</v>
      </c>
      <c r="D16" t="s">
        <v>100</v>
      </c>
      <c r="E16" t="s">
        <v>123</v>
      </c>
      <c r="F16" t="s">
        <v>394</v>
      </c>
      <c r="G16" t="s">
        <v>389</v>
      </c>
      <c r="H16" t="s">
        <v>214</v>
      </c>
      <c r="I16" t="s">
        <v>215</v>
      </c>
      <c r="J16" t="s">
        <v>397</v>
      </c>
      <c r="K16" s="78">
        <v>3.3</v>
      </c>
      <c r="L16" t="s">
        <v>102</v>
      </c>
      <c r="M16" s="79">
        <v>1.8599999999999998E-2</v>
      </c>
      <c r="N16" s="79">
        <v>1.9400000000000001E-2</v>
      </c>
      <c r="O16" s="78">
        <v>63447000</v>
      </c>
      <c r="P16" s="78">
        <v>99.82</v>
      </c>
      <c r="Q16" s="78">
        <v>0</v>
      </c>
      <c r="R16" s="78">
        <v>63332.795400000003</v>
      </c>
      <c r="S16" s="79">
        <v>5.1700000000000003E-2</v>
      </c>
      <c r="T16" s="79">
        <v>5.0200000000000002E-2</v>
      </c>
      <c r="U16" s="79">
        <v>2E-3</v>
      </c>
    </row>
    <row r="17" spans="2:21">
      <c r="B17" t="s">
        <v>398</v>
      </c>
      <c r="C17" t="s">
        <v>399</v>
      </c>
      <c r="D17" t="s">
        <v>100</v>
      </c>
      <c r="E17" t="s">
        <v>123</v>
      </c>
      <c r="F17" t="s">
        <v>394</v>
      </c>
      <c r="G17" t="s">
        <v>389</v>
      </c>
      <c r="H17" t="s">
        <v>214</v>
      </c>
      <c r="I17" t="s">
        <v>215</v>
      </c>
      <c r="J17" t="s">
        <v>397</v>
      </c>
      <c r="K17" s="78">
        <v>5.77</v>
      </c>
      <c r="L17" t="s">
        <v>102</v>
      </c>
      <c r="M17" s="79">
        <v>2.0199999999999999E-2</v>
      </c>
      <c r="N17" s="79">
        <v>2.12E-2</v>
      </c>
      <c r="O17" s="78">
        <v>63447000</v>
      </c>
      <c r="P17" s="78">
        <v>99.47</v>
      </c>
      <c r="Q17" s="78">
        <v>0</v>
      </c>
      <c r="R17" s="78">
        <v>63110.730900000002</v>
      </c>
      <c r="S17" s="79">
        <v>2.9899999999999999E-2</v>
      </c>
      <c r="T17" s="79">
        <v>0.05</v>
      </c>
      <c r="U17" s="79">
        <v>2E-3</v>
      </c>
    </row>
    <row r="18" spans="2:21">
      <c r="B18" t="s">
        <v>400</v>
      </c>
      <c r="C18" t="s">
        <v>401</v>
      </c>
      <c r="D18" t="s">
        <v>100</v>
      </c>
      <c r="E18" t="s">
        <v>123</v>
      </c>
      <c r="F18" t="s">
        <v>402</v>
      </c>
      <c r="G18" t="s">
        <v>389</v>
      </c>
      <c r="H18" t="s">
        <v>214</v>
      </c>
      <c r="I18" t="s">
        <v>215</v>
      </c>
      <c r="J18" t="s">
        <v>403</v>
      </c>
      <c r="K18" s="78">
        <v>3.66</v>
      </c>
      <c r="L18" t="s">
        <v>102</v>
      </c>
      <c r="M18" s="79">
        <v>1.2200000000000001E-2</v>
      </c>
      <c r="N18" s="79">
        <v>1.9400000000000001E-2</v>
      </c>
      <c r="O18" s="78">
        <v>32837583</v>
      </c>
      <c r="P18" s="78">
        <v>109.98</v>
      </c>
      <c r="Q18" s="78">
        <v>0</v>
      </c>
      <c r="R18" s="78">
        <v>36114.7737834</v>
      </c>
      <c r="S18" s="79">
        <v>1.09E-2</v>
      </c>
      <c r="T18" s="79">
        <v>2.86E-2</v>
      </c>
      <c r="U18" s="79">
        <v>1.1000000000000001E-3</v>
      </c>
    </row>
    <row r="19" spans="2:21">
      <c r="B19" t="s">
        <v>404</v>
      </c>
      <c r="C19" t="s">
        <v>405</v>
      </c>
      <c r="D19" t="s">
        <v>100</v>
      </c>
      <c r="E19" t="s">
        <v>123</v>
      </c>
      <c r="F19" t="s">
        <v>402</v>
      </c>
      <c r="G19" t="s">
        <v>389</v>
      </c>
      <c r="H19" t="s">
        <v>214</v>
      </c>
      <c r="I19" t="s">
        <v>215</v>
      </c>
      <c r="J19" t="s">
        <v>406</v>
      </c>
      <c r="K19" s="78">
        <v>5.16</v>
      </c>
      <c r="L19" t="s">
        <v>102</v>
      </c>
      <c r="M19" s="79">
        <v>1.9900000000000001E-2</v>
      </c>
      <c r="N19" s="79">
        <v>2.1000000000000001E-2</v>
      </c>
      <c r="O19" s="78">
        <v>64038000</v>
      </c>
      <c r="P19" s="78">
        <v>99.46</v>
      </c>
      <c r="Q19" s="78">
        <v>0</v>
      </c>
      <c r="R19" s="78">
        <v>63692.194799999997</v>
      </c>
      <c r="S19" s="79">
        <v>2.3699999999999999E-2</v>
      </c>
      <c r="T19" s="79">
        <v>5.0500000000000003E-2</v>
      </c>
      <c r="U19" s="79">
        <v>2E-3</v>
      </c>
    </row>
    <row r="20" spans="2:21">
      <c r="B20" t="s">
        <v>407</v>
      </c>
      <c r="C20" t="s">
        <v>408</v>
      </c>
      <c r="D20" t="s">
        <v>100</v>
      </c>
      <c r="E20" t="s">
        <v>123</v>
      </c>
      <c r="F20" t="s">
        <v>402</v>
      </c>
      <c r="G20" t="s">
        <v>389</v>
      </c>
      <c r="H20" t="s">
        <v>390</v>
      </c>
      <c r="I20" t="s">
        <v>150</v>
      </c>
      <c r="J20" t="s">
        <v>391</v>
      </c>
      <c r="K20" s="78">
        <v>2.9</v>
      </c>
      <c r="L20" t="s">
        <v>102</v>
      </c>
      <c r="M20" s="79">
        <v>5.0000000000000001E-3</v>
      </c>
      <c r="N20" s="79">
        <v>1.7899999999999999E-2</v>
      </c>
      <c r="O20" s="78">
        <v>22057377</v>
      </c>
      <c r="P20" s="78">
        <v>106.32</v>
      </c>
      <c r="Q20" s="78">
        <v>0</v>
      </c>
      <c r="R20" s="78">
        <v>23451.403226400002</v>
      </c>
      <c r="S20" s="79">
        <v>2.8899999999999999E-2</v>
      </c>
      <c r="T20" s="79">
        <v>1.8599999999999998E-2</v>
      </c>
      <c r="U20" s="79">
        <v>6.9999999999999999E-4</v>
      </c>
    </row>
    <row r="21" spans="2:21">
      <c r="B21" t="s">
        <v>409</v>
      </c>
      <c r="C21" t="s">
        <v>410</v>
      </c>
      <c r="D21" t="s">
        <v>100</v>
      </c>
      <c r="E21" t="s">
        <v>123</v>
      </c>
      <c r="F21" t="s">
        <v>402</v>
      </c>
      <c r="G21" t="s">
        <v>389</v>
      </c>
      <c r="H21" t="s">
        <v>390</v>
      </c>
      <c r="I21" t="s">
        <v>150</v>
      </c>
      <c r="J21" t="s">
        <v>391</v>
      </c>
      <c r="K21" s="78">
        <v>0.65</v>
      </c>
      <c r="L21" t="s">
        <v>102</v>
      </c>
      <c r="M21" s="79">
        <v>0.02</v>
      </c>
      <c r="N21" s="79">
        <v>2.53E-2</v>
      </c>
      <c r="O21" s="78">
        <v>7784479.7199999997</v>
      </c>
      <c r="P21" s="78">
        <v>112.04</v>
      </c>
      <c r="Q21" s="78">
        <v>0</v>
      </c>
      <c r="R21" s="78">
        <v>8721.7310782879995</v>
      </c>
      <c r="S21" s="79">
        <v>2.4199999999999999E-2</v>
      </c>
      <c r="T21" s="79">
        <v>6.8999999999999999E-3</v>
      </c>
      <c r="U21" s="79">
        <v>2.9999999999999997E-4</v>
      </c>
    </row>
    <row r="22" spans="2:21">
      <c r="B22" t="s">
        <v>411</v>
      </c>
      <c r="C22" t="s">
        <v>412</v>
      </c>
      <c r="D22" t="s">
        <v>100</v>
      </c>
      <c r="E22" t="s">
        <v>123</v>
      </c>
      <c r="F22" t="s">
        <v>402</v>
      </c>
      <c r="G22" t="s">
        <v>389</v>
      </c>
      <c r="H22" t="s">
        <v>390</v>
      </c>
      <c r="I22" t="s">
        <v>150</v>
      </c>
      <c r="J22" t="s">
        <v>391</v>
      </c>
      <c r="K22" s="78">
        <v>0.74</v>
      </c>
      <c r="L22" t="s">
        <v>102</v>
      </c>
      <c r="M22" s="79">
        <v>8.6E-3</v>
      </c>
      <c r="N22" s="79">
        <v>2.8400000000000002E-2</v>
      </c>
      <c r="O22" s="78">
        <v>24336125</v>
      </c>
      <c r="P22" s="78">
        <v>111.16</v>
      </c>
      <c r="Q22" s="78">
        <v>0</v>
      </c>
      <c r="R22" s="78">
        <v>27052.036550000001</v>
      </c>
      <c r="S22" s="79">
        <v>9.7000000000000003E-3</v>
      </c>
      <c r="T22" s="79">
        <v>2.1399999999999999E-2</v>
      </c>
      <c r="U22" s="79">
        <v>8.9999999999999998E-4</v>
      </c>
    </row>
    <row r="23" spans="2:21">
      <c r="B23" t="s">
        <v>413</v>
      </c>
      <c r="C23" t="s">
        <v>414</v>
      </c>
      <c r="D23" t="s">
        <v>100</v>
      </c>
      <c r="E23" t="s">
        <v>123</v>
      </c>
      <c r="F23" t="s">
        <v>402</v>
      </c>
      <c r="G23" t="s">
        <v>389</v>
      </c>
      <c r="H23" t="s">
        <v>390</v>
      </c>
      <c r="I23" t="s">
        <v>150</v>
      </c>
      <c r="J23" t="s">
        <v>391</v>
      </c>
      <c r="K23" s="78">
        <v>2.46</v>
      </c>
      <c r="L23" t="s">
        <v>102</v>
      </c>
      <c r="M23" s="79">
        <v>3.8E-3</v>
      </c>
      <c r="N23" s="79">
        <v>1.83E-2</v>
      </c>
      <c r="O23" s="78">
        <v>51821165</v>
      </c>
      <c r="P23" s="78">
        <v>106.16</v>
      </c>
      <c r="Q23" s="78">
        <v>0</v>
      </c>
      <c r="R23" s="78">
        <v>55013.348764000002</v>
      </c>
      <c r="S23" s="79">
        <v>1.7299999999999999E-2</v>
      </c>
      <c r="T23" s="79">
        <v>4.36E-2</v>
      </c>
      <c r="U23" s="79">
        <v>1.6999999999999999E-3</v>
      </c>
    </row>
    <row r="24" spans="2:21">
      <c r="B24" t="s">
        <v>415</v>
      </c>
      <c r="C24" t="s">
        <v>416</v>
      </c>
      <c r="D24" t="s">
        <v>100</v>
      </c>
      <c r="E24" t="s">
        <v>123</v>
      </c>
      <c r="F24" t="s">
        <v>417</v>
      </c>
      <c r="G24" t="s">
        <v>389</v>
      </c>
      <c r="H24" t="s">
        <v>390</v>
      </c>
      <c r="I24" t="s">
        <v>150</v>
      </c>
      <c r="J24" t="s">
        <v>418</v>
      </c>
      <c r="K24" s="78">
        <v>4.33</v>
      </c>
      <c r="L24" t="s">
        <v>102</v>
      </c>
      <c r="M24" s="79">
        <v>1E-3</v>
      </c>
      <c r="N24" s="79">
        <v>1.9900000000000001E-2</v>
      </c>
      <c r="O24" s="78">
        <v>103044518.89</v>
      </c>
      <c r="P24" s="78">
        <v>100.17</v>
      </c>
      <c r="Q24" s="78">
        <v>0</v>
      </c>
      <c r="R24" s="78">
        <v>103219.694572113</v>
      </c>
      <c r="S24" s="79">
        <v>3.9100000000000003E-2</v>
      </c>
      <c r="T24" s="79">
        <v>8.1799999999999998E-2</v>
      </c>
      <c r="U24" s="79">
        <v>3.3E-3</v>
      </c>
    </row>
    <row r="25" spans="2:21">
      <c r="B25" t="s">
        <v>419</v>
      </c>
      <c r="C25" t="s">
        <v>420</v>
      </c>
      <c r="D25" t="s">
        <v>100</v>
      </c>
      <c r="E25" t="s">
        <v>123</v>
      </c>
      <c r="F25" t="s">
        <v>417</v>
      </c>
      <c r="G25" t="s">
        <v>389</v>
      </c>
      <c r="H25" t="s">
        <v>390</v>
      </c>
      <c r="I25" t="s">
        <v>150</v>
      </c>
      <c r="J25" t="s">
        <v>421</v>
      </c>
      <c r="K25" s="78">
        <v>2.27</v>
      </c>
      <c r="L25" t="s">
        <v>102</v>
      </c>
      <c r="M25" s="79">
        <v>6.0000000000000001E-3</v>
      </c>
      <c r="N25" s="79">
        <v>1.84E-2</v>
      </c>
      <c r="O25" s="78">
        <v>30993516.649999999</v>
      </c>
      <c r="P25" s="78">
        <v>109.75</v>
      </c>
      <c r="Q25" s="78">
        <v>0</v>
      </c>
      <c r="R25" s="78">
        <v>34015.384523375003</v>
      </c>
      <c r="S25" s="79">
        <v>2.7900000000000001E-2</v>
      </c>
      <c r="T25" s="79">
        <v>2.69E-2</v>
      </c>
      <c r="U25" s="79">
        <v>1.1000000000000001E-3</v>
      </c>
    </row>
    <row r="26" spans="2:21">
      <c r="B26" t="s">
        <v>422</v>
      </c>
      <c r="C26" t="s">
        <v>423</v>
      </c>
      <c r="D26" t="s">
        <v>100</v>
      </c>
      <c r="E26" t="s">
        <v>123</v>
      </c>
      <c r="F26" t="s">
        <v>417</v>
      </c>
      <c r="G26" t="s">
        <v>389</v>
      </c>
      <c r="H26" t="s">
        <v>390</v>
      </c>
      <c r="I26" t="s">
        <v>150</v>
      </c>
      <c r="J26" t="s">
        <v>421</v>
      </c>
      <c r="K26" s="78">
        <v>3.78</v>
      </c>
      <c r="L26" t="s">
        <v>102</v>
      </c>
      <c r="M26" s="79">
        <v>1.7500000000000002E-2</v>
      </c>
      <c r="N26" s="79">
        <v>1.9800000000000002E-2</v>
      </c>
      <c r="O26" s="78">
        <v>18448159.670000002</v>
      </c>
      <c r="P26" s="78">
        <v>109.95</v>
      </c>
      <c r="Q26" s="78">
        <v>0</v>
      </c>
      <c r="R26" s="78">
        <v>20283.751557165</v>
      </c>
      <c r="S26" s="79">
        <v>6.4000000000000003E-3</v>
      </c>
      <c r="T26" s="79">
        <v>1.61E-2</v>
      </c>
      <c r="U26" s="79">
        <v>5.9999999999999995E-4</v>
      </c>
    </row>
    <row r="27" spans="2:21">
      <c r="B27" t="s">
        <v>424</v>
      </c>
      <c r="C27" t="s">
        <v>425</v>
      </c>
      <c r="D27" t="s">
        <v>100</v>
      </c>
      <c r="E27" t="s">
        <v>123</v>
      </c>
      <c r="F27" t="s">
        <v>426</v>
      </c>
      <c r="G27" t="s">
        <v>427</v>
      </c>
      <c r="H27" t="s">
        <v>428</v>
      </c>
      <c r="I27" t="s">
        <v>150</v>
      </c>
      <c r="J27" t="s">
        <v>391</v>
      </c>
      <c r="K27" s="78">
        <v>1.59</v>
      </c>
      <c r="L27" t="s">
        <v>102</v>
      </c>
      <c r="M27" s="79">
        <v>4.4999999999999998E-2</v>
      </c>
      <c r="N27" s="79">
        <v>2.1100000000000001E-2</v>
      </c>
      <c r="O27" s="78">
        <v>10578958</v>
      </c>
      <c r="P27" s="78">
        <v>119.1</v>
      </c>
      <c r="Q27" s="78">
        <v>0</v>
      </c>
      <c r="R27" s="78">
        <v>12599.538978</v>
      </c>
      <c r="S27" s="79">
        <v>3.5999999999999999E-3</v>
      </c>
      <c r="T27" s="79">
        <v>0.01</v>
      </c>
      <c r="U27" s="79">
        <v>4.0000000000000002E-4</v>
      </c>
    </row>
    <row r="28" spans="2:21">
      <c r="B28" t="s">
        <v>429</v>
      </c>
      <c r="C28" t="s">
        <v>430</v>
      </c>
      <c r="D28" t="s">
        <v>100</v>
      </c>
      <c r="E28" t="s">
        <v>123</v>
      </c>
      <c r="F28" t="s">
        <v>394</v>
      </c>
      <c r="G28" t="s">
        <v>389</v>
      </c>
      <c r="H28" t="s">
        <v>431</v>
      </c>
      <c r="I28" t="s">
        <v>215</v>
      </c>
      <c r="J28" t="s">
        <v>391</v>
      </c>
      <c r="K28" s="78">
        <v>4.29</v>
      </c>
      <c r="L28" t="s">
        <v>102</v>
      </c>
      <c r="M28" s="79">
        <v>2.7799999999999998E-2</v>
      </c>
      <c r="N28" s="79">
        <v>3.1E-2</v>
      </c>
      <c r="O28" s="78">
        <v>180</v>
      </c>
      <c r="P28" s="78">
        <v>5529999</v>
      </c>
      <c r="Q28" s="78">
        <v>0</v>
      </c>
      <c r="R28" s="78">
        <v>9953.9982</v>
      </c>
      <c r="S28" s="79">
        <v>0</v>
      </c>
      <c r="T28" s="79">
        <v>7.9000000000000008E-3</v>
      </c>
      <c r="U28" s="79">
        <v>2.9999999999999997E-4</v>
      </c>
    </row>
    <row r="29" spans="2:21">
      <c r="B29" t="s">
        <v>432</v>
      </c>
      <c r="C29" t="s">
        <v>433</v>
      </c>
      <c r="D29" t="s">
        <v>100</v>
      </c>
      <c r="E29" t="s">
        <v>123</v>
      </c>
      <c r="F29" t="s">
        <v>434</v>
      </c>
      <c r="G29" t="s">
        <v>389</v>
      </c>
      <c r="H29" t="s">
        <v>435</v>
      </c>
      <c r="I29" t="s">
        <v>215</v>
      </c>
      <c r="J29" t="s">
        <v>391</v>
      </c>
      <c r="K29" s="78">
        <v>1.98</v>
      </c>
      <c r="L29" t="s">
        <v>102</v>
      </c>
      <c r="M29" s="79">
        <v>2E-3</v>
      </c>
      <c r="N29" s="79">
        <v>1.9199999999999998E-2</v>
      </c>
      <c r="O29" s="78">
        <v>5672731.5</v>
      </c>
      <c r="P29" s="78">
        <v>106.65</v>
      </c>
      <c r="Q29" s="78">
        <v>0</v>
      </c>
      <c r="R29" s="78">
        <v>6049.9681447499997</v>
      </c>
      <c r="S29" s="79">
        <v>1.3599999999999999E-2</v>
      </c>
      <c r="T29" s="79">
        <v>4.7999999999999996E-3</v>
      </c>
      <c r="U29" s="79">
        <v>2.0000000000000001E-4</v>
      </c>
    </row>
    <row r="30" spans="2:21">
      <c r="B30" t="s">
        <v>436</v>
      </c>
      <c r="C30" t="s">
        <v>437</v>
      </c>
      <c r="D30" t="s">
        <v>100</v>
      </c>
      <c r="E30" t="s">
        <v>123</v>
      </c>
      <c r="F30" t="s">
        <v>434</v>
      </c>
      <c r="G30" t="s">
        <v>389</v>
      </c>
      <c r="H30" t="s">
        <v>435</v>
      </c>
      <c r="I30" t="s">
        <v>215</v>
      </c>
      <c r="J30" t="s">
        <v>391</v>
      </c>
      <c r="K30" s="78">
        <v>0.41</v>
      </c>
      <c r="L30" t="s">
        <v>102</v>
      </c>
      <c r="M30" s="79">
        <v>0.02</v>
      </c>
      <c r="N30" s="79">
        <v>3.56E-2</v>
      </c>
      <c r="O30" s="78">
        <v>189734.71</v>
      </c>
      <c r="P30" s="78">
        <v>111.23</v>
      </c>
      <c r="Q30" s="78">
        <v>0</v>
      </c>
      <c r="R30" s="78">
        <v>211.04191793300001</v>
      </c>
      <c r="S30" s="79">
        <v>8.0000000000000004E-4</v>
      </c>
      <c r="T30" s="79">
        <v>2.0000000000000001E-4</v>
      </c>
      <c r="U30" s="79">
        <v>0</v>
      </c>
    </row>
    <row r="31" spans="2:21">
      <c r="B31" t="s">
        <v>438</v>
      </c>
      <c r="C31" t="s">
        <v>439</v>
      </c>
      <c r="D31" t="s">
        <v>100</v>
      </c>
      <c r="E31" t="s">
        <v>123</v>
      </c>
      <c r="F31" t="s">
        <v>440</v>
      </c>
      <c r="G31" t="s">
        <v>112</v>
      </c>
      <c r="H31" t="s">
        <v>441</v>
      </c>
      <c r="I31" t="s">
        <v>215</v>
      </c>
      <c r="J31" t="s">
        <v>442</v>
      </c>
      <c r="K31" s="78">
        <v>1.47</v>
      </c>
      <c r="L31" t="s">
        <v>102</v>
      </c>
      <c r="M31" s="79">
        <v>4.9500000000000002E-2</v>
      </c>
      <c r="N31" s="79">
        <v>5.57E-2</v>
      </c>
      <c r="O31" s="78">
        <v>9592408.3000000007</v>
      </c>
      <c r="P31" s="78">
        <v>133.44999999999999</v>
      </c>
      <c r="Q31" s="78">
        <v>0</v>
      </c>
      <c r="R31" s="78">
        <v>12801.06887635</v>
      </c>
      <c r="S31" s="79">
        <v>2.6100000000000002E-2</v>
      </c>
      <c r="T31" s="79">
        <v>1.01E-2</v>
      </c>
      <c r="U31" s="79">
        <v>4.0000000000000002E-4</v>
      </c>
    </row>
    <row r="32" spans="2:21">
      <c r="B32" t="s">
        <v>443</v>
      </c>
      <c r="C32" t="s">
        <v>444</v>
      </c>
      <c r="D32" t="s">
        <v>100</v>
      </c>
      <c r="E32" t="s">
        <v>123</v>
      </c>
      <c r="F32" t="s">
        <v>445</v>
      </c>
      <c r="G32" t="s">
        <v>446</v>
      </c>
      <c r="H32" t="s">
        <v>254</v>
      </c>
      <c r="I32" t="s">
        <v>255</v>
      </c>
      <c r="J32" t="s">
        <v>447</v>
      </c>
      <c r="K32" s="78">
        <v>0.51</v>
      </c>
      <c r="L32" t="s">
        <v>102</v>
      </c>
      <c r="M32" s="79">
        <v>0.06</v>
      </c>
      <c r="N32" s="79">
        <v>1E-4</v>
      </c>
      <c r="O32" s="78">
        <v>1978360.37</v>
      </c>
      <c r="P32" s="78">
        <v>10.19</v>
      </c>
      <c r="Q32" s="78">
        <v>5.14</v>
      </c>
      <c r="R32" s="78">
        <v>206.734921703</v>
      </c>
      <c r="S32" s="79">
        <v>1.6799999999999999E-2</v>
      </c>
      <c r="T32" s="79">
        <v>2.0000000000000001E-4</v>
      </c>
      <c r="U32" s="79">
        <v>0</v>
      </c>
    </row>
    <row r="33" spans="2:21">
      <c r="B33" t="s">
        <v>448</v>
      </c>
      <c r="C33" t="s">
        <v>449</v>
      </c>
      <c r="D33" t="s">
        <v>100</v>
      </c>
      <c r="E33" t="s">
        <v>123</v>
      </c>
      <c r="F33" t="s">
        <v>445</v>
      </c>
      <c r="G33" t="s">
        <v>446</v>
      </c>
      <c r="H33" t="s">
        <v>254</v>
      </c>
      <c r="I33" t="s">
        <v>255</v>
      </c>
      <c r="J33" t="s">
        <v>450</v>
      </c>
      <c r="K33" s="78">
        <v>0.51</v>
      </c>
      <c r="L33" t="s">
        <v>102</v>
      </c>
      <c r="M33" s="79">
        <v>6.9000000000000006E-2</v>
      </c>
      <c r="N33" s="79">
        <v>1E-4</v>
      </c>
      <c r="O33" s="78">
        <v>7188244.9699999997</v>
      </c>
      <c r="P33" s="78">
        <v>12.02</v>
      </c>
      <c r="Q33" s="78">
        <v>20.635639999999999</v>
      </c>
      <c r="R33" s="78">
        <v>884.66268539400005</v>
      </c>
      <c r="S33" s="79">
        <v>4.1599999999999998E-2</v>
      </c>
      <c r="T33" s="79">
        <v>6.9999999999999999E-4</v>
      </c>
      <c r="U33" s="79">
        <v>0</v>
      </c>
    </row>
    <row r="34" spans="2:21">
      <c r="B34" t="s">
        <v>451</v>
      </c>
      <c r="C34" t="s">
        <v>452</v>
      </c>
      <c r="D34" t="s">
        <v>100</v>
      </c>
      <c r="E34" t="s">
        <v>123</v>
      </c>
      <c r="F34" t="s">
        <v>453</v>
      </c>
      <c r="G34" t="s">
        <v>112</v>
      </c>
      <c r="H34" t="s">
        <v>254</v>
      </c>
      <c r="I34" t="s">
        <v>255</v>
      </c>
      <c r="J34" t="s">
        <v>391</v>
      </c>
      <c r="K34" s="78">
        <v>3.13</v>
      </c>
      <c r="L34" t="s">
        <v>102</v>
      </c>
      <c r="M34" s="79">
        <v>0.05</v>
      </c>
      <c r="N34" s="79">
        <v>5.6800000000000003E-2</v>
      </c>
      <c r="O34" s="78">
        <v>62587828.57</v>
      </c>
      <c r="P34" s="78">
        <v>105.09</v>
      </c>
      <c r="Q34" s="78">
        <v>0</v>
      </c>
      <c r="R34" s="78">
        <v>65773.549044212996</v>
      </c>
      <c r="S34" s="79">
        <v>7.1199999999999999E-2</v>
      </c>
      <c r="T34" s="79">
        <v>5.21E-2</v>
      </c>
      <c r="U34" s="79">
        <v>2.0999999999999999E-3</v>
      </c>
    </row>
    <row r="35" spans="2:21">
      <c r="B35" t="s">
        <v>454</v>
      </c>
      <c r="C35" t="s">
        <v>455</v>
      </c>
      <c r="D35" t="s">
        <v>100</v>
      </c>
      <c r="E35" t="s">
        <v>123</v>
      </c>
      <c r="F35" t="s">
        <v>456</v>
      </c>
      <c r="G35" t="s">
        <v>112</v>
      </c>
      <c r="H35" t="s">
        <v>254</v>
      </c>
      <c r="I35" t="s">
        <v>255</v>
      </c>
      <c r="J35" t="s">
        <v>457</v>
      </c>
      <c r="K35" s="78">
        <v>0.99</v>
      </c>
      <c r="L35" t="s">
        <v>102</v>
      </c>
      <c r="M35" s="79">
        <v>6.8000000000000005E-2</v>
      </c>
      <c r="N35" s="79">
        <v>0</v>
      </c>
      <c r="O35" s="78">
        <v>17818904.379999999</v>
      </c>
      <c r="P35" s="78">
        <v>22.77</v>
      </c>
      <c r="Q35" s="78">
        <v>0</v>
      </c>
      <c r="R35" s="78">
        <v>4057.3645273259999</v>
      </c>
      <c r="S35" s="79">
        <v>3.9199999999999999E-2</v>
      </c>
      <c r="T35" s="79">
        <v>3.2000000000000002E-3</v>
      </c>
      <c r="U35" s="79">
        <v>1E-4</v>
      </c>
    </row>
    <row r="36" spans="2:21">
      <c r="B36" s="80" t="s">
        <v>315</v>
      </c>
      <c r="C36" s="16"/>
      <c r="D36" s="16"/>
      <c r="E36" s="16"/>
      <c r="F36" s="16"/>
      <c r="K36" s="82">
        <v>1.87</v>
      </c>
      <c r="N36" s="81">
        <v>5.6899999999999999E-2</v>
      </c>
      <c r="O36" s="82">
        <v>59850282.93</v>
      </c>
      <c r="Q36" s="82">
        <v>0</v>
      </c>
      <c r="R36" s="82">
        <v>56953.527956297003</v>
      </c>
      <c r="T36" s="81">
        <v>4.5100000000000001E-2</v>
      </c>
      <c r="U36" s="81">
        <v>1.8E-3</v>
      </c>
    </row>
    <row r="37" spans="2:21">
      <c r="B37" t="s">
        <v>458</v>
      </c>
      <c r="C37" t="s">
        <v>459</v>
      </c>
      <c r="D37" t="s">
        <v>100</v>
      </c>
      <c r="E37" t="s">
        <v>123</v>
      </c>
      <c r="F37" t="s">
        <v>460</v>
      </c>
      <c r="G37" t="s">
        <v>389</v>
      </c>
      <c r="H37" t="s">
        <v>214</v>
      </c>
      <c r="I37" t="s">
        <v>215</v>
      </c>
      <c r="J37" t="s">
        <v>391</v>
      </c>
      <c r="K37" s="78">
        <v>0.92</v>
      </c>
      <c r="L37" t="s">
        <v>102</v>
      </c>
      <c r="M37" s="79">
        <v>0.03</v>
      </c>
      <c r="N37" s="79">
        <v>4.3099999999999999E-2</v>
      </c>
      <c r="O37" s="78">
        <v>4787044</v>
      </c>
      <c r="P37" s="78">
        <v>97.97</v>
      </c>
      <c r="Q37" s="78">
        <v>0</v>
      </c>
      <c r="R37" s="78">
        <v>4689.8670068000001</v>
      </c>
      <c r="S37" s="79">
        <v>1.7299999999999999E-2</v>
      </c>
      <c r="T37" s="79">
        <v>3.7000000000000002E-3</v>
      </c>
      <c r="U37" s="79">
        <v>1E-4</v>
      </c>
    </row>
    <row r="38" spans="2:21">
      <c r="B38" t="s">
        <v>461</v>
      </c>
      <c r="C38" t="s">
        <v>462</v>
      </c>
      <c r="D38" t="s">
        <v>100</v>
      </c>
      <c r="E38" t="s">
        <v>123</v>
      </c>
      <c r="F38" t="s">
        <v>460</v>
      </c>
      <c r="G38" t="s">
        <v>389</v>
      </c>
      <c r="H38" t="s">
        <v>390</v>
      </c>
      <c r="I38" t="s">
        <v>150</v>
      </c>
      <c r="J38" t="s">
        <v>391</v>
      </c>
      <c r="K38" s="78">
        <v>3.67</v>
      </c>
      <c r="L38" t="s">
        <v>102</v>
      </c>
      <c r="M38" s="79">
        <v>2.6800000000000001E-2</v>
      </c>
      <c r="N38" s="79">
        <v>4.0599999999999997E-2</v>
      </c>
      <c r="O38" s="78">
        <v>12150684.57</v>
      </c>
      <c r="P38" s="78">
        <v>95.37</v>
      </c>
      <c r="Q38" s="78">
        <v>0</v>
      </c>
      <c r="R38" s="78">
        <v>11588.107874408999</v>
      </c>
      <c r="S38" s="79">
        <v>5.3E-3</v>
      </c>
      <c r="T38" s="79">
        <v>9.1999999999999998E-3</v>
      </c>
      <c r="U38" s="79">
        <v>4.0000000000000002E-4</v>
      </c>
    </row>
    <row r="39" spans="2:21">
      <c r="B39" t="s">
        <v>463</v>
      </c>
      <c r="C39" t="s">
        <v>464</v>
      </c>
      <c r="D39" t="s">
        <v>100</v>
      </c>
      <c r="E39" t="s">
        <v>123</v>
      </c>
      <c r="F39" t="s">
        <v>394</v>
      </c>
      <c r="G39" t="s">
        <v>389</v>
      </c>
      <c r="H39" t="s">
        <v>214</v>
      </c>
      <c r="I39" t="s">
        <v>215</v>
      </c>
      <c r="J39" t="s">
        <v>391</v>
      </c>
      <c r="K39" s="78">
        <v>1.1299999999999999</v>
      </c>
      <c r="L39" t="s">
        <v>102</v>
      </c>
      <c r="M39" s="79">
        <v>2.0199999999999999E-2</v>
      </c>
      <c r="N39" s="79">
        <v>4.3299999999999998E-2</v>
      </c>
      <c r="O39" s="78">
        <v>4574369.5</v>
      </c>
      <c r="P39" s="78">
        <v>99.14</v>
      </c>
      <c r="Q39" s="78">
        <v>0</v>
      </c>
      <c r="R39" s="78">
        <v>4535.0299223000002</v>
      </c>
      <c r="S39" s="79">
        <v>5.4000000000000003E-3</v>
      </c>
      <c r="T39" s="79">
        <v>3.5999999999999999E-3</v>
      </c>
      <c r="U39" s="79">
        <v>1E-4</v>
      </c>
    </row>
    <row r="40" spans="2:21">
      <c r="B40" t="s">
        <v>465</v>
      </c>
      <c r="C40" t="s">
        <v>466</v>
      </c>
      <c r="D40" t="s">
        <v>100</v>
      </c>
      <c r="E40" t="s">
        <v>123</v>
      </c>
      <c r="F40" t="s">
        <v>394</v>
      </c>
      <c r="G40" t="s">
        <v>389</v>
      </c>
      <c r="H40" t="s">
        <v>214</v>
      </c>
      <c r="I40" t="s">
        <v>215</v>
      </c>
      <c r="J40" t="s">
        <v>391</v>
      </c>
      <c r="K40" s="78">
        <v>0.24</v>
      </c>
      <c r="L40" t="s">
        <v>102</v>
      </c>
      <c r="M40" s="79">
        <v>3.0099999999999998E-2</v>
      </c>
      <c r="N40" s="79">
        <v>4.7600000000000003E-2</v>
      </c>
      <c r="O40" s="78">
        <v>16050189</v>
      </c>
      <c r="P40" s="78">
        <v>100.36</v>
      </c>
      <c r="Q40" s="78">
        <v>0</v>
      </c>
      <c r="R40" s="78">
        <v>16107.9696804</v>
      </c>
      <c r="S40" s="79">
        <v>1.4E-2</v>
      </c>
      <c r="T40" s="79">
        <v>1.2800000000000001E-2</v>
      </c>
      <c r="U40" s="79">
        <v>5.0000000000000001E-4</v>
      </c>
    </row>
    <row r="41" spans="2:21">
      <c r="B41" t="s">
        <v>467</v>
      </c>
      <c r="C41" t="s">
        <v>468</v>
      </c>
      <c r="D41" t="s">
        <v>100</v>
      </c>
      <c r="E41" t="s">
        <v>123</v>
      </c>
      <c r="F41" t="s">
        <v>469</v>
      </c>
      <c r="G41" t="s">
        <v>470</v>
      </c>
      <c r="H41" t="s">
        <v>262</v>
      </c>
      <c r="I41" t="s">
        <v>215</v>
      </c>
      <c r="J41" t="s">
        <v>391</v>
      </c>
      <c r="K41" s="78">
        <v>1.54</v>
      </c>
      <c r="L41" t="s">
        <v>102</v>
      </c>
      <c r="M41" s="79">
        <v>5.9499999999999997E-2</v>
      </c>
      <c r="N41" s="79">
        <v>9.2999999999999999E-2</v>
      </c>
      <c r="O41" s="78">
        <v>14006421.060000001</v>
      </c>
      <c r="P41" s="78">
        <v>95.98</v>
      </c>
      <c r="Q41" s="78">
        <v>0</v>
      </c>
      <c r="R41" s="78">
        <v>13443.362933388</v>
      </c>
      <c r="S41" s="79">
        <v>4.8099999999999997E-2</v>
      </c>
      <c r="T41" s="79">
        <v>1.0699999999999999E-2</v>
      </c>
      <c r="U41" s="79">
        <v>4.0000000000000002E-4</v>
      </c>
    </row>
    <row r="42" spans="2:21">
      <c r="B42" t="s">
        <v>471</v>
      </c>
      <c r="C42" t="s">
        <v>472</v>
      </c>
      <c r="D42" t="s">
        <v>100</v>
      </c>
      <c r="E42" t="s">
        <v>123</v>
      </c>
      <c r="F42" t="s">
        <v>473</v>
      </c>
      <c r="G42" t="s">
        <v>474</v>
      </c>
      <c r="H42" t="s">
        <v>475</v>
      </c>
      <c r="I42" t="s">
        <v>150</v>
      </c>
      <c r="J42" t="s">
        <v>476</v>
      </c>
      <c r="K42" s="78">
        <v>4.57</v>
      </c>
      <c r="L42" t="s">
        <v>102</v>
      </c>
      <c r="M42" s="79">
        <v>7.4999999999999997E-3</v>
      </c>
      <c r="N42" s="79">
        <v>5.4100000000000002E-2</v>
      </c>
      <c r="O42" s="78">
        <v>8029145</v>
      </c>
      <c r="P42" s="78">
        <v>81.5</v>
      </c>
      <c r="Q42" s="78">
        <v>0</v>
      </c>
      <c r="R42" s="78">
        <v>6543.7531749999998</v>
      </c>
      <c r="S42" s="79">
        <v>1.5100000000000001E-2</v>
      </c>
      <c r="T42" s="79">
        <v>5.1999999999999998E-3</v>
      </c>
      <c r="U42" s="79">
        <v>2.0000000000000001E-4</v>
      </c>
    </row>
    <row r="43" spans="2:21">
      <c r="B43" t="s">
        <v>477</v>
      </c>
      <c r="C43" t="s">
        <v>478</v>
      </c>
      <c r="D43" t="s">
        <v>100</v>
      </c>
      <c r="E43" t="s">
        <v>123</v>
      </c>
      <c r="F43" t="s">
        <v>479</v>
      </c>
      <c r="G43" t="s">
        <v>470</v>
      </c>
      <c r="H43" t="s">
        <v>254</v>
      </c>
      <c r="I43" t="s">
        <v>255</v>
      </c>
      <c r="J43" t="s">
        <v>480</v>
      </c>
      <c r="K43" s="78">
        <v>0</v>
      </c>
      <c r="L43" t="s">
        <v>102</v>
      </c>
      <c r="M43" s="79">
        <v>0.08</v>
      </c>
      <c r="N43" s="79">
        <v>0</v>
      </c>
      <c r="O43" s="78">
        <v>252429.8</v>
      </c>
      <c r="P43" s="78">
        <v>18</v>
      </c>
      <c r="Q43" s="78">
        <v>0</v>
      </c>
      <c r="R43" s="78">
        <v>45.437364000000002</v>
      </c>
      <c r="S43" s="79">
        <v>2.9999999999999997E-4</v>
      </c>
      <c r="T43" s="79">
        <v>0</v>
      </c>
      <c r="U43" s="79">
        <v>0</v>
      </c>
    </row>
    <row r="44" spans="2:21">
      <c r="B44" s="80" t="s">
        <v>383</v>
      </c>
      <c r="C44" s="16"/>
      <c r="D44" s="16"/>
      <c r="E44" s="16"/>
      <c r="F44" s="16"/>
      <c r="K44" s="82">
        <v>3.39</v>
      </c>
      <c r="N44" s="81">
        <v>8.0299999999999996E-2</v>
      </c>
      <c r="O44" s="82">
        <v>152981787.46000001</v>
      </c>
      <c r="Q44" s="82">
        <v>0</v>
      </c>
      <c r="R44" s="82">
        <v>136299.56828462999</v>
      </c>
      <c r="T44" s="81">
        <v>0.108</v>
      </c>
      <c r="U44" s="81">
        <v>4.3E-3</v>
      </c>
    </row>
    <row r="45" spans="2:21">
      <c r="B45" t="s">
        <v>481</v>
      </c>
      <c r="C45" t="s">
        <v>482</v>
      </c>
      <c r="D45" t="s">
        <v>100</v>
      </c>
      <c r="E45" t="s">
        <v>123</v>
      </c>
      <c r="F45" t="s">
        <v>483</v>
      </c>
      <c r="G45" t="s">
        <v>470</v>
      </c>
      <c r="H45" t="s">
        <v>484</v>
      </c>
      <c r="I45" t="s">
        <v>150</v>
      </c>
      <c r="J45" t="s">
        <v>485</v>
      </c>
      <c r="K45" s="78">
        <v>3.4</v>
      </c>
      <c r="L45" t="s">
        <v>102</v>
      </c>
      <c r="M45" s="79">
        <v>4.2999999999999997E-2</v>
      </c>
      <c r="N45" s="79">
        <v>8.3299999999999999E-2</v>
      </c>
      <c r="O45" s="78">
        <v>108118784.41</v>
      </c>
      <c r="P45" s="78">
        <v>85.95</v>
      </c>
      <c r="Q45" s="78">
        <v>0</v>
      </c>
      <c r="R45" s="78">
        <v>92928.095200394993</v>
      </c>
      <c r="S45" s="79">
        <v>9.3100000000000002E-2</v>
      </c>
      <c r="T45" s="79">
        <v>7.3599999999999999E-2</v>
      </c>
      <c r="U45" s="79">
        <v>2.8999999999999998E-3</v>
      </c>
    </row>
    <row r="46" spans="2:21">
      <c r="B46" t="s">
        <v>486</v>
      </c>
      <c r="C46" t="s">
        <v>487</v>
      </c>
      <c r="D46" t="s">
        <v>100</v>
      </c>
      <c r="E46" t="s">
        <v>123</v>
      </c>
      <c r="F46" t="s">
        <v>488</v>
      </c>
      <c r="G46" t="s">
        <v>489</v>
      </c>
      <c r="H46" t="s">
        <v>490</v>
      </c>
      <c r="I46" t="s">
        <v>150</v>
      </c>
      <c r="J46" t="s">
        <v>391</v>
      </c>
      <c r="K46" s="78">
        <v>3.45</v>
      </c>
      <c r="L46" t="s">
        <v>102</v>
      </c>
      <c r="M46" s="79">
        <v>4.6899999999999997E-2</v>
      </c>
      <c r="N46" s="79">
        <v>7.4499999999999997E-2</v>
      </c>
      <c r="O46" s="78">
        <v>21088671.699999999</v>
      </c>
      <c r="P46" s="78">
        <v>97.2</v>
      </c>
      <c r="Q46" s="78">
        <v>0</v>
      </c>
      <c r="R46" s="78">
        <v>20498.188892400001</v>
      </c>
      <c r="S46" s="79">
        <v>1.7000000000000001E-2</v>
      </c>
      <c r="T46" s="79">
        <v>1.6199999999999999E-2</v>
      </c>
      <c r="U46" s="79">
        <v>5.9999999999999995E-4</v>
      </c>
    </row>
    <row r="47" spans="2:21">
      <c r="B47" t="s">
        <v>491</v>
      </c>
      <c r="C47" t="s">
        <v>492</v>
      </c>
      <c r="D47" t="s">
        <v>100</v>
      </c>
      <c r="E47" t="s">
        <v>123</v>
      </c>
      <c r="F47" t="s">
        <v>488</v>
      </c>
      <c r="G47" t="s">
        <v>489</v>
      </c>
      <c r="H47" t="s">
        <v>490</v>
      </c>
      <c r="I47" t="s">
        <v>150</v>
      </c>
      <c r="J47" t="s">
        <v>493</v>
      </c>
      <c r="K47" s="78">
        <v>3.31</v>
      </c>
      <c r="L47" t="s">
        <v>102</v>
      </c>
      <c r="M47" s="79">
        <v>4.6899999999999997E-2</v>
      </c>
      <c r="N47" s="79">
        <v>7.3200000000000001E-2</v>
      </c>
      <c r="O47" s="78">
        <v>23774331.350000001</v>
      </c>
      <c r="P47" s="78">
        <v>96.21</v>
      </c>
      <c r="Q47" s="78">
        <v>0</v>
      </c>
      <c r="R47" s="78">
        <v>22873.284191834999</v>
      </c>
      <c r="S47" s="79">
        <v>1.6199999999999999E-2</v>
      </c>
      <c r="T47" s="79">
        <v>1.8100000000000002E-2</v>
      </c>
      <c r="U47" s="79">
        <v>6.9999999999999999E-4</v>
      </c>
    </row>
    <row r="48" spans="2:21">
      <c r="B48" s="80" t="s">
        <v>494</v>
      </c>
      <c r="C48" s="16"/>
      <c r="D48" s="16"/>
      <c r="E48" s="16"/>
      <c r="F48" s="16"/>
      <c r="K48" s="82">
        <v>0</v>
      </c>
      <c r="N48" s="81">
        <v>0</v>
      </c>
      <c r="O48" s="82">
        <v>0</v>
      </c>
      <c r="Q48" s="82">
        <v>0</v>
      </c>
      <c r="R48" s="82">
        <v>0</v>
      </c>
      <c r="T48" s="81">
        <v>0</v>
      </c>
      <c r="U48" s="81">
        <v>0</v>
      </c>
    </row>
    <row r="49" spans="2:21">
      <c r="B49" t="s">
        <v>254</v>
      </c>
      <c r="C49" t="s">
        <v>254</v>
      </c>
      <c r="D49" s="16"/>
      <c r="E49" s="16"/>
      <c r="F49" s="16"/>
      <c r="G49" t="s">
        <v>254</v>
      </c>
      <c r="H49" t="s">
        <v>254</v>
      </c>
      <c r="K49" s="78">
        <v>0</v>
      </c>
      <c r="L49" t="s">
        <v>254</v>
      </c>
      <c r="M49" s="79">
        <v>0</v>
      </c>
      <c r="N49" s="79">
        <v>0</v>
      </c>
      <c r="O49" s="78">
        <v>0</v>
      </c>
      <c r="P49" s="78">
        <v>0</v>
      </c>
      <c r="R49" s="78">
        <v>0</v>
      </c>
      <c r="S49" s="79">
        <v>0</v>
      </c>
      <c r="T49" s="79">
        <v>0</v>
      </c>
      <c r="U49" s="79">
        <v>0</v>
      </c>
    </row>
    <row r="50" spans="2:21">
      <c r="B50" s="80" t="s">
        <v>283</v>
      </c>
      <c r="C50" s="16"/>
      <c r="D50" s="16"/>
      <c r="E50" s="16"/>
      <c r="F50" s="16"/>
      <c r="K50" s="82">
        <v>5.12</v>
      </c>
      <c r="N50" s="81">
        <v>8.5099999999999995E-2</v>
      </c>
      <c r="O50" s="82">
        <v>145963000</v>
      </c>
      <c r="Q50" s="82">
        <v>0</v>
      </c>
      <c r="R50" s="82">
        <v>428983.9873369878</v>
      </c>
      <c r="T50" s="81">
        <v>0.33979999999999999</v>
      </c>
      <c r="U50" s="81">
        <v>1.35E-2</v>
      </c>
    </row>
    <row r="51" spans="2:21">
      <c r="B51" s="80" t="s">
        <v>384</v>
      </c>
      <c r="C51" s="16"/>
      <c r="D51" s="16"/>
      <c r="E51" s="16"/>
      <c r="F51" s="16"/>
      <c r="K51" s="82">
        <v>12.5</v>
      </c>
      <c r="N51" s="81">
        <v>6.9199999999999998E-2</v>
      </c>
      <c r="O51" s="82">
        <v>42999000</v>
      </c>
      <c r="Q51" s="82">
        <v>0</v>
      </c>
      <c r="R51" s="82">
        <v>107390.70480278799</v>
      </c>
      <c r="T51" s="81">
        <v>8.5099999999999995E-2</v>
      </c>
      <c r="U51" s="81">
        <v>3.3999999999999998E-3</v>
      </c>
    </row>
    <row r="52" spans="2:21">
      <c r="B52" t="s">
        <v>495</v>
      </c>
      <c r="C52" t="s">
        <v>496</v>
      </c>
      <c r="D52" t="s">
        <v>123</v>
      </c>
      <c r="E52" t="s">
        <v>497</v>
      </c>
      <c r="F52" t="s">
        <v>498</v>
      </c>
      <c r="G52" t="s">
        <v>499</v>
      </c>
      <c r="H52" t="s">
        <v>500</v>
      </c>
      <c r="I52" t="s">
        <v>373</v>
      </c>
      <c r="J52" t="s">
        <v>501</v>
      </c>
      <c r="K52" s="78">
        <v>12.5</v>
      </c>
      <c r="L52" t="s">
        <v>106</v>
      </c>
      <c r="M52" s="79">
        <v>4.1000000000000002E-2</v>
      </c>
      <c r="N52" s="79">
        <v>6.9199999999999998E-2</v>
      </c>
      <c r="O52" s="78">
        <v>42999000</v>
      </c>
      <c r="P52" s="78">
        <v>68.859011111188693</v>
      </c>
      <c r="Q52" s="78">
        <v>0</v>
      </c>
      <c r="R52" s="78">
        <v>107390.70480278799</v>
      </c>
      <c r="S52" s="79">
        <v>2.1499999999999998E-2</v>
      </c>
      <c r="T52" s="79">
        <v>8.5099999999999995E-2</v>
      </c>
      <c r="U52" s="79">
        <v>3.3999999999999998E-3</v>
      </c>
    </row>
    <row r="53" spans="2:21">
      <c r="B53" s="80" t="s">
        <v>385</v>
      </c>
      <c r="C53" s="16"/>
      <c r="D53" s="16"/>
      <c r="E53" s="16"/>
      <c r="F53" s="16"/>
      <c r="K53" s="82">
        <v>2.65</v>
      </c>
      <c r="N53" s="81">
        <v>9.0300000000000005E-2</v>
      </c>
      <c r="O53" s="82">
        <v>102964000</v>
      </c>
      <c r="Q53" s="82">
        <v>0</v>
      </c>
      <c r="R53" s="82">
        <v>321593.28253419977</v>
      </c>
      <c r="T53" s="81">
        <v>0.25480000000000003</v>
      </c>
      <c r="U53" s="81">
        <v>1.01E-2</v>
      </c>
    </row>
    <row r="54" spans="2:21">
      <c r="B54" t="s">
        <v>502</v>
      </c>
      <c r="C54" t="s">
        <v>503</v>
      </c>
      <c r="D54" t="s">
        <v>123</v>
      </c>
      <c r="E54" t="s">
        <v>497</v>
      </c>
      <c r="F54" t="s">
        <v>504</v>
      </c>
      <c r="G54" t="s">
        <v>505</v>
      </c>
      <c r="H54" t="s">
        <v>506</v>
      </c>
      <c r="I54" t="s">
        <v>373</v>
      </c>
      <c r="J54" t="s">
        <v>507</v>
      </c>
      <c r="K54" s="78">
        <v>0.12</v>
      </c>
      <c r="L54" t="s">
        <v>106</v>
      </c>
      <c r="M54" s="79">
        <v>6.1400000000000003E-2</v>
      </c>
      <c r="N54" s="79">
        <v>8.0500000000000002E-2</v>
      </c>
      <c r="O54" s="78">
        <v>4523000</v>
      </c>
      <c r="P54" s="78">
        <v>84.806799999999996</v>
      </c>
      <c r="Q54" s="78">
        <v>0</v>
      </c>
      <c r="R54" s="78">
        <v>13912.488542628</v>
      </c>
      <c r="S54" s="79">
        <v>8.6E-3</v>
      </c>
      <c r="T54" s="79">
        <v>1.0999999999999999E-2</v>
      </c>
      <c r="U54" s="79">
        <v>4.0000000000000002E-4</v>
      </c>
    </row>
    <row r="55" spans="2:21">
      <c r="B55" t="s">
        <v>508</v>
      </c>
      <c r="C55" t="s">
        <v>509</v>
      </c>
      <c r="D55" t="s">
        <v>123</v>
      </c>
      <c r="E55" t="s">
        <v>497</v>
      </c>
      <c r="F55" t="s">
        <v>510</v>
      </c>
      <c r="G55" t="s">
        <v>511</v>
      </c>
      <c r="H55" t="s">
        <v>512</v>
      </c>
      <c r="I55" t="s">
        <v>351</v>
      </c>
      <c r="J55" t="s">
        <v>513</v>
      </c>
      <c r="K55" s="78">
        <v>1.89</v>
      </c>
      <c r="L55" t="s">
        <v>106</v>
      </c>
      <c r="M55" s="79">
        <v>3.6299999999999999E-2</v>
      </c>
      <c r="N55" s="79">
        <v>0.06</v>
      </c>
      <c r="O55" s="78">
        <v>7121000</v>
      </c>
      <c r="P55" s="78">
        <v>96.90245833309929</v>
      </c>
      <c r="Q55" s="78">
        <v>0</v>
      </c>
      <c r="R55" s="78">
        <v>25027.838058003301</v>
      </c>
      <c r="S55" s="79">
        <v>8.8999999999999999E-3</v>
      </c>
      <c r="T55" s="79">
        <v>1.9800000000000002E-2</v>
      </c>
      <c r="U55" s="79">
        <v>8.0000000000000004E-4</v>
      </c>
    </row>
    <row r="56" spans="2:21">
      <c r="B56" t="s">
        <v>514</v>
      </c>
      <c r="C56" t="s">
        <v>515</v>
      </c>
      <c r="D56" t="s">
        <v>123</v>
      </c>
      <c r="E56" t="s">
        <v>497</v>
      </c>
      <c r="F56" t="s">
        <v>516</v>
      </c>
      <c r="G56" t="s">
        <v>511</v>
      </c>
      <c r="H56" t="s">
        <v>512</v>
      </c>
      <c r="I56" t="s">
        <v>351</v>
      </c>
      <c r="J56" t="s">
        <v>517</v>
      </c>
      <c r="K56" s="78">
        <v>0.51</v>
      </c>
      <c r="L56" t="s">
        <v>106</v>
      </c>
      <c r="M56" s="79">
        <v>4.6300000000000001E-2</v>
      </c>
      <c r="N56" s="79">
        <v>6.1400000000000003E-2</v>
      </c>
      <c r="O56" s="78">
        <v>7600000</v>
      </c>
      <c r="P56" s="78">
        <v>101.14309166710527</v>
      </c>
      <c r="Q56" s="78">
        <v>0</v>
      </c>
      <c r="R56" s="78">
        <v>27880.2955042209</v>
      </c>
      <c r="S56" s="79">
        <v>1.9E-2</v>
      </c>
      <c r="T56" s="79">
        <v>2.2100000000000002E-2</v>
      </c>
      <c r="U56" s="79">
        <v>8.9999999999999998E-4</v>
      </c>
    </row>
    <row r="57" spans="2:21">
      <c r="B57" t="s">
        <v>518</v>
      </c>
      <c r="C57" t="s">
        <v>519</v>
      </c>
      <c r="D57" t="s">
        <v>123</v>
      </c>
      <c r="E57" t="s">
        <v>497</v>
      </c>
      <c r="F57" t="s">
        <v>520</v>
      </c>
      <c r="G57" t="s">
        <v>521</v>
      </c>
      <c r="H57" t="s">
        <v>522</v>
      </c>
      <c r="I57" t="s">
        <v>373</v>
      </c>
      <c r="J57" t="s">
        <v>523</v>
      </c>
      <c r="K57" s="78">
        <v>3.38</v>
      </c>
      <c r="L57" t="s">
        <v>110</v>
      </c>
      <c r="M57" s="79">
        <v>5.8999999999999997E-2</v>
      </c>
      <c r="N57" s="79">
        <v>0.2044</v>
      </c>
      <c r="O57" s="78">
        <v>11671000</v>
      </c>
      <c r="P57" s="78">
        <v>57.694000000000003</v>
      </c>
      <c r="Q57" s="78">
        <v>0</v>
      </c>
      <c r="R57" s="78">
        <v>27011.975174184001</v>
      </c>
      <c r="S57" s="79">
        <v>3.3300000000000003E-2</v>
      </c>
      <c r="T57" s="79">
        <v>2.1399999999999999E-2</v>
      </c>
      <c r="U57" s="79">
        <v>8.9999999999999998E-4</v>
      </c>
    </row>
    <row r="58" spans="2:21">
      <c r="B58" t="s">
        <v>524</v>
      </c>
      <c r="C58" t="s">
        <v>525</v>
      </c>
      <c r="D58" t="s">
        <v>123</v>
      </c>
      <c r="E58" t="s">
        <v>497</v>
      </c>
      <c r="F58" t="s">
        <v>520</v>
      </c>
      <c r="G58" t="s">
        <v>521</v>
      </c>
      <c r="H58" t="s">
        <v>522</v>
      </c>
      <c r="I58" t="s">
        <v>373</v>
      </c>
      <c r="J58" t="s">
        <v>526</v>
      </c>
      <c r="K58" s="78">
        <v>1.47</v>
      </c>
      <c r="L58" t="s">
        <v>110</v>
      </c>
      <c r="M58" s="79">
        <v>1.4999999999999999E-2</v>
      </c>
      <c r="N58" s="79">
        <v>0.44569999999999999</v>
      </c>
      <c r="O58" s="78">
        <v>1808000</v>
      </c>
      <c r="P58" s="78">
        <v>47.00146575221239</v>
      </c>
      <c r="Q58" s="78">
        <v>0</v>
      </c>
      <c r="R58" s="78">
        <v>3409.00352660928</v>
      </c>
      <c r="S58" s="79">
        <v>2.5999999999999999E-3</v>
      </c>
      <c r="T58" s="79">
        <v>2.7000000000000001E-3</v>
      </c>
      <c r="U58" s="79">
        <v>1E-4</v>
      </c>
    </row>
    <row r="59" spans="2:21">
      <c r="B59" t="s">
        <v>527</v>
      </c>
      <c r="C59" t="s">
        <v>528</v>
      </c>
      <c r="D59" t="s">
        <v>123</v>
      </c>
      <c r="E59" t="s">
        <v>497</v>
      </c>
      <c r="F59" t="s">
        <v>529</v>
      </c>
      <c r="G59" t="s">
        <v>511</v>
      </c>
      <c r="H59" t="s">
        <v>512</v>
      </c>
      <c r="I59" t="s">
        <v>351</v>
      </c>
      <c r="J59" t="s">
        <v>530</v>
      </c>
      <c r="K59" s="78">
        <v>3.64</v>
      </c>
      <c r="L59" t="s">
        <v>106</v>
      </c>
      <c r="M59" s="79">
        <v>7.9500000000000001E-2</v>
      </c>
      <c r="N59" s="79">
        <v>7.0400000000000004E-2</v>
      </c>
      <c r="O59" s="78">
        <v>9300000</v>
      </c>
      <c r="P59" s="78">
        <v>104.19341666666666</v>
      </c>
      <c r="Q59" s="78">
        <v>0</v>
      </c>
      <c r="R59" s="78">
        <v>35145.585569249997</v>
      </c>
      <c r="S59" s="79">
        <v>1.43E-2</v>
      </c>
      <c r="T59" s="79">
        <v>2.7799999999999998E-2</v>
      </c>
      <c r="U59" s="79">
        <v>1.1000000000000001E-3</v>
      </c>
    </row>
    <row r="60" spans="2:21">
      <c r="B60" t="s">
        <v>531</v>
      </c>
      <c r="C60" t="s">
        <v>532</v>
      </c>
      <c r="D60" t="s">
        <v>123</v>
      </c>
      <c r="E60" t="s">
        <v>497</v>
      </c>
      <c r="F60" t="s">
        <v>529</v>
      </c>
      <c r="G60" t="s">
        <v>511</v>
      </c>
      <c r="H60" t="s">
        <v>522</v>
      </c>
      <c r="I60" t="s">
        <v>373</v>
      </c>
      <c r="J60" t="s">
        <v>533</v>
      </c>
      <c r="K60" s="78">
        <v>1.45</v>
      </c>
      <c r="L60" t="s">
        <v>106</v>
      </c>
      <c r="M60" s="79">
        <v>3.7499999999999999E-2</v>
      </c>
      <c r="N60" s="79">
        <v>6.5199999999999994E-2</v>
      </c>
      <c r="O60" s="78">
        <v>4500000</v>
      </c>
      <c r="P60" s="78">
        <v>97.271033333333335</v>
      </c>
      <c r="Q60" s="78">
        <v>0</v>
      </c>
      <c r="R60" s="78">
        <v>15876.091705500001</v>
      </c>
      <c r="S60" s="79">
        <v>8.9999999999999993E-3</v>
      </c>
      <c r="T60" s="79">
        <v>1.26E-2</v>
      </c>
      <c r="U60" s="79">
        <v>5.0000000000000001E-4</v>
      </c>
    </row>
    <row r="61" spans="2:21">
      <c r="B61" t="s">
        <v>534</v>
      </c>
      <c r="C61" t="s">
        <v>535</v>
      </c>
      <c r="D61" t="s">
        <v>123</v>
      </c>
      <c r="E61" t="s">
        <v>497</v>
      </c>
      <c r="F61" t="s">
        <v>529</v>
      </c>
      <c r="G61" t="s">
        <v>511</v>
      </c>
      <c r="H61" t="s">
        <v>522</v>
      </c>
      <c r="I61" t="s">
        <v>373</v>
      </c>
      <c r="J61" t="s">
        <v>536</v>
      </c>
      <c r="K61" s="78">
        <v>1.87</v>
      </c>
      <c r="L61" t="s">
        <v>106</v>
      </c>
      <c r="M61" s="79">
        <v>4.2500000000000003E-2</v>
      </c>
      <c r="N61" s="79">
        <v>5.9200000000000003E-2</v>
      </c>
      <c r="O61" s="78">
        <v>3080000</v>
      </c>
      <c r="P61" s="78">
        <v>98.09971666558441</v>
      </c>
      <c r="Q61" s="78">
        <v>0</v>
      </c>
      <c r="R61" s="78">
        <v>10958.876308259099</v>
      </c>
      <c r="S61" s="79">
        <v>6.1999999999999998E-3</v>
      </c>
      <c r="T61" s="79">
        <v>8.6999999999999994E-3</v>
      </c>
      <c r="U61" s="79">
        <v>2.9999999999999997E-4</v>
      </c>
    </row>
    <row r="62" spans="2:21">
      <c r="B62" t="s">
        <v>537</v>
      </c>
      <c r="C62" t="s">
        <v>538</v>
      </c>
      <c r="D62" t="s">
        <v>123</v>
      </c>
      <c r="E62" t="s">
        <v>497</v>
      </c>
      <c r="F62" t="s">
        <v>539</v>
      </c>
      <c r="G62" t="s">
        <v>511</v>
      </c>
      <c r="H62" t="s">
        <v>522</v>
      </c>
      <c r="I62" t="s">
        <v>373</v>
      </c>
      <c r="J62" t="s">
        <v>540</v>
      </c>
      <c r="K62" s="78">
        <v>0.79</v>
      </c>
      <c r="L62" t="s">
        <v>106</v>
      </c>
      <c r="M62" s="79">
        <v>3.8800000000000001E-2</v>
      </c>
      <c r="N62" s="79">
        <v>6.0699999999999997E-2</v>
      </c>
      <c r="O62" s="78">
        <v>2520000</v>
      </c>
      <c r="P62" s="78">
        <v>98.801669444444443</v>
      </c>
      <c r="Q62" s="78">
        <v>0</v>
      </c>
      <c r="R62" s="78">
        <v>9030.5121078899992</v>
      </c>
      <c r="S62" s="79">
        <v>7.3000000000000001E-3</v>
      </c>
      <c r="T62" s="79">
        <v>7.1999999999999998E-3</v>
      </c>
      <c r="U62" s="79">
        <v>2.9999999999999997E-4</v>
      </c>
    </row>
    <row r="63" spans="2:21">
      <c r="B63" t="s">
        <v>541</v>
      </c>
      <c r="C63" t="s">
        <v>542</v>
      </c>
      <c r="D63" t="s">
        <v>123</v>
      </c>
      <c r="E63" t="s">
        <v>497</v>
      </c>
      <c r="F63" t="s">
        <v>543</v>
      </c>
      <c r="G63" t="s">
        <v>544</v>
      </c>
      <c r="H63" t="s">
        <v>545</v>
      </c>
      <c r="I63" t="s">
        <v>351</v>
      </c>
      <c r="J63" t="s">
        <v>546</v>
      </c>
      <c r="K63" s="78">
        <v>1.69</v>
      </c>
      <c r="L63" t="s">
        <v>106</v>
      </c>
      <c r="M63" s="79">
        <v>5.5E-2</v>
      </c>
      <c r="N63" s="79">
        <v>8.5999999999999993E-2</v>
      </c>
      <c r="O63" s="78">
        <v>10106000</v>
      </c>
      <c r="P63" s="78">
        <v>47.58346638877908</v>
      </c>
      <c r="Q63" s="78">
        <v>0</v>
      </c>
      <c r="R63" s="78">
        <v>17441.463605757799</v>
      </c>
      <c r="S63" s="79">
        <v>4.48E-2</v>
      </c>
      <c r="T63" s="79">
        <v>1.38E-2</v>
      </c>
      <c r="U63" s="79">
        <v>5.0000000000000001E-4</v>
      </c>
    </row>
    <row r="64" spans="2:21">
      <c r="B64" t="s">
        <v>547</v>
      </c>
      <c r="C64" t="s">
        <v>548</v>
      </c>
      <c r="D64" t="s">
        <v>123</v>
      </c>
      <c r="E64" t="s">
        <v>497</v>
      </c>
      <c r="F64" t="s">
        <v>549</v>
      </c>
      <c r="G64" t="s">
        <v>550</v>
      </c>
      <c r="H64" t="s">
        <v>545</v>
      </c>
      <c r="I64" t="s">
        <v>351</v>
      </c>
      <c r="J64" t="s">
        <v>551</v>
      </c>
      <c r="K64" s="78">
        <v>5</v>
      </c>
      <c r="L64" t="s">
        <v>106</v>
      </c>
      <c r="M64" s="79">
        <v>3.9E-2</v>
      </c>
      <c r="N64" s="79">
        <v>5.96E-2</v>
      </c>
      <c r="O64" s="78">
        <v>4746000</v>
      </c>
      <c r="P64" s="78">
        <v>90.773899999999998</v>
      </c>
      <c r="Q64" s="78">
        <v>0</v>
      </c>
      <c r="R64" s="78">
        <v>15625.584949337999</v>
      </c>
      <c r="S64" s="79">
        <v>1.3599999999999999E-2</v>
      </c>
      <c r="T64" s="79">
        <v>1.24E-2</v>
      </c>
      <c r="U64" s="79">
        <v>5.0000000000000001E-4</v>
      </c>
    </row>
    <row r="65" spans="2:21">
      <c r="B65" t="s">
        <v>552</v>
      </c>
      <c r="C65" t="s">
        <v>553</v>
      </c>
      <c r="D65" t="s">
        <v>123</v>
      </c>
      <c r="E65" t="s">
        <v>497</v>
      </c>
      <c r="F65" t="s">
        <v>549</v>
      </c>
      <c r="G65" t="s">
        <v>499</v>
      </c>
      <c r="H65" t="s">
        <v>545</v>
      </c>
      <c r="I65" t="s">
        <v>351</v>
      </c>
      <c r="J65" t="s">
        <v>554</v>
      </c>
      <c r="K65" s="78">
        <v>2.36</v>
      </c>
      <c r="L65" t="s">
        <v>106</v>
      </c>
      <c r="M65" s="79">
        <v>5.1299999999999998E-2</v>
      </c>
      <c r="N65" s="79">
        <v>5.79E-2</v>
      </c>
      <c r="O65" s="78">
        <v>4602000</v>
      </c>
      <c r="P65" s="78">
        <v>100.302875</v>
      </c>
      <c r="Q65" s="78">
        <v>0</v>
      </c>
      <c r="R65" s="78">
        <v>16742.008241302501</v>
      </c>
      <c r="S65" s="79">
        <v>9.1999999999999998E-3</v>
      </c>
      <c r="T65" s="79">
        <v>1.3299999999999999E-2</v>
      </c>
      <c r="U65" s="79">
        <v>5.0000000000000001E-4</v>
      </c>
    </row>
    <row r="66" spans="2:21">
      <c r="B66" t="s">
        <v>555</v>
      </c>
      <c r="C66" t="s">
        <v>556</v>
      </c>
      <c r="D66" t="s">
        <v>123</v>
      </c>
      <c r="E66" t="s">
        <v>497</v>
      </c>
      <c r="F66" t="s">
        <v>557</v>
      </c>
      <c r="G66" t="s">
        <v>558</v>
      </c>
      <c r="H66" t="s">
        <v>545</v>
      </c>
      <c r="I66" t="s">
        <v>351</v>
      </c>
      <c r="J66" t="s">
        <v>559</v>
      </c>
      <c r="K66" s="78">
        <v>1.06</v>
      </c>
      <c r="L66" t="s">
        <v>106</v>
      </c>
      <c r="M66" s="79">
        <v>0.04</v>
      </c>
      <c r="N66" s="79">
        <v>0.19220000000000001</v>
      </c>
      <c r="O66" s="78">
        <v>773000</v>
      </c>
      <c r="P66" s="78">
        <v>84.685561642949551</v>
      </c>
      <c r="Q66" s="78">
        <v>0</v>
      </c>
      <c r="R66" s="78">
        <v>2374.3045329705001</v>
      </c>
      <c r="S66" s="79">
        <v>1E-3</v>
      </c>
      <c r="T66" s="79">
        <v>1.9E-3</v>
      </c>
      <c r="U66" s="79">
        <v>1E-4</v>
      </c>
    </row>
    <row r="67" spans="2:21">
      <c r="B67" t="s">
        <v>560</v>
      </c>
      <c r="C67" t="s">
        <v>561</v>
      </c>
      <c r="D67" t="s">
        <v>123</v>
      </c>
      <c r="E67" t="s">
        <v>497</v>
      </c>
      <c r="F67" t="s">
        <v>562</v>
      </c>
      <c r="G67" t="s">
        <v>544</v>
      </c>
      <c r="H67" t="s">
        <v>563</v>
      </c>
      <c r="I67" t="s">
        <v>351</v>
      </c>
      <c r="J67" t="s">
        <v>564</v>
      </c>
      <c r="K67" s="78">
        <v>1.87</v>
      </c>
      <c r="L67" t="s">
        <v>106</v>
      </c>
      <c r="M67" s="79">
        <v>4.4999999999999998E-2</v>
      </c>
      <c r="N67" s="79">
        <v>7.8299999999999995E-2</v>
      </c>
      <c r="O67" s="78">
        <v>10745000</v>
      </c>
      <c r="P67" s="78">
        <v>95.5518</v>
      </c>
      <c r="Q67" s="78">
        <v>0</v>
      </c>
      <c r="R67" s="78">
        <v>37238.557380569997</v>
      </c>
      <c r="S67" s="79">
        <v>9.5999999999999992E-3</v>
      </c>
      <c r="T67" s="79">
        <v>2.9499999999999998E-2</v>
      </c>
      <c r="U67" s="79">
        <v>1.1999999999999999E-3</v>
      </c>
    </row>
    <row r="68" spans="2:21">
      <c r="B68" t="s">
        <v>565</v>
      </c>
      <c r="C68" t="s">
        <v>566</v>
      </c>
      <c r="D68" t="s">
        <v>123</v>
      </c>
      <c r="E68" t="s">
        <v>497</v>
      </c>
      <c r="F68" t="s">
        <v>562</v>
      </c>
      <c r="G68" t="s">
        <v>544</v>
      </c>
      <c r="H68" t="s">
        <v>563</v>
      </c>
      <c r="I68" t="s">
        <v>351</v>
      </c>
      <c r="J68" t="s">
        <v>567</v>
      </c>
      <c r="K68" s="78">
        <v>4.05</v>
      </c>
      <c r="L68" t="s">
        <v>110</v>
      </c>
      <c r="M68" s="79">
        <v>4.7500000000000001E-2</v>
      </c>
      <c r="N68" s="79">
        <v>9.1399999999999995E-2</v>
      </c>
      <c r="O68" s="78">
        <v>5635000</v>
      </c>
      <c r="P68" s="78">
        <v>86.140719178349514</v>
      </c>
      <c r="Q68" s="78">
        <v>0</v>
      </c>
      <c r="R68" s="78">
        <v>19472.424845298101</v>
      </c>
      <c r="S68" s="79">
        <v>4.4999999999999997E-3</v>
      </c>
      <c r="T68" s="79">
        <v>1.54E-2</v>
      </c>
      <c r="U68" s="79">
        <v>5.9999999999999995E-4</v>
      </c>
    </row>
    <row r="69" spans="2:21">
      <c r="B69" t="s">
        <v>568</v>
      </c>
      <c r="C69" t="s">
        <v>569</v>
      </c>
      <c r="D69" t="s">
        <v>123</v>
      </c>
      <c r="E69" t="s">
        <v>497</v>
      </c>
      <c r="F69" t="s">
        <v>562</v>
      </c>
      <c r="G69" t="s">
        <v>544</v>
      </c>
      <c r="H69" t="s">
        <v>563</v>
      </c>
      <c r="I69" t="s">
        <v>351</v>
      </c>
      <c r="J69" t="s">
        <v>570</v>
      </c>
      <c r="K69" s="78">
        <v>5.26</v>
      </c>
      <c r="L69" t="s">
        <v>106</v>
      </c>
      <c r="M69" s="79">
        <v>5.9499999999999997E-2</v>
      </c>
      <c r="N69" s="79">
        <v>9.98E-2</v>
      </c>
      <c r="O69" s="78">
        <v>6169000</v>
      </c>
      <c r="P69" s="78">
        <v>82.288822222402331</v>
      </c>
      <c r="Q69" s="78">
        <v>0</v>
      </c>
      <c r="R69" s="78">
        <v>18412.093525398301</v>
      </c>
      <c r="S69" s="79">
        <v>1.6000000000000001E-3</v>
      </c>
      <c r="T69" s="79">
        <v>1.46E-2</v>
      </c>
      <c r="U69" s="79">
        <v>5.9999999999999995E-4</v>
      </c>
    </row>
    <row r="70" spans="2:21">
      <c r="B70" t="s">
        <v>571</v>
      </c>
      <c r="C70" t="s">
        <v>572</v>
      </c>
      <c r="D70" t="s">
        <v>123</v>
      </c>
      <c r="E70" t="s">
        <v>497</v>
      </c>
      <c r="F70" t="s">
        <v>562</v>
      </c>
      <c r="G70" t="s">
        <v>544</v>
      </c>
      <c r="H70" t="s">
        <v>563</v>
      </c>
      <c r="I70" t="s">
        <v>351</v>
      </c>
      <c r="J70" t="s">
        <v>573</v>
      </c>
      <c r="K70" s="78">
        <v>4.57</v>
      </c>
      <c r="L70" t="s">
        <v>106</v>
      </c>
      <c r="M70" s="79">
        <v>6.8400000000000002E-2</v>
      </c>
      <c r="N70" s="79">
        <v>9.9299999999999999E-2</v>
      </c>
      <c r="O70" s="78">
        <v>8065000</v>
      </c>
      <c r="P70" s="78">
        <v>89.000399999999999</v>
      </c>
      <c r="Q70" s="78">
        <v>0</v>
      </c>
      <c r="R70" s="78">
        <v>26034.178957020002</v>
      </c>
      <c r="S70" s="79">
        <v>3.3999999999999998E-3</v>
      </c>
      <c r="T70" s="79">
        <v>2.06E-2</v>
      </c>
      <c r="U70" s="79">
        <v>8.0000000000000004E-4</v>
      </c>
    </row>
    <row r="71" spans="2:21">
      <c r="B71" t="s">
        <v>299</v>
      </c>
      <c r="C71" s="16"/>
      <c r="D71" s="16"/>
      <c r="E71" s="16"/>
      <c r="F71" s="16"/>
    </row>
    <row r="72" spans="2:21">
      <c r="B72" t="s">
        <v>378</v>
      </c>
      <c r="C72" s="16"/>
      <c r="D72" s="16"/>
      <c r="E72" s="16"/>
      <c r="F72" s="16"/>
    </row>
    <row r="73" spans="2:21">
      <c r="B73" t="s">
        <v>379</v>
      </c>
      <c r="C73" s="16"/>
      <c r="D73" s="16"/>
      <c r="E73" s="16"/>
      <c r="F73" s="16"/>
    </row>
    <row r="74" spans="2:21">
      <c r="B74" t="s">
        <v>380</v>
      </c>
      <c r="C74" s="16"/>
      <c r="D74" s="16"/>
      <c r="E74" s="16"/>
      <c r="F74" s="16"/>
    </row>
    <row r="75" spans="2:21">
      <c r="B75" t="s">
        <v>381</v>
      </c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119003620.8</v>
      </c>
      <c r="J11" s="7"/>
      <c r="K11" s="76">
        <v>2782.6820240000002</v>
      </c>
      <c r="L11" s="76">
        <v>4727065.685915011</v>
      </c>
      <c r="M11" s="7"/>
      <c r="N11" s="77">
        <v>1</v>
      </c>
      <c r="O11" s="77">
        <v>0.1489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100631544.20999999</v>
      </c>
      <c r="K12" s="82">
        <v>448.22876000000002</v>
      </c>
      <c r="L12" s="82">
        <v>2892934.63159823</v>
      </c>
      <c r="N12" s="81">
        <v>0.61199999999999999</v>
      </c>
      <c r="O12" s="81">
        <v>9.11E-2</v>
      </c>
    </row>
    <row r="13" spans="2:62">
      <c r="B13" s="80" t="s">
        <v>574</v>
      </c>
      <c r="E13" s="16"/>
      <c r="F13" s="16"/>
      <c r="G13" s="16"/>
      <c r="I13" s="82">
        <v>58639057.799999997</v>
      </c>
      <c r="K13" s="82">
        <v>175.00477000000001</v>
      </c>
      <c r="L13" s="82">
        <v>1862727.1885559999</v>
      </c>
      <c r="N13" s="81">
        <v>0.39410000000000001</v>
      </c>
      <c r="O13" s="81">
        <v>5.8700000000000002E-2</v>
      </c>
    </row>
    <row r="14" spans="2:62">
      <c r="B14" t="s">
        <v>575</v>
      </c>
      <c r="C14" t="s">
        <v>576</v>
      </c>
      <c r="D14" t="s">
        <v>100</v>
      </c>
      <c r="E14" t="s">
        <v>123</v>
      </c>
      <c r="F14" t="s">
        <v>577</v>
      </c>
      <c r="G14" t="s">
        <v>427</v>
      </c>
      <c r="H14" t="s">
        <v>102</v>
      </c>
      <c r="I14" s="78">
        <v>2662758.59</v>
      </c>
      <c r="J14" s="78">
        <v>2400</v>
      </c>
      <c r="K14" s="78">
        <v>0</v>
      </c>
      <c r="L14" s="78">
        <v>63906.206160000002</v>
      </c>
      <c r="M14" s="79">
        <v>1.1900000000000001E-2</v>
      </c>
      <c r="N14" s="79">
        <v>1.35E-2</v>
      </c>
      <c r="O14" s="79">
        <v>2E-3</v>
      </c>
    </row>
    <row r="15" spans="2:62">
      <c r="B15" t="s">
        <v>578</v>
      </c>
      <c r="C15" t="s">
        <v>579</v>
      </c>
      <c r="D15" t="s">
        <v>100</v>
      </c>
      <c r="E15" t="s">
        <v>123</v>
      </c>
      <c r="F15" t="s">
        <v>473</v>
      </c>
      <c r="G15" t="s">
        <v>474</v>
      </c>
      <c r="H15" t="s">
        <v>102</v>
      </c>
      <c r="I15" s="78">
        <v>926607.58</v>
      </c>
      <c r="J15" s="78">
        <v>7120</v>
      </c>
      <c r="K15" s="78">
        <v>0</v>
      </c>
      <c r="L15" s="78">
        <v>65974.459696000005</v>
      </c>
      <c r="M15" s="79">
        <v>7.9000000000000008E-3</v>
      </c>
      <c r="N15" s="79">
        <v>1.4E-2</v>
      </c>
      <c r="O15" s="79">
        <v>2.0999999999999999E-3</v>
      </c>
    </row>
    <row r="16" spans="2:62">
      <c r="B16" t="s">
        <v>580</v>
      </c>
      <c r="C16" t="s">
        <v>581</v>
      </c>
      <c r="D16" t="s">
        <v>100</v>
      </c>
      <c r="E16" t="s">
        <v>123</v>
      </c>
      <c r="F16" t="s">
        <v>582</v>
      </c>
      <c r="G16" t="s">
        <v>474</v>
      </c>
      <c r="H16" t="s">
        <v>102</v>
      </c>
      <c r="I16" s="78">
        <v>4712626.49</v>
      </c>
      <c r="J16" s="78">
        <v>1336</v>
      </c>
      <c r="K16" s="78">
        <v>0</v>
      </c>
      <c r="L16" s="78">
        <v>62960.689906400003</v>
      </c>
      <c r="M16" s="79">
        <v>8.6E-3</v>
      </c>
      <c r="N16" s="79">
        <v>1.3299999999999999E-2</v>
      </c>
      <c r="O16" s="79">
        <v>2E-3</v>
      </c>
    </row>
    <row r="17" spans="2:15">
      <c r="B17" t="s">
        <v>583</v>
      </c>
      <c r="C17" t="s">
        <v>584</v>
      </c>
      <c r="D17" t="s">
        <v>100</v>
      </c>
      <c r="E17" t="s">
        <v>123</v>
      </c>
      <c r="F17" t="s">
        <v>585</v>
      </c>
      <c r="G17" t="s">
        <v>586</v>
      </c>
      <c r="H17" t="s">
        <v>102</v>
      </c>
      <c r="I17" s="78">
        <v>1657117.42</v>
      </c>
      <c r="J17" s="78">
        <v>3807</v>
      </c>
      <c r="K17" s="78">
        <v>0</v>
      </c>
      <c r="L17" s="78">
        <v>63086.460179399997</v>
      </c>
      <c r="M17" s="79">
        <v>6.4000000000000003E-3</v>
      </c>
      <c r="N17" s="79">
        <v>1.3299999999999999E-2</v>
      </c>
      <c r="O17" s="79">
        <v>2E-3</v>
      </c>
    </row>
    <row r="18" spans="2:15">
      <c r="B18" t="s">
        <v>587</v>
      </c>
      <c r="C18" t="s">
        <v>588</v>
      </c>
      <c r="D18" t="s">
        <v>100</v>
      </c>
      <c r="E18" t="s">
        <v>123</v>
      </c>
      <c r="F18" t="s">
        <v>589</v>
      </c>
      <c r="G18" t="s">
        <v>590</v>
      </c>
      <c r="H18" t="s">
        <v>102</v>
      </c>
      <c r="I18" s="78">
        <v>96474.51</v>
      </c>
      <c r="J18" s="78">
        <v>77500</v>
      </c>
      <c r="K18" s="78">
        <v>175.00477000000001</v>
      </c>
      <c r="L18" s="78">
        <v>74942.750020000007</v>
      </c>
      <c r="M18" s="79">
        <v>2.2000000000000001E-3</v>
      </c>
      <c r="N18" s="79">
        <v>1.5900000000000001E-2</v>
      </c>
      <c r="O18" s="79">
        <v>2.3999999999999998E-3</v>
      </c>
    </row>
    <row r="19" spans="2:15">
      <c r="B19" t="s">
        <v>591</v>
      </c>
      <c r="C19" t="s">
        <v>592</v>
      </c>
      <c r="D19" t="s">
        <v>100</v>
      </c>
      <c r="E19" t="s">
        <v>123</v>
      </c>
      <c r="F19" t="s">
        <v>593</v>
      </c>
      <c r="G19" t="s">
        <v>389</v>
      </c>
      <c r="H19" t="s">
        <v>102</v>
      </c>
      <c r="I19" s="78">
        <v>10864908.640000001</v>
      </c>
      <c r="J19" s="78">
        <v>1835</v>
      </c>
      <c r="K19" s="78">
        <v>0</v>
      </c>
      <c r="L19" s="78">
        <v>199371.07354400001</v>
      </c>
      <c r="M19" s="79">
        <v>8.8000000000000005E-3</v>
      </c>
      <c r="N19" s="79">
        <v>4.2200000000000001E-2</v>
      </c>
      <c r="O19" s="79">
        <v>6.3E-3</v>
      </c>
    </row>
    <row r="20" spans="2:15">
      <c r="B20" t="s">
        <v>594</v>
      </c>
      <c r="C20" t="s">
        <v>595</v>
      </c>
      <c r="D20" t="s">
        <v>100</v>
      </c>
      <c r="E20" t="s">
        <v>123</v>
      </c>
      <c r="F20" t="s">
        <v>417</v>
      </c>
      <c r="G20" t="s">
        <v>389</v>
      </c>
      <c r="H20" t="s">
        <v>102</v>
      </c>
      <c r="I20" s="78">
        <v>12515611.26</v>
      </c>
      <c r="J20" s="78">
        <v>3290</v>
      </c>
      <c r="K20" s="78">
        <v>0</v>
      </c>
      <c r="L20" s="78">
        <v>411763.61045400001</v>
      </c>
      <c r="M20" s="79">
        <v>9.4000000000000004E-3</v>
      </c>
      <c r="N20" s="79">
        <v>8.7099999999999997E-2</v>
      </c>
      <c r="O20" s="79">
        <v>1.2999999999999999E-2</v>
      </c>
    </row>
    <row r="21" spans="2:15">
      <c r="B21" t="s">
        <v>596</v>
      </c>
      <c r="C21" t="s">
        <v>597</v>
      </c>
      <c r="D21" t="s">
        <v>100</v>
      </c>
      <c r="E21" t="s">
        <v>123</v>
      </c>
      <c r="F21" t="s">
        <v>394</v>
      </c>
      <c r="G21" t="s">
        <v>389</v>
      </c>
      <c r="H21" t="s">
        <v>102</v>
      </c>
      <c r="I21" s="78">
        <v>14256396.109999999</v>
      </c>
      <c r="J21" s="78">
        <v>2950</v>
      </c>
      <c r="K21" s="78">
        <v>0</v>
      </c>
      <c r="L21" s="78">
        <v>420563.685245</v>
      </c>
      <c r="M21" s="79">
        <v>8.8000000000000005E-3</v>
      </c>
      <c r="N21" s="79">
        <v>8.8999999999999996E-2</v>
      </c>
      <c r="O21" s="79">
        <v>1.3299999999999999E-2</v>
      </c>
    </row>
    <row r="22" spans="2:15">
      <c r="B22" t="s">
        <v>598</v>
      </c>
      <c r="C22" t="s">
        <v>599</v>
      </c>
      <c r="D22" t="s">
        <v>100</v>
      </c>
      <c r="E22" t="s">
        <v>123</v>
      </c>
      <c r="F22" t="s">
        <v>600</v>
      </c>
      <c r="G22" t="s">
        <v>389</v>
      </c>
      <c r="H22" t="s">
        <v>102</v>
      </c>
      <c r="I22" s="78">
        <v>760850.86</v>
      </c>
      <c r="J22" s="78">
        <v>14260</v>
      </c>
      <c r="K22" s="78">
        <v>0</v>
      </c>
      <c r="L22" s="78">
        <v>108497.33263600001</v>
      </c>
      <c r="M22" s="79">
        <v>2.8999999999999998E-3</v>
      </c>
      <c r="N22" s="79">
        <v>2.3E-2</v>
      </c>
      <c r="O22" s="79">
        <v>3.3999999999999998E-3</v>
      </c>
    </row>
    <row r="23" spans="2:15">
      <c r="B23" t="s">
        <v>601</v>
      </c>
      <c r="C23" t="s">
        <v>602</v>
      </c>
      <c r="D23" t="s">
        <v>100</v>
      </c>
      <c r="E23" t="s">
        <v>123</v>
      </c>
      <c r="F23" t="s">
        <v>603</v>
      </c>
      <c r="G23" t="s">
        <v>389</v>
      </c>
      <c r="H23" t="s">
        <v>102</v>
      </c>
      <c r="I23" s="78">
        <v>610079.68000000005</v>
      </c>
      <c r="J23" s="78">
        <v>14990</v>
      </c>
      <c r="K23" s="78">
        <v>0</v>
      </c>
      <c r="L23" s="78">
        <v>91450.944031999999</v>
      </c>
      <c r="M23" s="79">
        <v>6.1000000000000004E-3</v>
      </c>
      <c r="N23" s="79">
        <v>1.9300000000000001E-2</v>
      </c>
      <c r="O23" s="79">
        <v>2.8999999999999998E-3</v>
      </c>
    </row>
    <row r="24" spans="2:15">
      <c r="B24" t="s">
        <v>604</v>
      </c>
      <c r="C24" t="s">
        <v>605</v>
      </c>
      <c r="D24" t="s">
        <v>100</v>
      </c>
      <c r="E24" t="s">
        <v>123</v>
      </c>
      <c r="F24" t="s">
        <v>606</v>
      </c>
      <c r="G24" t="s">
        <v>112</v>
      </c>
      <c r="H24" t="s">
        <v>102</v>
      </c>
      <c r="I24" s="78">
        <v>43228.79</v>
      </c>
      <c r="J24" s="78">
        <v>91410</v>
      </c>
      <c r="K24" s="78">
        <v>0</v>
      </c>
      <c r="L24" s="78">
        <v>39515.436938999999</v>
      </c>
      <c r="M24" s="79">
        <v>5.5999999999999999E-3</v>
      </c>
      <c r="N24" s="79">
        <v>8.3999999999999995E-3</v>
      </c>
      <c r="O24" s="79">
        <v>1.1999999999999999E-3</v>
      </c>
    </row>
    <row r="25" spans="2:15">
      <c r="B25" t="s">
        <v>607</v>
      </c>
      <c r="C25" t="s">
        <v>608</v>
      </c>
      <c r="D25" t="s">
        <v>100</v>
      </c>
      <c r="E25" t="s">
        <v>123</v>
      </c>
      <c r="F25" t="s">
        <v>609</v>
      </c>
      <c r="G25" t="s">
        <v>610</v>
      </c>
      <c r="H25" t="s">
        <v>102</v>
      </c>
      <c r="I25" s="78">
        <v>7791846.9900000002</v>
      </c>
      <c r="J25" s="78">
        <v>1818</v>
      </c>
      <c r="K25" s="78">
        <v>0</v>
      </c>
      <c r="L25" s="78">
        <v>141655.77827820001</v>
      </c>
      <c r="M25" s="79">
        <v>6.0000000000000001E-3</v>
      </c>
      <c r="N25" s="79">
        <v>0.03</v>
      </c>
      <c r="O25" s="79">
        <v>4.4999999999999997E-3</v>
      </c>
    </row>
    <row r="26" spans="2:15">
      <c r="B26" t="s">
        <v>611</v>
      </c>
      <c r="C26" t="s">
        <v>612</v>
      </c>
      <c r="D26" t="s">
        <v>100</v>
      </c>
      <c r="E26" t="s">
        <v>123</v>
      </c>
      <c r="F26" t="s">
        <v>613</v>
      </c>
      <c r="G26" t="s">
        <v>614</v>
      </c>
      <c r="H26" t="s">
        <v>102</v>
      </c>
      <c r="I26" s="78">
        <v>1477018.92</v>
      </c>
      <c r="J26" s="78">
        <v>2000</v>
      </c>
      <c r="K26" s="78">
        <v>0</v>
      </c>
      <c r="L26" s="78">
        <v>29540.378400000001</v>
      </c>
      <c r="M26" s="79">
        <v>3.0999999999999999E-3</v>
      </c>
      <c r="N26" s="79">
        <v>6.1999999999999998E-3</v>
      </c>
      <c r="O26" s="79">
        <v>8.9999999999999998E-4</v>
      </c>
    </row>
    <row r="27" spans="2:15">
      <c r="B27" t="s">
        <v>615</v>
      </c>
      <c r="C27" t="s">
        <v>616</v>
      </c>
      <c r="D27" t="s">
        <v>100</v>
      </c>
      <c r="E27" t="s">
        <v>123</v>
      </c>
      <c r="F27" t="s">
        <v>617</v>
      </c>
      <c r="G27" t="s">
        <v>614</v>
      </c>
      <c r="H27" t="s">
        <v>102</v>
      </c>
      <c r="I27" s="78">
        <v>200377.02</v>
      </c>
      <c r="J27" s="78">
        <v>37170</v>
      </c>
      <c r="K27" s="78">
        <v>0</v>
      </c>
      <c r="L27" s="78">
        <v>74480.138334000003</v>
      </c>
      <c r="M27" s="79">
        <v>8.2000000000000007E-3</v>
      </c>
      <c r="N27" s="79">
        <v>1.5800000000000002E-2</v>
      </c>
      <c r="O27" s="79">
        <v>2.3E-3</v>
      </c>
    </row>
    <row r="28" spans="2:15">
      <c r="B28" t="s">
        <v>618</v>
      </c>
      <c r="C28" t="s">
        <v>619</v>
      </c>
      <c r="D28" t="s">
        <v>100</v>
      </c>
      <c r="E28" t="s">
        <v>123</v>
      </c>
      <c r="F28" t="s">
        <v>620</v>
      </c>
      <c r="G28" t="s">
        <v>614</v>
      </c>
      <c r="H28" t="s">
        <v>102</v>
      </c>
      <c r="I28" s="78">
        <v>63154.94</v>
      </c>
      <c r="J28" s="78">
        <v>23780</v>
      </c>
      <c r="K28" s="78">
        <v>0</v>
      </c>
      <c r="L28" s="78">
        <v>15018.244731999999</v>
      </c>
      <c r="M28" s="79">
        <v>5.0000000000000001E-4</v>
      </c>
      <c r="N28" s="79">
        <v>3.2000000000000002E-3</v>
      </c>
      <c r="O28" s="79">
        <v>5.0000000000000001E-4</v>
      </c>
    </row>
    <row r="29" spans="2:15">
      <c r="B29" s="80" t="s">
        <v>621</v>
      </c>
      <c r="E29" s="16"/>
      <c r="F29" s="16"/>
      <c r="G29" s="16"/>
      <c r="I29" s="82">
        <v>22827074.460000001</v>
      </c>
      <c r="K29" s="82">
        <v>195.02573000000001</v>
      </c>
      <c r="L29" s="82">
        <v>862797.32974019996</v>
      </c>
      <c r="N29" s="81">
        <v>0.1825</v>
      </c>
      <c r="O29" s="81">
        <v>2.7199999999999998E-2</v>
      </c>
    </row>
    <row r="30" spans="2:15">
      <c r="B30" t="s">
        <v>622</v>
      </c>
      <c r="C30" t="s">
        <v>623</v>
      </c>
      <c r="D30" t="s">
        <v>100</v>
      </c>
      <c r="E30" t="s">
        <v>123</v>
      </c>
      <c r="F30" t="s">
        <v>624</v>
      </c>
      <c r="G30" t="s">
        <v>625</v>
      </c>
      <c r="H30" t="s">
        <v>102</v>
      </c>
      <c r="I30" s="78">
        <v>94283.44</v>
      </c>
      <c r="J30" s="78">
        <v>23750</v>
      </c>
      <c r="K30" s="78">
        <v>0</v>
      </c>
      <c r="L30" s="78">
        <v>22392.316999999999</v>
      </c>
      <c r="M30" s="79">
        <v>1.3299999999999999E-2</v>
      </c>
      <c r="N30" s="79">
        <v>4.7000000000000002E-3</v>
      </c>
      <c r="O30" s="79">
        <v>6.9999999999999999E-4</v>
      </c>
    </row>
    <row r="31" spans="2:15">
      <c r="B31" t="s">
        <v>626</v>
      </c>
      <c r="C31" t="s">
        <v>627</v>
      </c>
      <c r="D31" t="s">
        <v>100</v>
      </c>
      <c r="E31" t="s">
        <v>123</v>
      </c>
      <c r="F31" t="s">
        <v>628</v>
      </c>
      <c r="G31" t="s">
        <v>474</v>
      </c>
      <c r="H31" t="s">
        <v>102</v>
      </c>
      <c r="I31" s="78">
        <v>357206.65</v>
      </c>
      <c r="J31" s="78">
        <v>9675</v>
      </c>
      <c r="K31" s="78">
        <v>0</v>
      </c>
      <c r="L31" s="78">
        <v>34559.743387499999</v>
      </c>
      <c r="M31" s="79">
        <v>1.01E-2</v>
      </c>
      <c r="N31" s="79">
        <v>7.3000000000000001E-3</v>
      </c>
      <c r="O31" s="79">
        <v>1.1000000000000001E-3</v>
      </c>
    </row>
    <row r="32" spans="2:15">
      <c r="B32" t="s">
        <v>629</v>
      </c>
      <c r="C32" t="s">
        <v>630</v>
      </c>
      <c r="D32" t="s">
        <v>100</v>
      </c>
      <c r="E32" t="s">
        <v>123</v>
      </c>
      <c r="F32" t="s">
        <v>631</v>
      </c>
      <c r="G32" t="s">
        <v>632</v>
      </c>
      <c r="H32" t="s">
        <v>102</v>
      </c>
      <c r="I32" s="78">
        <v>11170.64</v>
      </c>
      <c r="J32" s="78">
        <v>41750</v>
      </c>
      <c r="K32" s="78">
        <v>0</v>
      </c>
      <c r="L32" s="78">
        <v>4663.7421999999997</v>
      </c>
      <c r="M32" s="79">
        <v>3.8E-3</v>
      </c>
      <c r="N32" s="79">
        <v>1E-3</v>
      </c>
      <c r="O32" s="79">
        <v>1E-4</v>
      </c>
    </row>
    <row r="33" spans="2:15">
      <c r="B33" t="s">
        <v>633</v>
      </c>
      <c r="C33" t="s">
        <v>634</v>
      </c>
      <c r="D33" t="s">
        <v>100</v>
      </c>
      <c r="E33" t="s">
        <v>123</v>
      </c>
      <c r="F33" t="s">
        <v>635</v>
      </c>
      <c r="G33" t="s">
        <v>586</v>
      </c>
      <c r="H33" t="s">
        <v>102</v>
      </c>
      <c r="I33" s="78">
        <v>299747.63</v>
      </c>
      <c r="J33" s="78">
        <v>5850</v>
      </c>
      <c r="K33" s="78">
        <v>0</v>
      </c>
      <c r="L33" s="78">
        <v>17535.236355000001</v>
      </c>
      <c r="M33" s="79">
        <v>3.8E-3</v>
      </c>
      <c r="N33" s="79">
        <v>3.7000000000000002E-3</v>
      </c>
      <c r="O33" s="79">
        <v>5.9999999999999995E-4</v>
      </c>
    </row>
    <row r="34" spans="2:15">
      <c r="B34" t="s">
        <v>636</v>
      </c>
      <c r="C34" t="s">
        <v>637</v>
      </c>
      <c r="D34" t="s">
        <v>100</v>
      </c>
      <c r="E34" t="s">
        <v>123</v>
      </c>
      <c r="F34" t="s">
        <v>638</v>
      </c>
      <c r="G34" t="s">
        <v>586</v>
      </c>
      <c r="H34" t="s">
        <v>102</v>
      </c>
      <c r="I34" s="78">
        <v>238388.18</v>
      </c>
      <c r="J34" s="78">
        <v>9332</v>
      </c>
      <c r="K34" s="78">
        <v>0</v>
      </c>
      <c r="L34" s="78">
        <v>22246.384957599999</v>
      </c>
      <c r="M34" s="79">
        <v>3.8999999999999998E-3</v>
      </c>
      <c r="N34" s="79">
        <v>4.7000000000000002E-3</v>
      </c>
      <c r="O34" s="79">
        <v>6.9999999999999999E-4</v>
      </c>
    </row>
    <row r="35" spans="2:15">
      <c r="B35" t="s">
        <v>639</v>
      </c>
      <c r="C35" t="s">
        <v>640</v>
      </c>
      <c r="D35" t="s">
        <v>100</v>
      </c>
      <c r="E35" t="s">
        <v>123</v>
      </c>
      <c r="F35" t="s">
        <v>641</v>
      </c>
      <c r="G35" t="s">
        <v>446</v>
      </c>
      <c r="H35" t="s">
        <v>102</v>
      </c>
      <c r="I35" s="78">
        <v>152566.48000000001</v>
      </c>
      <c r="J35" s="78">
        <v>10140</v>
      </c>
      <c r="K35" s="78">
        <v>195.02573000000001</v>
      </c>
      <c r="L35" s="78">
        <v>15665.266802</v>
      </c>
      <c r="M35" s="79">
        <v>4.8999999999999998E-3</v>
      </c>
      <c r="N35" s="79">
        <v>3.3E-3</v>
      </c>
      <c r="O35" s="79">
        <v>5.0000000000000001E-4</v>
      </c>
    </row>
    <row r="36" spans="2:15">
      <c r="B36" t="s">
        <v>642</v>
      </c>
      <c r="C36" t="s">
        <v>643</v>
      </c>
      <c r="D36" t="s">
        <v>100</v>
      </c>
      <c r="E36" t="s">
        <v>123</v>
      </c>
      <c r="F36" t="s">
        <v>644</v>
      </c>
      <c r="G36" t="s">
        <v>112</v>
      </c>
      <c r="H36" t="s">
        <v>102</v>
      </c>
      <c r="I36" s="78">
        <v>635233.39</v>
      </c>
      <c r="J36" s="78">
        <v>8830</v>
      </c>
      <c r="K36" s="78">
        <v>0</v>
      </c>
      <c r="L36" s="78">
        <v>56091.108336999998</v>
      </c>
      <c r="M36" s="79">
        <v>1.2E-2</v>
      </c>
      <c r="N36" s="79">
        <v>1.1900000000000001E-2</v>
      </c>
      <c r="O36" s="79">
        <v>1.8E-3</v>
      </c>
    </row>
    <row r="37" spans="2:15">
      <c r="B37" t="s">
        <v>645</v>
      </c>
      <c r="C37" t="s">
        <v>646</v>
      </c>
      <c r="D37" t="s">
        <v>100</v>
      </c>
      <c r="E37" t="s">
        <v>123</v>
      </c>
      <c r="F37" t="s">
        <v>647</v>
      </c>
      <c r="G37" t="s">
        <v>112</v>
      </c>
      <c r="H37" t="s">
        <v>102</v>
      </c>
      <c r="I37" s="78">
        <v>221435.86</v>
      </c>
      <c r="J37" s="78">
        <v>11770</v>
      </c>
      <c r="K37" s="78">
        <v>0</v>
      </c>
      <c r="L37" s="78">
        <v>26063.000722000001</v>
      </c>
      <c r="M37" s="79">
        <v>6.4000000000000003E-3</v>
      </c>
      <c r="N37" s="79">
        <v>5.4999999999999997E-3</v>
      </c>
      <c r="O37" s="79">
        <v>8.0000000000000004E-4</v>
      </c>
    </row>
    <row r="38" spans="2:15">
      <c r="B38" t="s">
        <v>648</v>
      </c>
      <c r="C38" t="s">
        <v>649</v>
      </c>
      <c r="D38" t="s">
        <v>100</v>
      </c>
      <c r="E38" t="s">
        <v>123</v>
      </c>
      <c r="F38" t="s">
        <v>650</v>
      </c>
      <c r="G38" t="s">
        <v>112</v>
      </c>
      <c r="H38" t="s">
        <v>102</v>
      </c>
      <c r="I38" s="78">
        <v>1765895</v>
      </c>
      <c r="J38" s="78">
        <v>5624</v>
      </c>
      <c r="K38" s="78">
        <v>0</v>
      </c>
      <c r="L38" s="78">
        <v>99313.934800000003</v>
      </c>
      <c r="M38" s="79">
        <v>2.75E-2</v>
      </c>
      <c r="N38" s="79">
        <v>2.1000000000000001E-2</v>
      </c>
      <c r="O38" s="79">
        <v>3.0999999999999999E-3</v>
      </c>
    </row>
    <row r="39" spans="2:15">
      <c r="B39" t="s">
        <v>651</v>
      </c>
      <c r="C39" t="s">
        <v>652</v>
      </c>
      <c r="D39" t="s">
        <v>100</v>
      </c>
      <c r="E39" t="s">
        <v>123</v>
      </c>
      <c r="F39" t="s">
        <v>653</v>
      </c>
      <c r="G39" t="s">
        <v>112</v>
      </c>
      <c r="H39" t="s">
        <v>102</v>
      </c>
      <c r="I39" s="78">
        <v>81150.36</v>
      </c>
      <c r="J39" s="78">
        <v>7554</v>
      </c>
      <c r="K39" s="78">
        <v>0</v>
      </c>
      <c r="L39" s="78">
        <v>6130.0981943999996</v>
      </c>
      <c r="M39" s="79">
        <v>3.2000000000000002E-3</v>
      </c>
      <c r="N39" s="79">
        <v>1.2999999999999999E-3</v>
      </c>
      <c r="O39" s="79">
        <v>2.0000000000000001E-4</v>
      </c>
    </row>
    <row r="40" spans="2:15">
      <c r="B40" t="s">
        <v>654</v>
      </c>
      <c r="C40" t="s">
        <v>655</v>
      </c>
      <c r="D40" t="s">
        <v>100</v>
      </c>
      <c r="E40" t="s">
        <v>123</v>
      </c>
      <c r="F40" t="s">
        <v>656</v>
      </c>
      <c r="G40" t="s">
        <v>657</v>
      </c>
      <c r="H40" t="s">
        <v>102</v>
      </c>
      <c r="I40" s="78">
        <v>2194480.0099999998</v>
      </c>
      <c r="J40" s="78">
        <v>2333</v>
      </c>
      <c r="K40" s="78">
        <v>0</v>
      </c>
      <c r="L40" s="78">
        <v>51197.218633299999</v>
      </c>
      <c r="M40" s="79">
        <v>2.2599999999999999E-2</v>
      </c>
      <c r="N40" s="79">
        <v>1.0800000000000001E-2</v>
      </c>
      <c r="O40" s="79">
        <v>1.6000000000000001E-3</v>
      </c>
    </row>
    <row r="41" spans="2:15">
      <c r="B41" t="s">
        <v>658</v>
      </c>
      <c r="C41" t="s">
        <v>659</v>
      </c>
      <c r="D41" t="s">
        <v>100</v>
      </c>
      <c r="E41" t="s">
        <v>123</v>
      </c>
      <c r="F41" t="s">
        <v>660</v>
      </c>
      <c r="G41" t="s">
        <v>657</v>
      </c>
      <c r="H41" t="s">
        <v>102</v>
      </c>
      <c r="I41" s="78">
        <v>127470.84</v>
      </c>
      <c r="J41" s="78">
        <v>10760</v>
      </c>
      <c r="K41" s="78">
        <v>0</v>
      </c>
      <c r="L41" s="78">
        <v>13715.862384</v>
      </c>
      <c r="M41" s="79">
        <v>1.04E-2</v>
      </c>
      <c r="N41" s="79">
        <v>2.8999999999999998E-3</v>
      </c>
      <c r="O41" s="79">
        <v>4.0000000000000002E-4</v>
      </c>
    </row>
    <row r="42" spans="2:15">
      <c r="B42" t="s">
        <v>661</v>
      </c>
      <c r="C42" t="s">
        <v>662</v>
      </c>
      <c r="D42" t="s">
        <v>100</v>
      </c>
      <c r="E42" t="s">
        <v>123</v>
      </c>
      <c r="F42" t="s">
        <v>663</v>
      </c>
      <c r="G42" t="s">
        <v>664</v>
      </c>
      <c r="H42" t="s">
        <v>102</v>
      </c>
      <c r="I42" s="78">
        <v>4279179</v>
      </c>
      <c r="J42" s="78">
        <v>1064</v>
      </c>
      <c r="K42" s="78">
        <v>0</v>
      </c>
      <c r="L42" s="78">
        <v>45530.46456</v>
      </c>
      <c r="M42" s="79">
        <v>3.4200000000000001E-2</v>
      </c>
      <c r="N42" s="79">
        <v>9.5999999999999992E-3</v>
      </c>
      <c r="O42" s="79">
        <v>1.4E-3</v>
      </c>
    </row>
    <row r="43" spans="2:15">
      <c r="B43" t="s">
        <v>665</v>
      </c>
      <c r="C43" t="s">
        <v>666</v>
      </c>
      <c r="D43" t="s">
        <v>100</v>
      </c>
      <c r="E43" t="s">
        <v>123</v>
      </c>
      <c r="F43" t="s">
        <v>667</v>
      </c>
      <c r="G43" t="s">
        <v>614</v>
      </c>
      <c r="H43" t="s">
        <v>102</v>
      </c>
      <c r="I43" s="78">
        <v>2370346.84</v>
      </c>
      <c r="J43" s="78">
        <v>3024</v>
      </c>
      <c r="K43" s="78">
        <v>0</v>
      </c>
      <c r="L43" s="78">
        <v>71679.288441600002</v>
      </c>
      <c r="M43" s="79">
        <v>1.32E-2</v>
      </c>
      <c r="N43" s="79">
        <v>1.52E-2</v>
      </c>
      <c r="O43" s="79">
        <v>2.3E-3</v>
      </c>
    </row>
    <row r="44" spans="2:15">
      <c r="B44" t="s">
        <v>668</v>
      </c>
      <c r="C44" t="s">
        <v>669</v>
      </c>
      <c r="D44" t="s">
        <v>100</v>
      </c>
      <c r="E44" t="s">
        <v>123</v>
      </c>
      <c r="F44" t="s">
        <v>670</v>
      </c>
      <c r="G44" t="s">
        <v>614</v>
      </c>
      <c r="H44" t="s">
        <v>102</v>
      </c>
      <c r="I44" s="78">
        <v>340554.79</v>
      </c>
      <c r="J44" s="78">
        <v>15730</v>
      </c>
      <c r="K44" s="78">
        <v>0</v>
      </c>
      <c r="L44" s="78">
        <v>53569.268467000002</v>
      </c>
      <c r="M44" s="79">
        <v>1.9199999999999998E-2</v>
      </c>
      <c r="N44" s="79">
        <v>1.1299999999999999E-2</v>
      </c>
      <c r="O44" s="79">
        <v>1.6999999999999999E-3</v>
      </c>
    </row>
    <row r="45" spans="2:15">
      <c r="B45" t="s">
        <v>671</v>
      </c>
      <c r="C45" t="s">
        <v>672</v>
      </c>
      <c r="D45" t="s">
        <v>100</v>
      </c>
      <c r="E45" t="s">
        <v>123</v>
      </c>
      <c r="F45" t="s">
        <v>673</v>
      </c>
      <c r="G45" t="s">
        <v>614</v>
      </c>
      <c r="H45" t="s">
        <v>102</v>
      </c>
      <c r="I45" s="78">
        <v>7234.69</v>
      </c>
      <c r="J45" s="78">
        <v>76070</v>
      </c>
      <c r="K45" s="78">
        <v>0</v>
      </c>
      <c r="L45" s="78">
        <v>5503.4286830000001</v>
      </c>
      <c r="M45" s="79">
        <v>1.4E-3</v>
      </c>
      <c r="N45" s="79">
        <v>1.1999999999999999E-3</v>
      </c>
      <c r="O45" s="79">
        <v>2.0000000000000001E-4</v>
      </c>
    </row>
    <row r="46" spans="2:15">
      <c r="B46" t="s">
        <v>674</v>
      </c>
      <c r="C46" t="s">
        <v>675</v>
      </c>
      <c r="D46" t="s">
        <v>100</v>
      </c>
      <c r="E46" t="s">
        <v>123</v>
      </c>
      <c r="F46" t="s">
        <v>676</v>
      </c>
      <c r="G46" t="s">
        <v>614</v>
      </c>
      <c r="H46" t="s">
        <v>102</v>
      </c>
      <c r="I46" s="78">
        <v>3779785</v>
      </c>
      <c r="J46" s="78">
        <v>1700</v>
      </c>
      <c r="K46" s="78">
        <v>0</v>
      </c>
      <c r="L46" s="78">
        <v>64256.345000000001</v>
      </c>
      <c r="M46" s="79">
        <v>1.95E-2</v>
      </c>
      <c r="N46" s="79">
        <v>1.3599999999999999E-2</v>
      </c>
      <c r="O46" s="79">
        <v>2E-3</v>
      </c>
    </row>
    <row r="47" spans="2:15">
      <c r="B47" t="s">
        <v>677</v>
      </c>
      <c r="C47" t="s">
        <v>678</v>
      </c>
      <c r="D47" t="s">
        <v>100</v>
      </c>
      <c r="E47" t="s">
        <v>123</v>
      </c>
      <c r="F47" t="s">
        <v>679</v>
      </c>
      <c r="G47" t="s">
        <v>680</v>
      </c>
      <c r="H47" t="s">
        <v>102</v>
      </c>
      <c r="I47" s="78">
        <v>427618.24</v>
      </c>
      <c r="J47" s="78">
        <v>24060</v>
      </c>
      <c r="K47" s="78">
        <v>0</v>
      </c>
      <c r="L47" s="78">
        <v>102884.948544</v>
      </c>
      <c r="M47" s="79">
        <v>3.1E-2</v>
      </c>
      <c r="N47" s="79">
        <v>2.18E-2</v>
      </c>
      <c r="O47" s="79">
        <v>3.2000000000000002E-3</v>
      </c>
    </row>
    <row r="48" spans="2:15">
      <c r="B48" t="s">
        <v>681</v>
      </c>
      <c r="C48" t="s">
        <v>682</v>
      </c>
      <c r="D48" t="s">
        <v>100</v>
      </c>
      <c r="E48" t="s">
        <v>123</v>
      </c>
      <c r="F48" t="s">
        <v>683</v>
      </c>
      <c r="G48" t="s">
        <v>680</v>
      </c>
      <c r="H48" t="s">
        <v>102</v>
      </c>
      <c r="I48" s="78">
        <v>13000.32</v>
      </c>
      <c r="J48" s="78">
        <v>20210</v>
      </c>
      <c r="K48" s="78">
        <v>0</v>
      </c>
      <c r="L48" s="78">
        <v>2627.3646720000002</v>
      </c>
      <c r="M48" s="79">
        <v>8.9999999999999998E-4</v>
      </c>
      <c r="N48" s="79">
        <v>5.9999999999999995E-4</v>
      </c>
      <c r="O48" s="79">
        <v>1E-4</v>
      </c>
    </row>
    <row r="49" spans="2:15">
      <c r="B49" t="s">
        <v>684</v>
      </c>
      <c r="C49" t="s">
        <v>685</v>
      </c>
      <c r="D49" t="s">
        <v>100</v>
      </c>
      <c r="E49" t="s">
        <v>123</v>
      </c>
      <c r="F49" t="s">
        <v>686</v>
      </c>
      <c r="G49" t="s">
        <v>680</v>
      </c>
      <c r="H49" t="s">
        <v>102</v>
      </c>
      <c r="I49" s="78">
        <v>4687607.82</v>
      </c>
      <c r="J49" s="78">
        <v>1709</v>
      </c>
      <c r="K49" s="78">
        <v>0</v>
      </c>
      <c r="L49" s="78">
        <v>80111.217643800002</v>
      </c>
      <c r="M49" s="79">
        <v>1.7100000000000001E-2</v>
      </c>
      <c r="N49" s="79">
        <v>1.6899999999999998E-2</v>
      </c>
      <c r="O49" s="79">
        <v>2.5000000000000001E-3</v>
      </c>
    </row>
    <row r="50" spans="2:15">
      <c r="B50" t="s">
        <v>687</v>
      </c>
      <c r="C50" t="s">
        <v>688</v>
      </c>
      <c r="D50" t="s">
        <v>100</v>
      </c>
      <c r="E50" t="s">
        <v>123</v>
      </c>
      <c r="F50" t="s">
        <v>689</v>
      </c>
      <c r="G50" t="s">
        <v>690</v>
      </c>
      <c r="H50" t="s">
        <v>102</v>
      </c>
      <c r="I50" s="78">
        <v>320051.40000000002</v>
      </c>
      <c r="J50" s="78">
        <v>19210</v>
      </c>
      <c r="K50" s="78">
        <v>0</v>
      </c>
      <c r="L50" s="78">
        <v>61481.873939999998</v>
      </c>
      <c r="M50" s="79">
        <v>1.3599999999999999E-2</v>
      </c>
      <c r="N50" s="79">
        <v>1.2999999999999999E-2</v>
      </c>
      <c r="O50" s="79">
        <v>1.9E-3</v>
      </c>
    </row>
    <row r="51" spans="2:15">
      <c r="B51" t="s">
        <v>691</v>
      </c>
      <c r="C51" t="s">
        <v>692</v>
      </c>
      <c r="D51" t="s">
        <v>100</v>
      </c>
      <c r="E51" t="s">
        <v>123</v>
      </c>
      <c r="F51" t="s">
        <v>693</v>
      </c>
      <c r="G51" t="s">
        <v>128</v>
      </c>
      <c r="H51" t="s">
        <v>102</v>
      </c>
      <c r="I51" s="78">
        <v>422667.88</v>
      </c>
      <c r="J51" s="78">
        <v>1320</v>
      </c>
      <c r="K51" s="78">
        <v>0</v>
      </c>
      <c r="L51" s="78">
        <v>5579.2160160000003</v>
      </c>
      <c r="M51" s="79">
        <v>2.0999999999999999E-3</v>
      </c>
      <c r="N51" s="79">
        <v>1.1999999999999999E-3</v>
      </c>
      <c r="O51" s="79">
        <v>2.0000000000000001E-4</v>
      </c>
    </row>
    <row r="52" spans="2:15">
      <c r="B52" s="80" t="s">
        <v>694</v>
      </c>
      <c r="E52" s="16"/>
      <c r="F52" s="16"/>
      <c r="G52" s="16"/>
      <c r="I52" s="82">
        <v>19165411.949999999</v>
      </c>
      <c r="K52" s="82">
        <v>78.198260000000005</v>
      </c>
      <c r="L52" s="82">
        <v>167410.11330202999</v>
      </c>
      <c r="N52" s="81">
        <v>3.5400000000000001E-2</v>
      </c>
      <c r="O52" s="81">
        <v>5.3E-3</v>
      </c>
    </row>
    <row r="53" spans="2:15">
      <c r="B53" t="s">
        <v>695</v>
      </c>
      <c r="C53" t="s">
        <v>696</v>
      </c>
      <c r="D53" t="s">
        <v>100</v>
      </c>
      <c r="E53" t="s">
        <v>123</v>
      </c>
      <c r="F53" t="s">
        <v>697</v>
      </c>
      <c r="G53" t="s">
        <v>625</v>
      </c>
      <c r="H53" t="s">
        <v>102</v>
      </c>
      <c r="I53" s="78">
        <v>34320.660000000003</v>
      </c>
      <c r="J53" s="78">
        <v>771</v>
      </c>
      <c r="K53" s="78">
        <v>0</v>
      </c>
      <c r="L53" s="78">
        <v>264.6122886</v>
      </c>
      <c r="M53" s="79">
        <v>1.6999999999999999E-3</v>
      </c>
      <c r="N53" s="79">
        <v>1E-4</v>
      </c>
      <c r="O53" s="79">
        <v>0</v>
      </c>
    </row>
    <row r="54" spans="2:15">
      <c r="B54" t="s">
        <v>698</v>
      </c>
      <c r="C54" t="s">
        <v>699</v>
      </c>
      <c r="D54" t="s">
        <v>100</v>
      </c>
      <c r="E54" t="s">
        <v>123</v>
      </c>
      <c r="F54" t="s">
        <v>700</v>
      </c>
      <c r="G54" t="s">
        <v>625</v>
      </c>
      <c r="H54" t="s">
        <v>102</v>
      </c>
      <c r="I54" s="78">
        <v>101727.48</v>
      </c>
      <c r="J54" s="78">
        <v>123.9</v>
      </c>
      <c r="K54" s="78">
        <v>0</v>
      </c>
      <c r="L54" s="78">
        <v>126.04034772</v>
      </c>
      <c r="M54" s="79">
        <v>6.1999999999999998E-3</v>
      </c>
      <c r="N54" s="79">
        <v>0</v>
      </c>
      <c r="O54" s="79">
        <v>0</v>
      </c>
    </row>
    <row r="55" spans="2:15">
      <c r="B55" t="s">
        <v>701</v>
      </c>
      <c r="C55" t="s">
        <v>702</v>
      </c>
      <c r="D55" t="s">
        <v>100</v>
      </c>
      <c r="E55" t="s">
        <v>123</v>
      </c>
      <c r="F55" t="s">
        <v>703</v>
      </c>
      <c r="G55" t="s">
        <v>632</v>
      </c>
      <c r="H55" t="s">
        <v>102</v>
      </c>
      <c r="I55" s="78">
        <v>300488.36</v>
      </c>
      <c r="J55" s="78">
        <v>4422</v>
      </c>
      <c r="K55" s="78">
        <v>78.198260000000005</v>
      </c>
      <c r="L55" s="78">
        <v>13365.7935392</v>
      </c>
      <c r="M55" s="79">
        <v>5.1000000000000004E-3</v>
      </c>
      <c r="N55" s="79">
        <v>2.8E-3</v>
      </c>
      <c r="O55" s="79">
        <v>4.0000000000000002E-4</v>
      </c>
    </row>
    <row r="56" spans="2:15">
      <c r="B56" t="s">
        <v>704</v>
      </c>
      <c r="C56" t="s">
        <v>705</v>
      </c>
      <c r="D56" t="s">
        <v>100</v>
      </c>
      <c r="E56" t="s">
        <v>123</v>
      </c>
      <c r="F56" t="s">
        <v>706</v>
      </c>
      <c r="G56" t="s">
        <v>632</v>
      </c>
      <c r="H56" t="s">
        <v>102</v>
      </c>
      <c r="I56" s="78">
        <v>908491.77</v>
      </c>
      <c r="J56" s="78">
        <v>1403</v>
      </c>
      <c r="K56" s="78">
        <v>0</v>
      </c>
      <c r="L56" s="78">
        <v>12746.1395331</v>
      </c>
      <c r="M56" s="79">
        <v>3.6999999999999998E-2</v>
      </c>
      <c r="N56" s="79">
        <v>2.7000000000000001E-3</v>
      </c>
      <c r="O56" s="79">
        <v>4.0000000000000002E-4</v>
      </c>
    </row>
    <row r="57" spans="2:15">
      <c r="B57" t="s">
        <v>707</v>
      </c>
      <c r="C57" t="s">
        <v>708</v>
      </c>
      <c r="D57" t="s">
        <v>100</v>
      </c>
      <c r="E57" t="s">
        <v>123</v>
      </c>
      <c r="F57" t="s">
        <v>709</v>
      </c>
      <c r="G57" t="s">
        <v>632</v>
      </c>
      <c r="H57" t="s">
        <v>102</v>
      </c>
      <c r="I57" s="78">
        <v>548634.47</v>
      </c>
      <c r="J57" s="78">
        <v>2380</v>
      </c>
      <c r="K57" s="78">
        <v>0</v>
      </c>
      <c r="L57" s="78">
        <v>13057.500386</v>
      </c>
      <c r="M57" s="79">
        <v>1.6799999999999999E-2</v>
      </c>
      <c r="N57" s="79">
        <v>2.8E-3</v>
      </c>
      <c r="O57" s="79">
        <v>4.0000000000000002E-4</v>
      </c>
    </row>
    <row r="58" spans="2:15">
      <c r="B58" t="s">
        <v>710</v>
      </c>
      <c r="C58" t="s">
        <v>711</v>
      </c>
      <c r="D58" t="s">
        <v>100</v>
      </c>
      <c r="E58" t="s">
        <v>123</v>
      </c>
      <c r="F58" t="s">
        <v>712</v>
      </c>
      <c r="G58" t="s">
        <v>713</v>
      </c>
      <c r="H58" t="s">
        <v>102</v>
      </c>
      <c r="I58" s="78">
        <v>45066.87</v>
      </c>
      <c r="J58" s="78">
        <v>336.9</v>
      </c>
      <c r="K58" s="78">
        <v>0</v>
      </c>
      <c r="L58" s="78">
        <v>151.83028503</v>
      </c>
      <c r="M58" s="79">
        <v>1.3599999999999999E-2</v>
      </c>
      <c r="N58" s="79">
        <v>0</v>
      </c>
      <c r="O58" s="79">
        <v>0</v>
      </c>
    </row>
    <row r="59" spans="2:15">
      <c r="B59" t="s">
        <v>714</v>
      </c>
      <c r="C59" t="s">
        <v>715</v>
      </c>
      <c r="D59" t="s">
        <v>100</v>
      </c>
      <c r="E59" t="s">
        <v>123</v>
      </c>
      <c r="F59" t="s">
        <v>716</v>
      </c>
      <c r="G59" t="s">
        <v>713</v>
      </c>
      <c r="H59" t="s">
        <v>102</v>
      </c>
      <c r="I59" s="78">
        <v>229211.89</v>
      </c>
      <c r="J59" s="78">
        <v>59.3</v>
      </c>
      <c r="K59" s="78">
        <v>0</v>
      </c>
      <c r="L59" s="78">
        <v>135.92265076999999</v>
      </c>
      <c r="M59" s="79">
        <v>5.4999999999999997E-3</v>
      </c>
      <c r="N59" s="79">
        <v>0</v>
      </c>
      <c r="O59" s="79">
        <v>0</v>
      </c>
    </row>
    <row r="60" spans="2:15">
      <c r="B60" t="s">
        <v>717</v>
      </c>
      <c r="C60" t="s">
        <v>718</v>
      </c>
      <c r="D60" t="s">
        <v>100</v>
      </c>
      <c r="E60" t="s">
        <v>123</v>
      </c>
      <c r="F60" t="s">
        <v>719</v>
      </c>
      <c r="G60" t="s">
        <v>590</v>
      </c>
      <c r="H60" t="s">
        <v>102</v>
      </c>
      <c r="I60" s="78">
        <v>2227282.5299999998</v>
      </c>
      <c r="J60" s="78">
        <v>1042</v>
      </c>
      <c r="K60" s="78">
        <v>0</v>
      </c>
      <c r="L60" s="78">
        <v>23208.283962599999</v>
      </c>
      <c r="M60" s="79">
        <v>3.6400000000000002E-2</v>
      </c>
      <c r="N60" s="79">
        <v>4.8999999999999998E-3</v>
      </c>
      <c r="O60" s="79">
        <v>6.9999999999999999E-4</v>
      </c>
    </row>
    <row r="61" spans="2:15">
      <c r="B61" t="s">
        <v>720</v>
      </c>
      <c r="C61" t="s">
        <v>721</v>
      </c>
      <c r="D61" t="s">
        <v>100</v>
      </c>
      <c r="E61" t="s">
        <v>123</v>
      </c>
      <c r="F61" t="s">
        <v>722</v>
      </c>
      <c r="G61" t="s">
        <v>446</v>
      </c>
      <c r="H61" t="s">
        <v>102</v>
      </c>
      <c r="I61" s="78">
        <v>2292815.73</v>
      </c>
      <c r="J61" s="78">
        <v>49</v>
      </c>
      <c r="K61" s="78">
        <v>0</v>
      </c>
      <c r="L61" s="78">
        <v>1123.4797077000001</v>
      </c>
      <c r="M61" s="79">
        <v>1.2699999999999999E-2</v>
      </c>
      <c r="N61" s="79">
        <v>2.0000000000000001E-4</v>
      </c>
      <c r="O61" s="79">
        <v>0</v>
      </c>
    </row>
    <row r="62" spans="2:15">
      <c r="B62" t="s">
        <v>723</v>
      </c>
      <c r="C62" t="s">
        <v>724</v>
      </c>
      <c r="D62" t="s">
        <v>100</v>
      </c>
      <c r="E62" t="s">
        <v>123</v>
      </c>
      <c r="F62" t="s">
        <v>725</v>
      </c>
      <c r="G62" t="s">
        <v>446</v>
      </c>
      <c r="H62" t="s">
        <v>102</v>
      </c>
      <c r="I62" s="78">
        <v>30456.720000000001</v>
      </c>
      <c r="J62" s="78">
        <v>1669</v>
      </c>
      <c r="K62" s="78">
        <v>0</v>
      </c>
      <c r="L62" s="78">
        <v>508.3226568</v>
      </c>
      <c r="M62" s="79">
        <v>2E-3</v>
      </c>
      <c r="N62" s="79">
        <v>1E-4</v>
      </c>
      <c r="O62" s="79">
        <v>0</v>
      </c>
    </row>
    <row r="63" spans="2:15">
      <c r="B63" t="s">
        <v>726</v>
      </c>
      <c r="C63" t="s">
        <v>727</v>
      </c>
      <c r="D63" t="s">
        <v>100</v>
      </c>
      <c r="E63" t="s">
        <v>123</v>
      </c>
      <c r="F63" t="s">
        <v>728</v>
      </c>
      <c r="G63" t="s">
        <v>610</v>
      </c>
      <c r="H63" t="s">
        <v>102</v>
      </c>
      <c r="I63" s="78">
        <v>493951.59</v>
      </c>
      <c r="J63" s="78">
        <v>900</v>
      </c>
      <c r="K63" s="78">
        <v>0</v>
      </c>
      <c r="L63" s="78">
        <v>4445.5643099999998</v>
      </c>
      <c r="M63" s="79">
        <v>1.44E-2</v>
      </c>
      <c r="N63" s="79">
        <v>8.9999999999999998E-4</v>
      </c>
      <c r="O63" s="79">
        <v>1E-4</v>
      </c>
    </row>
    <row r="64" spans="2:15">
      <c r="B64" t="s">
        <v>729</v>
      </c>
      <c r="C64" t="s">
        <v>730</v>
      </c>
      <c r="D64" t="s">
        <v>100</v>
      </c>
      <c r="E64" t="s">
        <v>123</v>
      </c>
      <c r="F64" t="s">
        <v>731</v>
      </c>
      <c r="G64" t="s">
        <v>610</v>
      </c>
      <c r="H64" t="s">
        <v>102</v>
      </c>
      <c r="I64" s="78">
        <v>93104.33</v>
      </c>
      <c r="J64" s="78">
        <v>24970</v>
      </c>
      <c r="K64" s="78">
        <v>0</v>
      </c>
      <c r="L64" s="78">
        <v>23248.151201000001</v>
      </c>
      <c r="M64" s="79">
        <v>7.6E-3</v>
      </c>
      <c r="N64" s="79">
        <v>4.8999999999999998E-3</v>
      </c>
      <c r="O64" s="79">
        <v>6.9999999999999999E-4</v>
      </c>
    </row>
    <row r="65" spans="2:15">
      <c r="B65" t="s">
        <v>732</v>
      </c>
      <c r="C65" t="s">
        <v>733</v>
      </c>
      <c r="D65" t="s">
        <v>100</v>
      </c>
      <c r="E65" t="s">
        <v>123</v>
      </c>
      <c r="F65" t="s">
        <v>734</v>
      </c>
      <c r="G65" t="s">
        <v>610</v>
      </c>
      <c r="H65" t="s">
        <v>102</v>
      </c>
      <c r="I65" s="78">
        <v>162687.71</v>
      </c>
      <c r="J65" s="78">
        <v>3813</v>
      </c>
      <c r="K65" s="78">
        <v>0</v>
      </c>
      <c r="L65" s="78">
        <v>6203.2823822999999</v>
      </c>
      <c r="M65" s="79">
        <v>6.3E-3</v>
      </c>
      <c r="N65" s="79">
        <v>1.2999999999999999E-3</v>
      </c>
      <c r="O65" s="79">
        <v>2.0000000000000001E-4</v>
      </c>
    </row>
    <row r="66" spans="2:15">
      <c r="B66" t="s">
        <v>735</v>
      </c>
      <c r="C66" t="s">
        <v>736</v>
      </c>
      <c r="D66" t="s">
        <v>100</v>
      </c>
      <c r="E66" t="s">
        <v>123</v>
      </c>
      <c r="F66" t="s">
        <v>737</v>
      </c>
      <c r="G66" t="s">
        <v>738</v>
      </c>
      <c r="H66" t="s">
        <v>102</v>
      </c>
      <c r="I66" s="78">
        <v>301955.89</v>
      </c>
      <c r="J66" s="78">
        <v>1976</v>
      </c>
      <c r="K66" s="78">
        <v>0</v>
      </c>
      <c r="L66" s="78">
        <v>5966.6483864000002</v>
      </c>
      <c r="M66" s="79">
        <v>1.7100000000000001E-2</v>
      </c>
      <c r="N66" s="79">
        <v>1.2999999999999999E-3</v>
      </c>
      <c r="O66" s="79">
        <v>2.0000000000000001E-4</v>
      </c>
    </row>
    <row r="67" spans="2:15">
      <c r="B67" t="s">
        <v>739</v>
      </c>
      <c r="C67" t="s">
        <v>740</v>
      </c>
      <c r="D67" t="s">
        <v>100</v>
      </c>
      <c r="E67" t="s">
        <v>123</v>
      </c>
      <c r="F67" t="s">
        <v>741</v>
      </c>
      <c r="G67" t="s">
        <v>738</v>
      </c>
      <c r="H67" t="s">
        <v>102</v>
      </c>
      <c r="I67" s="78">
        <v>9539.61</v>
      </c>
      <c r="J67" s="78">
        <v>14000</v>
      </c>
      <c r="K67" s="78">
        <v>0</v>
      </c>
      <c r="L67" s="78">
        <v>1335.5454</v>
      </c>
      <c r="M67" s="79">
        <v>2.8999999999999998E-3</v>
      </c>
      <c r="N67" s="79">
        <v>2.9999999999999997E-4</v>
      </c>
      <c r="O67" s="79">
        <v>0</v>
      </c>
    </row>
    <row r="68" spans="2:15">
      <c r="B68" t="s">
        <v>742</v>
      </c>
      <c r="C68" t="s">
        <v>743</v>
      </c>
      <c r="D68" t="s">
        <v>100</v>
      </c>
      <c r="E68" t="s">
        <v>123</v>
      </c>
      <c r="F68" t="s">
        <v>744</v>
      </c>
      <c r="G68" t="s">
        <v>657</v>
      </c>
      <c r="H68" t="s">
        <v>102</v>
      </c>
      <c r="I68" s="78">
        <v>511443.7</v>
      </c>
      <c r="J68" s="78">
        <v>230.2</v>
      </c>
      <c r="K68" s="78">
        <v>0</v>
      </c>
      <c r="L68" s="78">
        <v>1177.3433974</v>
      </c>
      <c r="M68" s="79">
        <v>3.3999999999999998E-3</v>
      </c>
      <c r="N68" s="79">
        <v>2.0000000000000001E-4</v>
      </c>
      <c r="O68" s="79">
        <v>0</v>
      </c>
    </row>
    <row r="69" spans="2:15">
      <c r="B69" t="s">
        <v>745</v>
      </c>
      <c r="C69" t="s">
        <v>746</v>
      </c>
      <c r="D69" t="s">
        <v>100</v>
      </c>
      <c r="E69" t="s">
        <v>123</v>
      </c>
      <c r="F69" t="s">
        <v>747</v>
      </c>
      <c r="G69" t="s">
        <v>657</v>
      </c>
      <c r="H69" t="s">
        <v>102</v>
      </c>
      <c r="I69" s="78">
        <v>112790.58</v>
      </c>
      <c r="J69" s="78">
        <v>1314</v>
      </c>
      <c r="K69" s="78">
        <v>0</v>
      </c>
      <c r="L69" s="78">
        <v>1482.0682211999999</v>
      </c>
      <c r="M69" s="79">
        <v>1.09E-2</v>
      </c>
      <c r="N69" s="79">
        <v>2.9999999999999997E-4</v>
      </c>
      <c r="O69" s="79">
        <v>0</v>
      </c>
    </row>
    <row r="70" spans="2:15">
      <c r="B70" t="s">
        <v>748</v>
      </c>
      <c r="C70" t="s">
        <v>749</v>
      </c>
      <c r="D70" t="s">
        <v>100</v>
      </c>
      <c r="E70" t="s">
        <v>123</v>
      </c>
      <c r="F70" t="s">
        <v>750</v>
      </c>
      <c r="G70" t="s">
        <v>657</v>
      </c>
      <c r="H70" t="s">
        <v>102</v>
      </c>
      <c r="I70" s="78">
        <v>96883.08</v>
      </c>
      <c r="J70" s="78">
        <v>1815</v>
      </c>
      <c r="K70" s="78">
        <v>0</v>
      </c>
      <c r="L70" s="78">
        <v>1758.4279019999999</v>
      </c>
      <c r="M70" s="79">
        <v>7.3000000000000001E-3</v>
      </c>
      <c r="N70" s="79">
        <v>4.0000000000000002E-4</v>
      </c>
      <c r="O70" s="79">
        <v>1E-4</v>
      </c>
    </row>
    <row r="71" spans="2:15">
      <c r="B71" t="s">
        <v>751</v>
      </c>
      <c r="C71" t="s">
        <v>752</v>
      </c>
      <c r="D71" t="s">
        <v>100</v>
      </c>
      <c r="E71" t="s">
        <v>123</v>
      </c>
      <c r="F71" t="s">
        <v>753</v>
      </c>
      <c r="G71" t="s">
        <v>664</v>
      </c>
      <c r="H71" t="s">
        <v>102</v>
      </c>
      <c r="I71" s="78">
        <v>6539300.1399999997</v>
      </c>
      <c r="J71" s="78">
        <v>68.3</v>
      </c>
      <c r="K71" s="78">
        <v>0</v>
      </c>
      <c r="L71" s="78">
        <v>4466.3419956199996</v>
      </c>
      <c r="M71" s="79">
        <v>1.72E-2</v>
      </c>
      <c r="N71" s="79">
        <v>8.9999999999999998E-4</v>
      </c>
      <c r="O71" s="79">
        <v>1E-4</v>
      </c>
    </row>
    <row r="72" spans="2:15">
      <c r="B72" t="s">
        <v>754</v>
      </c>
      <c r="C72" t="s">
        <v>755</v>
      </c>
      <c r="D72" t="s">
        <v>100</v>
      </c>
      <c r="E72" t="s">
        <v>123</v>
      </c>
      <c r="F72" t="s">
        <v>756</v>
      </c>
      <c r="G72" t="s">
        <v>614</v>
      </c>
      <c r="H72" t="s">
        <v>102</v>
      </c>
      <c r="I72" s="78">
        <v>4840</v>
      </c>
      <c r="J72" s="78">
        <v>1570</v>
      </c>
      <c r="K72" s="78">
        <v>0</v>
      </c>
      <c r="L72" s="78">
        <v>75.988</v>
      </c>
      <c r="M72" s="79">
        <v>2.9999999999999997E-4</v>
      </c>
      <c r="N72" s="79">
        <v>0</v>
      </c>
      <c r="O72" s="79">
        <v>0</v>
      </c>
    </row>
    <row r="73" spans="2:15">
      <c r="B73" t="s">
        <v>757</v>
      </c>
      <c r="C73" t="s">
        <v>758</v>
      </c>
      <c r="D73" t="s">
        <v>100</v>
      </c>
      <c r="E73" t="s">
        <v>123</v>
      </c>
      <c r="F73" t="s">
        <v>759</v>
      </c>
      <c r="G73" t="s">
        <v>614</v>
      </c>
      <c r="H73" t="s">
        <v>102</v>
      </c>
      <c r="I73" s="78">
        <v>45109.85</v>
      </c>
      <c r="J73" s="78">
        <v>1179</v>
      </c>
      <c r="K73" s="78">
        <v>0</v>
      </c>
      <c r="L73" s="78">
        <v>531.84513149999998</v>
      </c>
      <c r="M73" s="79">
        <v>2E-3</v>
      </c>
      <c r="N73" s="79">
        <v>1E-4</v>
      </c>
      <c r="O73" s="79">
        <v>0</v>
      </c>
    </row>
    <row r="74" spans="2:15">
      <c r="B74" t="s">
        <v>760</v>
      </c>
      <c r="C74" t="s">
        <v>761</v>
      </c>
      <c r="D74" t="s">
        <v>100</v>
      </c>
      <c r="E74" t="s">
        <v>123</v>
      </c>
      <c r="F74" t="s">
        <v>762</v>
      </c>
      <c r="G74" t="s">
        <v>614</v>
      </c>
      <c r="H74" t="s">
        <v>102</v>
      </c>
      <c r="I74" s="78">
        <v>285318.74</v>
      </c>
      <c r="J74" s="78">
        <v>7260</v>
      </c>
      <c r="K74" s="78">
        <v>0</v>
      </c>
      <c r="L74" s="78">
        <v>20714.140523999999</v>
      </c>
      <c r="M74" s="79">
        <v>1.9800000000000002E-2</v>
      </c>
      <c r="N74" s="79">
        <v>4.4000000000000003E-3</v>
      </c>
      <c r="O74" s="79">
        <v>6.9999999999999999E-4</v>
      </c>
    </row>
    <row r="75" spans="2:15">
      <c r="B75" t="s">
        <v>763</v>
      </c>
      <c r="C75" t="s">
        <v>764</v>
      </c>
      <c r="D75" t="s">
        <v>100</v>
      </c>
      <c r="E75" t="s">
        <v>123</v>
      </c>
      <c r="F75" t="s">
        <v>765</v>
      </c>
      <c r="G75" t="s">
        <v>766</v>
      </c>
      <c r="H75" t="s">
        <v>102</v>
      </c>
      <c r="I75" s="78">
        <v>89882.38</v>
      </c>
      <c r="J75" s="78">
        <v>351.1</v>
      </c>
      <c r="K75" s="78">
        <v>0</v>
      </c>
      <c r="L75" s="78">
        <v>315.57703617999999</v>
      </c>
      <c r="M75" s="79">
        <v>1.4E-3</v>
      </c>
      <c r="N75" s="79">
        <v>1E-4</v>
      </c>
      <c r="O75" s="79">
        <v>0</v>
      </c>
    </row>
    <row r="76" spans="2:15">
      <c r="B76" t="s">
        <v>767</v>
      </c>
      <c r="C76" t="s">
        <v>768</v>
      </c>
      <c r="D76" t="s">
        <v>100</v>
      </c>
      <c r="E76" t="s">
        <v>123</v>
      </c>
      <c r="F76" t="s">
        <v>769</v>
      </c>
      <c r="G76" t="s">
        <v>770</v>
      </c>
      <c r="H76" t="s">
        <v>102</v>
      </c>
      <c r="I76" s="78">
        <v>18217.38</v>
      </c>
      <c r="J76" s="78">
        <v>658.3</v>
      </c>
      <c r="K76" s="78">
        <v>0</v>
      </c>
      <c r="L76" s="78">
        <v>119.92501254</v>
      </c>
      <c r="M76" s="79">
        <v>8.3000000000000001E-3</v>
      </c>
      <c r="N76" s="79">
        <v>0</v>
      </c>
      <c r="O76" s="79">
        <v>0</v>
      </c>
    </row>
    <row r="77" spans="2:15">
      <c r="B77" t="s">
        <v>771</v>
      </c>
      <c r="C77" t="s">
        <v>772</v>
      </c>
      <c r="D77" t="s">
        <v>100</v>
      </c>
      <c r="E77" t="s">
        <v>123</v>
      </c>
      <c r="F77" t="s">
        <v>773</v>
      </c>
      <c r="G77" t="s">
        <v>125</v>
      </c>
      <c r="H77" t="s">
        <v>102</v>
      </c>
      <c r="I77" s="78">
        <v>84044.35</v>
      </c>
      <c r="J77" s="78">
        <v>392.7</v>
      </c>
      <c r="K77" s="78">
        <v>0</v>
      </c>
      <c r="L77" s="78">
        <v>330.04216244999998</v>
      </c>
      <c r="M77" s="79">
        <v>3.5000000000000001E-3</v>
      </c>
      <c r="N77" s="79">
        <v>1E-4</v>
      </c>
      <c r="O77" s="79">
        <v>0</v>
      </c>
    </row>
    <row r="78" spans="2:15">
      <c r="B78" t="s">
        <v>774</v>
      </c>
      <c r="C78" t="s">
        <v>775</v>
      </c>
      <c r="D78" t="s">
        <v>100</v>
      </c>
      <c r="E78" t="s">
        <v>123</v>
      </c>
      <c r="F78" t="s">
        <v>776</v>
      </c>
      <c r="G78" t="s">
        <v>777</v>
      </c>
      <c r="H78" t="s">
        <v>102</v>
      </c>
      <c r="I78" s="78">
        <v>32785.629999999997</v>
      </c>
      <c r="J78" s="78">
        <v>108.4</v>
      </c>
      <c r="K78" s="78">
        <v>0</v>
      </c>
      <c r="L78" s="78">
        <v>35.539622919999999</v>
      </c>
      <c r="M78" s="79">
        <v>1.8E-3</v>
      </c>
      <c r="N78" s="79">
        <v>0</v>
      </c>
      <c r="O78" s="79">
        <v>0</v>
      </c>
    </row>
    <row r="79" spans="2:15">
      <c r="B79" t="s">
        <v>778</v>
      </c>
      <c r="C79" t="s">
        <v>779</v>
      </c>
      <c r="D79" t="s">
        <v>100</v>
      </c>
      <c r="E79" t="s">
        <v>123</v>
      </c>
      <c r="F79" t="s">
        <v>780</v>
      </c>
      <c r="G79" t="s">
        <v>680</v>
      </c>
      <c r="H79" t="s">
        <v>102</v>
      </c>
      <c r="I79" s="78">
        <v>305539.43</v>
      </c>
      <c r="J79" s="78">
        <v>4297</v>
      </c>
      <c r="K79" s="78">
        <v>0</v>
      </c>
      <c r="L79" s="78">
        <v>13129.0293071</v>
      </c>
      <c r="M79" s="79">
        <v>1.2200000000000001E-2</v>
      </c>
      <c r="N79" s="79">
        <v>2.8E-3</v>
      </c>
      <c r="O79" s="79">
        <v>4.0000000000000002E-4</v>
      </c>
    </row>
    <row r="80" spans="2:15">
      <c r="B80" t="s">
        <v>781</v>
      </c>
      <c r="C80" t="s">
        <v>782</v>
      </c>
      <c r="D80" t="s">
        <v>100</v>
      </c>
      <c r="E80" t="s">
        <v>123</v>
      </c>
      <c r="F80" t="s">
        <v>783</v>
      </c>
      <c r="G80" t="s">
        <v>127</v>
      </c>
      <c r="H80" t="s">
        <v>102</v>
      </c>
      <c r="I80" s="78">
        <v>1739660.24</v>
      </c>
      <c r="J80" s="78">
        <v>449.6</v>
      </c>
      <c r="K80" s="78">
        <v>0</v>
      </c>
      <c r="L80" s="78">
        <v>7821.5124390399997</v>
      </c>
      <c r="M80" s="79">
        <v>1.9E-2</v>
      </c>
      <c r="N80" s="79">
        <v>1.6999999999999999E-3</v>
      </c>
      <c r="O80" s="79">
        <v>2.0000000000000001E-4</v>
      </c>
    </row>
    <row r="81" spans="2:15">
      <c r="B81" t="s">
        <v>784</v>
      </c>
      <c r="C81" t="s">
        <v>785</v>
      </c>
      <c r="D81" t="s">
        <v>100</v>
      </c>
      <c r="E81" t="s">
        <v>123</v>
      </c>
      <c r="F81" t="s">
        <v>786</v>
      </c>
      <c r="G81" t="s">
        <v>128</v>
      </c>
      <c r="H81" t="s">
        <v>102</v>
      </c>
      <c r="I81" s="78">
        <v>44314.3</v>
      </c>
      <c r="J81" s="78">
        <v>5280</v>
      </c>
      <c r="K81" s="78">
        <v>0</v>
      </c>
      <c r="L81" s="78">
        <v>2339.79504</v>
      </c>
      <c r="M81" s="79">
        <v>3.0000000000000001E-3</v>
      </c>
      <c r="N81" s="79">
        <v>5.0000000000000001E-4</v>
      </c>
      <c r="O81" s="79">
        <v>1E-4</v>
      </c>
    </row>
    <row r="82" spans="2:15">
      <c r="B82" t="s">
        <v>787</v>
      </c>
      <c r="C82" t="s">
        <v>788</v>
      </c>
      <c r="D82" t="s">
        <v>100</v>
      </c>
      <c r="E82" t="s">
        <v>123</v>
      </c>
      <c r="F82" t="s">
        <v>789</v>
      </c>
      <c r="G82" t="s">
        <v>128</v>
      </c>
      <c r="H82" t="s">
        <v>102</v>
      </c>
      <c r="I82" s="78">
        <v>68738.92</v>
      </c>
      <c r="J82" s="78">
        <v>9239</v>
      </c>
      <c r="K82" s="78">
        <v>0</v>
      </c>
      <c r="L82" s="78">
        <v>6350.7888187999997</v>
      </c>
      <c r="M82" s="79">
        <v>4.4999999999999997E-3</v>
      </c>
      <c r="N82" s="79">
        <v>1.2999999999999999E-3</v>
      </c>
      <c r="O82" s="79">
        <v>2.0000000000000001E-4</v>
      </c>
    </row>
    <row r="83" spans="2:15">
      <c r="B83" t="s">
        <v>790</v>
      </c>
      <c r="C83" t="s">
        <v>791</v>
      </c>
      <c r="D83" t="s">
        <v>100</v>
      </c>
      <c r="E83" t="s">
        <v>123</v>
      </c>
      <c r="F83" t="s">
        <v>792</v>
      </c>
      <c r="G83" t="s">
        <v>129</v>
      </c>
      <c r="H83" t="s">
        <v>102</v>
      </c>
      <c r="I83" s="78">
        <v>862276.72</v>
      </c>
      <c r="J83" s="78">
        <v>13.5</v>
      </c>
      <c r="K83" s="78">
        <v>0</v>
      </c>
      <c r="L83" s="78">
        <v>116.40735720000001</v>
      </c>
      <c r="M83" s="79">
        <v>0</v>
      </c>
      <c r="N83" s="79">
        <v>0</v>
      </c>
      <c r="O83" s="79">
        <v>0</v>
      </c>
    </row>
    <row r="84" spans="2:15">
      <c r="B84" t="s">
        <v>793</v>
      </c>
      <c r="C84" t="s">
        <v>794</v>
      </c>
      <c r="D84" t="s">
        <v>100</v>
      </c>
      <c r="E84" t="s">
        <v>123</v>
      </c>
      <c r="F84" t="s">
        <v>792</v>
      </c>
      <c r="G84" t="s">
        <v>129</v>
      </c>
      <c r="H84" t="s">
        <v>102</v>
      </c>
      <c r="I84" s="78">
        <v>287425.28000000003</v>
      </c>
      <c r="J84" s="78">
        <v>13.5</v>
      </c>
      <c r="K84" s="78">
        <v>0</v>
      </c>
      <c r="L84" s="78">
        <v>38.802412799999999</v>
      </c>
      <c r="M84" s="79">
        <v>8.9999999999999998E-4</v>
      </c>
      <c r="N84" s="79">
        <v>0</v>
      </c>
      <c r="O84" s="79">
        <v>0</v>
      </c>
    </row>
    <row r="85" spans="2:15">
      <c r="B85" t="s">
        <v>795</v>
      </c>
      <c r="C85" t="s">
        <v>796</v>
      </c>
      <c r="D85" t="s">
        <v>100</v>
      </c>
      <c r="E85" t="s">
        <v>123</v>
      </c>
      <c r="F85" t="s">
        <v>797</v>
      </c>
      <c r="G85" t="s">
        <v>129</v>
      </c>
      <c r="H85" t="s">
        <v>102</v>
      </c>
      <c r="I85" s="78">
        <v>123780.71</v>
      </c>
      <c r="J85" s="78">
        <v>405.1</v>
      </c>
      <c r="K85" s="78">
        <v>0</v>
      </c>
      <c r="L85" s="78">
        <v>501.43565620999999</v>
      </c>
      <c r="M85" s="79">
        <v>8.8000000000000005E-3</v>
      </c>
      <c r="N85" s="79">
        <v>1E-4</v>
      </c>
      <c r="O85" s="79">
        <v>0</v>
      </c>
    </row>
    <row r="86" spans="2:15">
      <c r="B86" t="s">
        <v>798</v>
      </c>
      <c r="C86" t="s">
        <v>799</v>
      </c>
      <c r="D86" t="s">
        <v>100</v>
      </c>
      <c r="E86" t="s">
        <v>123</v>
      </c>
      <c r="F86" t="s">
        <v>800</v>
      </c>
      <c r="G86" t="s">
        <v>129</v>
      </c>
      <c r="H86" t="s">
        <v>102</v>
      </c>
      <c r="I86" s="78">
        <v>133324.91</v>
      </c>
      <c r="J86" s="78">
        <v>163.5</v>
      </c>
      <c r="K86" s="78">
        <v>0</v>
      </c>
      <c r="L86" s="78">
        <v>217.98622785000001</v>
      </c>
      <c r="M86" s="79">
        <v>3.3999999999999998E-3</v>
      </c>
      <c r="N86" s="79">
        <v>0</v>
      </c>
      <c r="O86" s="79">
        <v>0</v>
      </c>
    </row>
    <row r="87" spans="2:15">
      <c r="B87" s="80" t="s">
        <v>801</v>
      </c>
      <c r="E87" s="16"/>
      <c r="F87" s="16"/>
      <c r="G87" s="16"/>
      <c r="I87" s="82">
        <v>0</v>
      </c>
      <c r="K87" s="82">
        <v>0</v>
      </c>
      <c r="L87" s="82">
        <v>0</v>
      </c>
      <c r="N87" s="81">
        <v>0</v>
      </c>
      <c r="O87" s="81">
        <v>0</v>
      </c>
    </row>
    <row r="88" spans="2:15">
      <c r="B88" t="s">
        <v>254</v>
      </c>
      <c r="C88" t="s">
        <v>254</v>
      </c>
      <c r="E88" s="16"/>
      <c r="F88" s="16"/>
      <c r="G88" t="s">
        <v>254</v>
      </c>
      <c r="H88" t="s">
        <v>254</v>
      </c>
      <c r="I88" s="78">
        <v>0</v>
      </c>
      <c r="J88" s="78">
        <v>0</v>
      </c>
      <c r="L88" s="78">
        <v>0</v>
      </c>
      <c r="M88" s="79">
        <v>0</v>
      </c>
      <c r="N88" s="79">
        <v>0</v>
      </c>
      <c r="O88" s="79">
        <v>0</v>
      </c>
    </row>
    <row r="89" spans="2:15">
      <c r="B89" s="80" t="s">
        <v>283</v>
      </c>
      <c r="E89" s="16"/>
      <c r="F89" s="16"/>
      <c r="G89" s="16"/>
      <c r="I89" s="82">
        <v>18372076.59</v>
      </c>
      <c r="K89" s="82">
        <v>2334.4532640000002</v>
      </c>
      <c r="L89" s="82">
        <v>1834131.054316781</v>
      </c>
      <c r="N89" s="81">
        <v>0.38800000000000001</v>
      </c>
      <c r="O89" s="81">
        <v>5.7799999999999997E-2</v>
      </c>
    </row>
    <row r="90" spans="2:15">
      <c r="B90" s="80" t="s">
        <v>384</v>
      </c>
      <c r="E90" s="16"/>
      <c r="F90" s="16"/>
      <c r="G90" s="16"/>
      <c r="I90" s="82">
        <v>158821.29</v>
      </c>
      <c r="K90" s="82">
        <v>0</v>
      </c>
      <c r="L90" s="82">
        <v>7080.2831187040001</v>
      </c>
      <c r="N90" s="81">
        <v>1.5E-3</v>
      </c>
      <c r="O90" s="81">
        <v>2.0000000000000001E-4</v>
      </c>
    </row>
    <row r="91" spans="2:15">
      <c r="B91" t="s">
        <v>802</v>
      </c>
      <c r="C91" t="s">
        <v>803</v>
      </c>
      <c r="D91" t="s">
        <v>804</v>
      </c>
      <c r="E91" t="s">
        <v>497</v>
      </c>
      <c r="F91" t="s">
        <v>473</v>
      </c>
      <c r="G91" t="s">
        <v>544</v>
      </c>
      <c r="H91" t="s">
        <v>106</v>
      </c>
      <c r="I91" s="78">
        <v>85375.31</v>
      </c>
      <c r="J91" s="78">
        <v>1914.0000000000646</v>
      </c>
      <c r="K91" s="78">
        <v>0</v>
      </c>
      <c r="L91" s="78">
        <v>5926.8206129419996</v>
      </c>
      <c r="M91" s="79">
        <v>6.9999999999999999E-4</v>
      </c>
      <c r="N91" s="79">
        <v>1.2999999999999999E-3</v>
      </c>
      <c r="O91" s="79">
        <v>2.0000000000000001E-4</v>
      </c>
    </row>
    <row r="92" spans="2:15">
      <c r="B92" t="s">
        <v>805</v>
      </c>
      <c r="C92" t="s">
        <v>806</v>
      </c>
      <c r="D92" t="s">
        <v>804</v>
      </c>
      <c r="E92" t="s">
        <v>497</v>
      </c>
      <c r="F92" t="s">
        <v>807</v>
      </c>
      <c r="G92" t="s">
        <v>808</v>
      </c>
      <c r="H92" t="s">
        <v>106</v>
      </c>
      <c r="I92" s="78">
        <v>73445.98</v>
      </c>
      <c r="J92" s="78">
        <v>433.00000000007509</v>
      </c>
      <c r="K92" s="78">
        <v>0</v>
      </c>
      <c r="L92" s="78">
        <v>1153.4625057620001</v>
      </c>
      <c r="M92" s="79">
        <v>4.0000000000000002E-4</v>
      </c>
      <c r="N92" s="79">
        <v>2.0000000000000001E-4</v>
      </c>
      <c r="O92" s="79">
        <v>0</v>
      </c>
    </row>
    <row r="93" spans="2:15">
      <c r="B93" s="80" t="s">
        <v>385</v>
      </c>
      <c r="E93" s="16"/>
      <c r="F93" s="16"/>
      <c r="G93" s="16"/>
      <c r="I93" s="82">
        <v>18213255.300000001</v>
      </c>
      <c r="K93" s="82">
        <v>2334.4532640000002</v>
      </c>
      <c r="L93" s="82">
        <v>1827050.7711980769</v>
      </c>
      <c r="N93" s="81">
        <v>0.38650000000000001</v>
      </c>
      <c r="O93" s="81">
        <v>5.7599999999999998E-2</v>
      </c>
    </row>
    <row r="94" spans="2:15">
      <c r="B94" t="s">
        <v>809</v>
      </c>
      <c r="C94" t="s">
        <v>810</v>
      </c>
      <c r="D94" t="s">
        <v>811</v>
      </c>
      <c r="E94" t="s">
        <v>497</v>
      </c>
      <c r="F94" t="s">
        <v>812</v>
      </c>
      <c r="G94" t="s">
        <v>505</v>
      </c>
      <c r="H94" t="s">
        <v>110</v>
      </c>
      <c r="I94" s="78">
        <v>1302481.19</v>
      </c>
      <c r="J94" s="78">
        <v>1285.1999999999998</v>
      </c>
      <c r="K94" s="78">
        <v>0</v>
      </c>
      <c r="L94" s="78">
        <v>67152.131079265004</v>
      </c>
      <c r="M94" s="79">
        <v>4.0000000000000002E-4</v>
      </c>
      <c r="N94" s="79">
        <v>1.4200000000000001E-2</v>
      </c>
      <c r="O94" s="79">
        <v>2.0999999999999999E-3</v>
      </c>
    </row>
    <row r="95" spans="2:15">
      <c r="B95" t="s">
        <v>813</v>
      </c>
      <c r="C95" t="s">
        <v>814</v>
      </c>
      <c r="D95" t="s">
        <v>815</v>
      </c>
      <c r="E95" t="s">
        <v>497</v>
      </c>
      <c r="F95" t="s">
        <v>816</v>
      </c>
      <c r="G95" t="s">
        <v>505</v>
      </c>
      <c r="H95" t="s">
        <v>106</v>
      </c>
      <c r="I95" s="78">
        <v>0</v>
      </c>
      <c r="J95" s="78">
        <v>0</v>
      </c>
      <c r="K95" s="78">
        <v>511.88971743000002</v>
      </c>
      <c r="L95" s="78">
        <v>511.88971743000002</v>
      </c>
      <c r="M95" s="79">
        <v>0</v>
      </c>
      <c r="N95" s="79">
        <v>1E-4</v>
      </c>
      <c r="O95" s="79">
        <v>0</v>
      </c>
    </row>
    <row r="96" spans="2:15">
      <c r="B96" t="s">
        <v>817</v>
      </c>
      <c r="C96" t="s">
        <v>818</v>
      </c>
      <c r="D96" t="s">
        <v>819</v>
      </c>
      <c r="E96" t="s">
        <v>497</v>
      </c>
      <c r="F96" t="s">
        <v>820</v>
      </c>
      <c r="G96" t="s">
        <v>505</v>
      </c>
      <c r="H96" t="s">
        <v>113</v>
      </c>
      <c r="I96" s="78">
        <v>2836209.27</v>
      </c>
      <c r="J96" s="78">
        <v>153.78000000000316</v>
      </c>
      <c r="K96" s="78">
        <v>0</v>
      </c>
      <c r="L96" s="78">
        <v>20154.15985353</v>
      </c>
      <c r="M96" s="79">
        <v>2.0000000000000001E-4</v>
      </c>
      <c r="N96" s="79">
        <v>4.3E-3</v>
      </c>
      <c r="O96" s="79">
        <v>5.9999999999999995E-4</v>
      </c>
    </row>
    <row r="97" spans="2:15">
      <c r="B97" t="s">
        <v>821</v>
      </c>
      <c r="C97" t="s">
        <v>822</v>
      </c>
      <c r="D97" t="s">
        <v>811</v>
      </c>
      <c r="E97" t="s">
        <v>497</v>
      </c>
      <c r="F97" t="s">
        <v>823</v>
      </c>
      <c r="G97" t="s">
        <v>505</v>
      </c>
      <c r="H97" t="s">
        <v>110</v>
      </c>
      <c r="I97" s="78">
        <v>479884.66</v>
      </c>
      <c r="J97" s="78">
        <v>6258.9999999999982</v>
      </c>
      <c r="K97" s="78">
        <v>0</v>
      </c>
      <c r="L97" s="78">
        <v>120492.340855685</v>
      </c>
      <c r="M97" s="79">
        <v>4.0000000000000002E-4</v>
      </c>
      <c r="N97" s="79">
        <v>2.5499999999999998E-2</v>
      </c>
      <c r="O97" s="79">
        <v>3.8E-3</v>
      </c>
    </row>
    <row r="98" spans="2:15">
      <c r="B98" t="s">
        <v>824</v>
      </c>
      <c r="C98" t="s">
        <v>825</v>
      </c>
      <c r="D98" t="s">
        <v>815</v>
      </c>
      <c r="E98" t="s">
        <v>497</v>
      </c>
      <c r="F98" t="s">
        <v>826</v>
      </c>
      <c r="G98" t="s">
        <v>558</v>
      </c>
      <c r="H98" t="s">
        <v>106</v>
      </c>
      <c r="I98" s="78">
        <v>46826.65</v>
      </c>
      <c r="J98" s="78">
        <v>39986.999999999709</v>
      </c>
      <c r="K98" s="78">
        <v>324.88899651000003</v>
      </c>
      <c r="L98" s="78">
        <v>68238.913582768</v>
      </c>
      <c r="M98" s="79">
        <v>2.0000000000000001E-4</v>
      </c>
      <c r="N98" s="79">
        <v>1.44E-2</v>
      </c>
      <c r="O98" s="79">
        <v>2.0999999999999999E-3</v>
      </c>
    </row>
    <row r="99" spans="2:15">
      <c r="B99" t="s">
        <v>827</v>
      </c>
      <c r="C99" t="s">
        <v>828</v>
      </c>
      <c r="D99" t="s">
        <v>829</v>
      </c>
      <c r="E99" t="s">
        <v>497</v>
      </c>
      <c r="F99" t="s">
        <v>830</v>
      </c>
      <c r="G99" t="s">
        <v>558</v>
      </c>
      <c r="H99" t="s">
        <v>204</v>
      </c>
      <c r="I99" s="78">
        <v>663086.26</v>
      </c>
      <c r="J99" s="78">
        <v>368800.00000000256</v>
      </c>
      <c r="K99" s="78">
        <v>0</v>
      </c>
      <c r="L99" s="78">
        <v>62694.312546822999</v>
      </c>
      <c r="M99" s="79">
        <v>6.9999999999999999E-4</v>
      </c>
      <c r="N99" s="79">
        <v>1.3299999999999999E-2</v>
      </c>
      <c r="O99" s="79">
        <v>2E-3</v>
      </c>
    </row>
    <row r="100" spans="2:15">
      <c r="B100" t="s">
        <v>831</v>
      </c>
      <c r="C100" t="s">
        <v>832</v>
      </c>
      <c r="D100" t="s">
        <v>829</v>
      </c>
      <c r="E100" t="s">
        <v>497</v>
      </c>
      <c r="F100" t="s">
        <v>833</v>
      </c>
      <c r="G100" t="s">
        <v>558</v>
      </c>
      <c r="H100" t="s">
        <v>204</v>
      </c>
      <c r="I100" s="78">
        <v>1174399.7</v>
      </c>
      <c r="J100" s="78">
        <v>212249.99999999916</v>
      </c>
      <c r="K100" s="78">
        <v>0</v>
      </c>
      <c r="L100" s="78">
        <v>63904.410643640003</v>
      </c>
      <c r="M100" s="79">
        <v>1E-3</v>
      </c>
      <c r="N100" s="79">
        <v>1.35E-2</v>
      </c>
      <c r="O100" s="79">
        <v>2E-3</v>
      </c>
    </row>
    <row r="101" spans="2:15">
      <c r="B101" t="s">
        <v>834</v>
      </c>
      <c r="C101" t="s">
        <v>835</v>
      </c>
      <c r="D101" t="s">
        <v>811</v>
      </c>
      <c r="E101" t="s">
        <v>497</v>
      </c>
      <c r="F101" t="s">
        <v>836</v>
      </c>
      <c r="G101" t="s">
        <v>544</v>
      </c>
      <c r="H101" t="s">
        <v>110</v>
      </c>
      <c r="I101" s="78">
        <v>295960.09000000003</v>
      </c>
      <c r="J101" s="78">
        <v>6159.9999999999663</v>
      </c>
      <c r="K101" s="78">
        <v>0</v>
      </c>
      <c r="L101" s="78">
        <v>73136.047417909998</v>
      </c>
      <c r="M101" s="79">
        <v>1E-4</v>
      </c>
      <c r="N101" s="79">
        <v>1.55E-2</v>
      </c>
      <c r="O101" s="79">
        <v>2.3E-3</v>
      </c>
    </row>
    <row r="102" spans="2:15">
      <c r="B102" t="s">
        <v>837</v>
      </c>
      <c r="C102" t="s">
        <v>838</v>
      </c>
      <c r="D102" t="s">
        <v>123</v>
      </c>
      <c r="E102" t="s">
        <v>497</v>
      </c>
      <c r="F102" t="s">
        <v>839</v>
      </c>
      <c r="G102" t="s">
        <v>840</v>
      </c>
      <c r="H102" t="s">
        <v>208</v>
      </c>
      <c r="I102" s="78">
        <v>2357242.0299999998</v>
      </c>
      <c r="J102" s="78">
        <v>18200</v>
      </c>
      <c r="K102" s="78">
        <v>0</v>
      </c>
      <c r="L102" s="78">
        <v>152687.52380281399</v>
      </c>
      <c r="M102" s="79">
        <v>4.5999999999999999E-3</v>
      </c>
      <c r="N102" s="79">
        <v>3.2300000000000002E-2</v>
      </c>
      <c r="O102" s="79">
        <v>4.7999999999999996E-3</v>
      </c>
    </row>
    <row r="103" spans="2:15">
      <c r="B103" t="s">
        <v>841</v>
      </c>
      <c r="C103" t="s">
        <v>842</v>
      </c>
      <c r="D103" t="s">
        <v>843</v>
      </c>
      <c r="E103" t="s">
        <v>497</v>
      </c>
      <c r="F103" t="s">
        <v>844</v>
      </c>
      <c r="G103" t="s">
        <v>840</v>
      </c>
      <c r="H103" t="s">
        <v>203</v>
      </c>
      <c r="I103" s="78">
        <v>286156.51</v>
      </c>
      <c r="J103" s="78">
        <v>9750.9999999999709</v>
      </c>
      <c r="K103" s="78">
        <v>0</v>
      </c>
      <c r="L103" s="78">
        <v>120360.113684846</v>
      </c>
      <c r="M103" s="79">
        <v>1E-4</v>
      </c>
      <c r="N103" s="79">
        <v>2.5499999999999998E-2</v>
      </c>
      <c r="O103" s="79">
        <v>3.8E-3</v>
      </c>
    </row>
    <row r="104" spans="2:15">
      <c r="B104" t="s">
        <v>845</v>
      </c>
      <c r="C104" t="s">
        <v>846</v>
      </c>
      <c r="D104" t="s">
        <v>815</v>
      </c>
      <c r="E104" t="s">
        <v>497</v>
      </c>
      <c r="F104" t="s">
        <v>847</v>
      </c>
      <c r="G104" t="s">
        <v>848</v>
      </c>
      <c r="H104" t="s">
        <v>106</v>
      </c>
      <c r="I104" s="78">
        <v>30178.99</v>
      </c>
      <c r="J104" s="78">
        <v>912.00000000036539</v>
      </c>
      <c r="K104" s="78">
        <v>0</v>
      </c>
      <c r="L104" s="78">
        <v>998.26787417800006</v>
      </c>
      <c r="M104" s="79">
        <v>1E-4</v>
      </c>
      <c r="N104" s="79">
        <v>2.0000000000000001E-4</v>
      </c>
      <c r="O104" s="79">
        <v>0</v>
      </c>
    </row>
    <row r="105" spans="2:15">
      <c r="B105" t="s">
        <v>849</v>
      </c>
      <c r="C105" t="s">
        <v>850</v>
      </c>
      <c r="D105" t="s">
        <v>815</v>
      </c>
      <c r="E105" t="s">
        <v>497</v>
      </c>
      <c r="F105" t="s">
        <v>851</v>
      </c>
      <c r="G105" t="s">
        <v>852</v>
      </c>
      <c r="H105" t="s">
        <v>106</v>
      </c>
      <c r="I105" s="78">
        <v>1038801.96</v>
      </c>
      <c r="J105" s="78">
        <v>5633.0000000000109</v>
      </c>
      <c r="K105" s="78">
        <v>1497.67455006</v>
      </c>
      <c r="L105" s="78">
        <v>213734.170703524</v>
      </c>
      <c r="M105" s="79">
        <v>2.0999999999999999E-3</v>
      </c>
      <c r="N105" s="79">
        <v>4.5199999999999997E-2</v>
      </c>
      <c r="O105" s="79">
        <v>6.7000000000000002E-3</v>
      </c>
    </row>
    <row r="106" spans="2:15">
      <c r="B106" t="s">
        <v>853</v>
      </c>
      <c r="C106" t="s">
        <v>854</v>
      </c>
      <c r="D106" t="s">
        <v>804</v>
      </c>
      <c r="E106" t="s">
        <v>497</v>
      </c>
      <c r="F106" t="s">
        <v>855</v>
      </c>
      <c r="G106" t="s">
        <v>499</v>
      </c>
      <c r="H106" t="s">
        <v>106</v>
      </c>
      <c r="I106" s="78">
        <v>4726.3500000000004</v>
      </c>
      <c r="J106" s="78">
        <v>120</v>
      </c>
      <c r="K106" s="78">
        <v>0</v>
      </c>
      <c r="L106" s="78">
        <v>20.570965739999998</v>
      </c>
      <c r="M106" s="79">
        <v>1.5E-3</v>
      </c>
      <c r="N106" s="79">
        <v>0</v>
      </c>
      <c r="O106" s="79">
        <v>0</v>
      </c>
    </row>
    <row r="107" spans="2:15">
      <c r="B107" t="s">
        <v>856</v>
      </c>
      <c r="C107" t="s">
        <v>857</v>
      </c>
      <c r="D107" t="s">
        <v>829</v>
      </c>
      <c r="E107" t="s">
        <v>497</v>
      </c>
      <c r="F107" t="s">
        <v>858</v>
      </c>
      <c r="G107" t="s">
        <v>499</v>
      </c>
      <c r="H107" t="s">
        <v>204</v>
      </c>
      <c r="I107" s="78">
        <v>590502.31000000006</v>
      </c>
      <c r="J107" s="78">
        <v>405399.9999999975</v>
      </c>
      <c r="K107" s="78">
        <v>0</v>
      </c>
      <c r="L107" s="78">
        <v>61372.321102839</v>
      </c>
      <c r="M107" s="79">
        <v>4.0000000000000002E-4</v>
      </c>
      <c r="N107" s="79">
        <v>1.2999999999999999E-2</v>
      </c>
      <c r="O107" s="79">
        <v>1.9E-3</v>
      </c>
    </row>
    <row r="108" spans="2:15">
      <c r="B108" t="s">
        <v>859</v>
      </c>
      <c r="C108" t="s">
        <v>860</v>
      </c>
      <c r="D108" t="s">
        <v>804</v>
      </c>
      <c r="E108" t="s">
        <v>497</v>
      </c>
      <c r="F108" t="s">
        <v>861</v>
      </c>
      <c r="G108" t="s">
        <v>862</v>
      </c>
      <c r="H108" t="s">
        <v>106</v>
      </c>
      <c r="I108" s="78">
        <v>278990.2</v>
      </c>
      <c r="J108" s="78">
        <v>15194</v>
      </c>
      <c r="K108" s="78">
        <v>0</v>
      </c>
      <c r="L108" s="78">
        <v>153747.699373476</v>
      </c>
      <c r="M108" s="79">
        <v>0</v>
      </c>
      <c r="N108" s="79">
        <v>3.2500000000000001E-2</v>
      </c>
      <c r="O108" s="79">
        <v>4.7999999999999996E-3</v>
      </c>
    </row>
    <row r="109" spans="2:15">
      <c r="B109" t="s">
        <v>863</v>
      </c>
      <c r="C109" t="s">
        <v>864</v>
      </c>
      <c r="D109" t="s">
        <v>804</v>
      </c>
      <c r="E109" t="s">
        <v>497</v>
      </c>
      <c r="F109" t="s">
        <v>865</v>
      </c>
      <c r="G109" t="s">
        <v>866</v>
      </c>
      <c r="H109" t="s">
        <v>106</v>
      </c>
      <c r="I109" s="78">
        <v>289331.86</v>
      </c>
      <c r="J109" s="78">
        <v>13969.000000000018</v>
      </c>
      <c r="K109" s="78">
        <v>0</v>
      </c>
      <c r="L109" s="78">
        <v>146591.615807372</v>
      </c>
      <c r="M109" s="79">
        <v>0</v>
      </c>
      <c r="N109" s="79">
        <v>3.1E-2</v>
      </c>
      <c r="O109" s="79">
        <v>4.5999999999999999E-3</v>
      </c>
    </row>
    <row r="110" spans="2:15">
      <c r="B110" t="s">
        <v>867</v>
      </c>
      <c r="C110" t="s">
        <v>868</v>
      </c>
      <c r="D110" t="s">
        <v>804</v>
      </c>
      <c r="E110" t="s">
        <v>497</v>
      </c>
      <c r="F110" t="s">
        <v>869</v>
      </c>
      <c r="G110" t="s">
        <v>866</v>
      </c>
      <c r="H110" t="s">
        <v>106</v>
      </c>
      <c r="I110" s="78">
        <v>210710.85</v>
      </c>
      <c r="J110" s="78">
        <v>37604</v>
      </c>
      <c r="K110" s="78">
        <v>0</v>
      </c>
      <c r="L110" s="78">
        <v>287387.91303931799</v>
      </c>
      <c r="M110" s="79">
        <v>0</v>
      </c>
      <c r="N110" s="79">
        <v>6.08E-2</v>
      </c>
      <c r="O110" s="79">
        <v>9.1000000000000004E-3</v>
      </c>
    </row>
    <row r="111" spans="2:15">
      <c r="B111" t="s">
        <v>870</v>
      </c>
      <c r="C111" t="s">
        <v>871</v>
      </c>
      <c r="D111" t="s">
        <v>804</v>
      </c>
      <c r="E111" t="s">
        <v>497</v>
      </c>
      <c r="F111" t="s">
        <v>872</v>
      </c>
      <c r="G111" t="s">
        <v>873</v>
      </c>
      <c r="H111" t="s">
        <v>106</v>
      </c>
      <c r="I111" s="78">
        <v>204608.27</v>
      </c>
      <c r="J111" s="78">
        <v>19253.00000000004</v>
      </c>
      <c r="K111" s="78">
        <v>0</v>
      </c>
      <c r="L111" s="78">
        <v>142879.24601918401</v>
      </c>
      <c r="M111" s="79">
        <v>0</v>
      </c>
      <c r="N111" s="79">
        <v>3.0200000000000001E-2</v>
      </c>
      <c r="O111" s="79">
        <v>4.4999999999999997E-3</v>
      </c>
    </row>
    <row r="112" spans="2:15">
      <c r="B112" t="s">
        <v>874</v>
      </c>
      <c r="C112" t="s">
        <v>875</v>
      </c>
      <c r="D112" t="s">
        <v>107</v>
      </c>
      <c r="E112" t="s">
        <v>497</v>
      </c>
      <c r="F112" t="s">
        <v>876</v>
      </c>
      <c r="G112" t="s">
        <v>873</v>
      </c>
      <c r="H112" t="s">
        <v>120</v>
      </c>
      <c r="I112" s="78">
        <v>6112316.6200000001</v>
      </c>
      <c r="J112" s="78">
        <v>1.0000000000009253</v>
      </c>
      <c r="K112" s="78">
        <v>0</v>
      </c>
      <c r="L112" s="78">
        <v>151.298173295</v>
      </c>
      <c r="M112" s="79">
        <v>4.5999999999999999E-3</v>
      </c>
      <c r="N112" s="79">
        <v>0</v>
      </c>
      <c r="O112" s="79">
        <v>0</v>
      </c>
    </row>
    <row r="113" spans="2:15">
      <c r="B113" t="s">
        <v>877</v>
      </c>
      <c r="C113" t="s">
        <v>878</v>
      </c>
      <c r="D113" t="s">
        <v>123</v>
      </c>
      <c r="E113" t="s">
        <v>497</v>
      </c>
      <c r="F113" t="s">
        <v>879</v>
      </c>
      <c r="G113" t="s">
        <v>880</v>
      </c>
      <c r="H113" t="s">
        <v>206</v>
      </c>
      <c r="I113" s="78">
        <v>10841.53</v>
      </c>
      <c r="J113" s="78">
        <v>1214000</v>
      </c>
      <c r="K113" s="78">
        <v>0</v>
      </c>
      <c r="L113" s="78">
        <v>70835.824954440002</v>
      </c>
      <c r="M113" s="79">
        <v>1.5E-3</v>
      </c>
      <c r="N113" s="79">
        <v>1.4999999999999999E-2</v>
      </c>
      <c r="O113" s="79">
        <v>2.2000000000000001E-3</v>
      </c>
    </row>
    <row r="114" spans="2:15">
      <c r="B114" t="s">
        <v>299</v>
      </c>
      <c r="E114" s="16"/>
      <c r="F114" s="16"/>
      <c r="G114" s="16"/>
    </row>
    <row r="115" spans="2:15">
      <c r="B115" t="s">
        <v>378</v>
      </c>
      <c r="E115" s="16"/>
      <c r="F115" s="16"/>
      <c r="G115" s="16"/>
    </row>
    <row r="116" spans="2:15">
      <c r="B116" t="s">
        <v>379</v>
      </c>
      <c r="E116" s="16"/>
      <c r="F116" s="16"/>
      <c r="G116" s="16"/>
    </row>
    <row r="117" spans="2:15">
      <c r="B117" t="s">
        <v>380</v>
      </c>
      <c r="E117" s="16"/>
      <c r="F117" s="16"/>
      <c r="G117" s="16"/>
    </row>
    <row r="118" spans="2:15">
      <c r="B118" t="s">
        <v>381</v>
      </c>
      <c r="E118" s="16"/>
      <c r="F118" s="16"/>
      <c r="G118" s="16"/>
    </row>
    <row r="119" spans="2:15">
      <c r="E119" s="16"/>
      <c r="F119" s="16"/>
      <c r="G119" s="16"/>
    </row>
    <row r="120" spans="2:15">
      <c r="E120" s="16"/>
      <c r="F120" s="16"/>
      <c r="G120" s="16"/>
    </row>
    <row r="121" spans="2:15"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2598856.37</v>
      </c>
      <c r="I11" s="7"/>
      <c r="J11" s="76">
        <v>2045.9135174400001</v>
      </c>
      <c r="K11" s="76">
        <v>591164.73434224399</v>
      </c>
      <c r="L11" s="7"/>
      <c r="M11" s="77">
        <v>1</v>
      </c>
      <c r="N11" s="77">
        <v>1.8599999999999998E-2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881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254</v>
      </c>
      <c r="C14" t="s">
        <v>254</v>
      </c>
      <c r="D14" s="16"/>
      <c r="E14" s="16"/>
      <c r="F14" t="s">
        <v>254</v>
      </c>
      <c r="G14" t="s">
        <v>254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882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254</v>
      </c>
      <c r="C16" t="s">
        <v>254</v>
      </c>
      <c r="D16" s="16"/>
      <c r="E16" s="16"/>
      <c r="F16" t="s">
        <v>254</v>
      </c>
      <c r="G16" t="s">
        <v>254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883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254</v>
      </c>
      <c r="C18" t="s">
        <v>254</v>
      </c>
      <c r="D18" s="16"/>
      <c r="E18" s="16"/>
      <c r="F18" t="s">
        <v>254</v>
      </c>
      <c r="G18" t="s">
        <v>254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884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254</v>
      </c>
      <c r="C20" t="s">
        <v>254</v>
      </c>
      <c r="D20" s="16"/>
      <c r="E20" s="16"/>
      <c r="F20" t="s">
        <v>254</v>
      </c>
      <c r="G20" t="s">
        <v>254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494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254</v>
      </c>
      <c r="C22" t="s">
        <v>254</v>
      </c>
      <c r="D22" s="16"/>
      <c r="E22" s="16"/>
      <c r="F22" t="s">
        <v>254</v>
      </c>
      <c r="G22" t="s">
        <v>254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885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254</v>
      </c>
      <c r="C24" t="s">
        <v>254</v>
      </c>
      <c r="D24" s="16"/>
      <c r="E24" s="16"/>
      <c r="F24" t="s">
        <v>254</v>
      </c>
      <c r="G24" t="s">
        <v>254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283</v>
      </c>
      <c r="D25" s="16"/>
      <c r="E25" s="16"/>
      <c r="F25" s="16"/>
      <c r="G25" s="16"/>
      <c r="H25" s="82">
        <v>2598856.37</v>
      </c>
      <c r="J25" s="82">
        <v>2045.9135174400001</v>
      </c>
      <c r="K25" s="82">
        <v>591164.73434224399</v>
      </c>
      <c r="M25" s="81">
        <v>1</v>
      </c>
      <c r="N25" s="81">
        <v>1.8599999999999998E-2</v>
      </c>
    </row>
    <row r="26" spans="2:14">
      <c r="B26" s="80" t="s">
        <v>886</v>
      </c>
      <c r="D26" s="16"/>
      <c r="E26" s="16"/>
      <c r="F26" s="16"/>
      <c r="G26" s="16"/>
      <c r="H26" s="82">
        <v>2598856.37</v>
      </c>
      <c r="J26" s="82">
        <v>2045.9135174400001</v>
      </c>
      <c r="K26" s="82">
        <v>591164.73434224399</v>
      </c>
      <c r="M26" s="81">
        <v>1</v>
      </c>
      <c r="N26" s="81">
        <v>1.8599999999999998E-2</v>
      </c>
    </row>
    <row r="27" spans="2:14">
      <c r="B27" t="s">
        <v>887</v>
      </c>
      <c r="C27" t="s">
        <v>888</v>
      </c>
      <c r="D27" t="s">
        <v>815</v>
      </c>
      <c r="E27" t="s">
        <v>889</v>
      </c>
      <c r="F27" t="s">
        <v>890</v>
      </c>
      <c r="G27" t="s">
        <v>106</v>
      </c>
      <c r="H27" s="78">
        <v>1398820.28</v>
      </c>
      <c r="I27" s="78">
        <v>3750</v>
      </c>
      <c r="J27" s="78">
        <v>2045.9135174400001</v>
      </c>
      <c r="K27" s="78">
        <v>192302.95685094001</v>
      </c>
      <c r="L27" s="79">
        <v>3.39E-2</v>
      </c>
      <c r="M27" s="79">
        <v>0.32529999999999998</v>
      </c>
      <c r="N27" s="79">
        <v>6.1000000000000004E-3</v>
      </c>
    </row>
    <row r="28" spans="2:14">
      <c r="B28" t="s">
        <v>891</v>
      </c>
      <c r="C28" t="s">
        <v>892</v>
      </c>
      <c r="D28" t="s">
        <v>815</v>
      </c>
      <c r="E28" t="s">
        <v>893</v>
      </c>
      <c r="F28" t="s">
        <v>890</v>
      </c>
      <c r="G28" t="s">
        <v>106</v>
      </c>
      <c r="H28" s="78">
        <v>1021902.55</v>
      </c>
      <c r="I28" s="78">
        <v>8384</v>
      </c>
      <c r="J28" s="78">
        <v>0</v>
      </c>
      <c r="K28" s="78">
        <v>310747.975615584</v>
      </c>
      <c r="L28" s="79">
        <v>2.3999999999999998E-3</v>
      </c>
      <c r="M28" s="79">
        <v>0.52569999999999995</v>
      </c>
      <c r="N28" s="79">
        <v>9.7999999999999997E-3</v>
      </c>
    </row>
    <row r="29" spans="2:14">
      <c r="B29" t="s">
        <v>894</v>
      </c>
      <c r="C29" t="s">
        <v>895</v>
      </c>
      <c r="D29" t="s">
        <v>815</v>
      </c>
      <c r="E29" t="s">
        <v>893</v>
      </c>
      <c r="F29" t="s">
        <v>890</v>
      </c>
      <c r="G29" t="s">
        <v>106</v>
      </c>
      <c r="H29" s="78">
        <v>178133.54</v>
      </c>
      <c r="I29" s="78">
        <v>13637.999999999938</v>
      </c>
      <c r="J29" s="78">
        <v>0</v>
      </c>
      <c r="K29" s="78">
        <v>88113.801875720004</v>
      </c>
      <c r="L29" s="79">
        <v>5.9999999999999995E-4</v>
      </c>
      <c r="M29" s="79">
        <v>0.14910000000000001</v>
      </c>
      <c r="N29" s="79">
        <v>2.8E-3</v>
      </c>
    </row>
    <row r="30" spans="2:14">
      <c r="B30" s="80" t="s">
        <v>896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254</v>
      </c>
      <c r="C31" t="s">
        <v>254</v>
      </c>
      <c r="D31" s="16"/>
      <c r="E31" s="16"/>
      <c r="F31" t="s">
        <v>254</v>
      </c>
      <c r="G31" t="s">
        <v>254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494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254</v>
      </c>
      <c r="C33" t="s">
        <v>254</v>
      </c>
      <c r="D33" s="16"/>
      <c r="E33" s="16"/>
      <c r="F33" t="s">
        <v>254</v>
      </c>
      <c r="G33" t="s">
        <v>254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885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254</v>
      </c>
      <c r="C35" t="s">
        <v>254</v>
      </c>
      <c r="D35" s="16"/>
      <c r="E35" s="16"/>
      <c r="F35" t="s">
        <v>254</v>
      </c>
      <c r="G35" t="s">
        <v>254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299</v>
      </c>
      <c r="D36" s="16"/>
      <c r="E36" s="16"/>
      <c r="F36" s="16"/>
      <c r="G36" s="16"/>
    </row>
    <row r="37" spans="2:14">
      <c r="B37" t="s">
        <v>378</v>
      </c>
      <c r="D37" s="16"/>
      <c r="E37" s="16"/>
      <c r="F37" s="16"/>
      <c r="G37" s="16"/>
    </row>
    <row r="38" spans="2:14">
      <c r="B38" t="s">
        <v>379</v>
      </c>
      <c r="D38" s="16"/>
      <c r="E38" s="16"/>
      <c r="F38" s="16"/>
      <c r="G38" s="16"/>
    </row>
    <row r="39" spans="2:14">
      <c r="B39" t="s">
        <v>380</v>
      </c>
      <c r="D39" s="16"/>
      <c r="E39" s="16"/>
      <c r="F39" s="16"/>
      <c r="G39" s="16"/>
    </row>
    <row r="40" spans="2:14">
      <c r="B40" t="s">
        <v>381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19171295.949999999</v>
      </c>
      <c r="K11" s="7"/>
      <c r="L11" s="76">
        <v>688908.42749659205</v>
      </c>
      <c r="M11" s="7"/>
      <c r="N11" s="77">
        <v>1</v>
      </c>
      <c r="O11" s="77">
        <v>2.1700000000000001E-2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897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254</v>
      </c>
      <c r="C14" t="s">
        <v>254</v>
      </c>
      <c r="D14" s="16"/>
      <c r="E14" s="16"/>
      <c r="F14" t="s">
        <v>254</v>
      </c>
      <c r="G14" t="s">
        <v>254</v>
      </c>
      <c r="I14" t="s">
        <v>254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898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254</v>
      </c>
      <c r="C16" t="s">
        <v>254</v>
      </c>
      <c r="D16" s="16"/>
      <c r="E16" s="16"/>
      <c r="F16" t="s">
        <v>254</v>
      </c>
      <c r="G16" t="s">
        <v>254</v>
      </c>
      <c r="I16" t="s">
        <v>254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254</v>
      </c>
      <c r="C18" t="s">
        <v>254</v>
      </c>
      <c r="D18" s="16"/>
      <c r="E18" s="16"/>
      <c r="F18" t="s">
        <v>254</v>
      </c>
      <c r="G18" t="s">
        <v>254</v>
      </c>
      <c r="I18" t="s">
        <v>254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494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254</v>
      </c>
      <c r="C20" t="s">
        <v>254</v>
      </c>
      <c r="D20" s="16"/>
      <c r="E20" s="16"/>
      <c r="F20" t="s">
        <v>254</v>
      </c>
      <c r="G20" t="s">
        <v>254</v>
      </c>
      <c r="I20" t="s">
        <v>254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283</v>
      </c>
      <c r="C21" s="16"/>
      <c r="D21" s="16"/>
      <c r="E21" s="16"/>
      <c r="J21" s="82">
        <v>19171295.949999999</v>
      </c>
      <c r="L21" s="82">
        <v>688908.42749659205</v>
      </c>
      <c r="N21" s="81">
        <v>1</v>
      </c>
      <c r="O21" s="81">
        <v>2.1700000000000001E-2</v>
      </c>
    </row>
    <row r="22" spans="2:15">
      <c r="B22" s="80" t="s">
        <v>897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254</v>
      </c>
      <c r="C23" t="s">
        <v>254</v>
      </c>
      <c r="D23" s="16"/>
      <c r="E23" s="16"/>
      <c r="F23" t="s">
        <v>254</v>
      </c>
      <c r="G23" t="s">
        <v>254</v>
      </c>
      <c r="I23" t="s">
        <v>254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898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254</v>
      </c>
      <c r="C25" t="s">
        <v>254</v>
      </c>
      <c r="D25" s="16"/>
      <c r="E25" s="16"/>
      <c r="F25" t="s">
        <v>254</v>
      </c>
      <c r="G25" t="s">
        <v>254</v>
      </c>
      <c r="I25" t="s">
        <v>254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19171295.949999999</v>
      </c>
      <c r="L26" s="82">
        <v>688908.42749659205</v>
      </c>
      <c r="N26" s="81">
        <v>1</v>
      </c>
      <c r="O26" s="81">
        <v>2.1700000000000001E-2</v>
      </c>
    </row>
    <row r="27" spans="2:15">
      <c r="B27" t="s">
        <v>899</v>
      </c>
      <c r="C27" t="s">
        <v>900</v>
      </c>
      <c r="D27" t="s">
        <v>123</v>
      </c>
      <c r="E27" s="16"/>
      <c r="F27" t="s">
        <v>890</v>
      </c>
      <c r="G27" t="s">
        <v>254</v>
      </c>
      <c r="H27" t="s">
        <v>255</v>
      </c>
      <c r="I27" t="s">
        <v>204</v>
      </c>
      <c r="J27" s="78">
        <v>17101.88</v>
      </c>
      <c r="K27" s="78">
        <v>3440599.999999918</v>
      </c>
      <c r="L27" s="78">
        <v>15084.997521449</v>
      </c>
      <c r="M27" s="79">
        <v>2.5999999999999999E-3</v>
      </c>
      <c r="N27" s="79">
        <v>2.1899999999999999E-2</v>
      </c>
      <c r="O27" s="79">
        <v>5.0000000000000001E-4</v>
      </c>
    </row>
    <row r="28" spans="2:15">
      <c r="B28" t="s">
        <v>901</v>
      </c>
      <c r="C28" t="s">
        <v>902</v>
      </c>
      <c r="D28" t="s">
        <v>123</v>
      </c>
      <c r="E28" t="s">
        <v>903</v>
      </c>
      <c r="F28" t="s">
        <v>890</v>
      </c>
      <c r="G28" t="s">
        <v>254</v>
      </c>
      <c r="H28" t="s">
        <v>255</v>
      </c>
      <c r="I28" t="s">
        <v>106</v>
      </c>
      <c r="J28" s="78">
        <v>154722.98000000001</v>
      </c>
      <c r="K28" s="78">
        <v>22796.000000000073</v>
      </c>
      <c r="L28" s="78">
        <v>127926.649438942</v>
      </c>
      <c r="M28" s="79">
        <v>1.8200000000000001E-2</v>
      </c>
      <c r="N28" s="79">
        <v>0.1857</v>
      </c>
      <c r="O28" s="79">
        <v>4.0000000000000001E-3</v>
      </c>
    </row>
    <row r="29" spans="2:15">
      <c r="B29" t="s">
        <v>904</v>
      </c>
      <c r="C29" t="s">
        <v>905</v>
      </c>
      <c r="D29" t="s">
        <v>123</v>
      </c>
      <c r="E29" t="s">
        <v>906</v>
      </c>
      <c r="F29" t="s">
        <v>890</v>
      </c>
      <c r="G29" t="s">
        <v>254</v>
      </c>
      <c r="H29" t="s">
        <v>255</v>
      </c>
      <c r="I29" t="s">
        <v>110</v>
      </c>
      <c r="J29" s="78">
        <v>282371.84000000003</v>
      </c>
      <c r="K29" s="78">
        <v>4533.0000000000427</v>
      </c>
      <c r="L29" s="78">
        <v>51348.141048684003</v>
      </c>
      <c r="M29" s="79">
        <v>2.2000000000000001E-3</v>
      </c>
      <c r="N29" s="79">
        <v>7.4499999999999997E-2</v>
      </c>
      <c r="O29" s="79">
        <v>1.6000000000000001E-3</v>
      </c>
    </row>
    <row r="30" spans="2:15">
      <c r="B30" t="s">
        <v>907</v>
      </c>
      <c r="C30" t="s">
        <v>908</v>
      </c>
      <c r="D30" t="s">
        <v>819</v>
      </c>
      <c r="E30" s="16"/>
      <c r="F30" t="s">
        <v>890</v>
      </c>
      <c r="G30" t="s">
        <v>254</v>
      </c>
      <c r="H30" t="s">
        <v>255</v>
      </c>
      <c r="I30" t="s">
        <v>204</v>
      </c>
      <c r="J30" s="78">
        <v>6799225.4500000002</v>
      </c>
      <c r="K30" s="78">
        <v>18064.309999999812</v>
      </c>
      <c r="L30" s="78">
        <v>31488.213596931</v>
      </c>
      <c r="M30" s="79">
        <v>1.0999999999999999E-2</v>
      </c>
      <c r="N30" s="79">
        <v>4.5699999999999998E-2</v>
      </c>
      <c r="O30" s="79">
        <v>1E-3</v>
      </c>
    </row>
    <row r="31" spans="2:15">
      <c r="B31" t="s">
        <v>909</v>
      </c>
      <c r="C31" t="s">
        <v>910</v>
      </c>
      <c r="D31" t="s">
        <v>843</v>
      </c>
      <c r="E31" t="s">
        <v>911</v>
      </c>
      <c r="F31" t="s">
        <v>890</v>
      </c>
      <c r="G31" t="s">
        <v>254</v>
      </c>
      <c r="H31" t="s">
        <v>255</v>
      </c>
      <c r="I31" t="s">
        <v>203</v>
      </c>
      <c r="J31" s="78">
        <v>47085.85</v>
      </c>
      <c r="K31" s="78">
        <v>18260</v>
      </c>
      <c r="L31" s="78">
        <v>37086.939031834998</v>
      </c>
      <c r="M31" s="79">
        <v>5.4000000000000003E-3</v>
      </c>
      <c r="N31" s="79">
        <v>5.3800000000000001E-2</v>
      </c>
      <c r="O31" s="79">
        <v>1.1999999999999999E-3</v>
      </c>
    </row>
    <row r="32" spans="2:15">
      <c r="B32" t="s">
        <v>912</v>
      </c>
      <c r="C32" t="s">
        <v>913</v>
      </c>
      <c r="D32" t="s">
        <v>123</v>
      </c>
      <c r="E32" t="s">
        <v>914</v>
      </c>
      <c r="F32" t="s">
        <v>890</v>
      </c>
      <c r="G32" t="s">
        <v>254</v>
      </c>
      <c r="H32" t="s">
        <v>255</v>
      </c>
      <c r="I32" t="s">
        <v>106</v>
      </c>
      <c r="J32" s="78">
        <v>22074.25</v>
      </c>
      <c r="K32" s="78">
        <v>22865.229999999468</v>
      </c>
      <c r="L32" s="78">
        <v>18306.658776688</v>
      </c>
      <c r="M32" s="79">
        <v>3.7699999999999997E-2</v>
      </c>
      <c r="N32" s="79">
        <v>2.6599999999999999E-2</v>
      </c>
      <c r="O32" s="79">
        <v>5.9999999999999995E-4</v>
      </c>
    </row>
    <row r="33" spans="2:15">
      <c r="B33" t="s">
        <v>915</v>
      </c>
      <c r="C33" t="s">
        <v>916</v>
      </c>
      <c r="D33" t="s">
        <v>123</v>
      </c>
      <c r="E33" t="s">
        <v>917</v>
      </c>
      <c r="F33" t="s">
        <v>890</v>
      </c>
      <c r="G33" t="s">
        <v>254</v>
      </c>
      <c r="H33" t="s">
        <v>255</v>
      </c>
      <c r="I33" t="s">
        <v>106</v>
      </c>
      <c r="J33" s="78">
        <v>1232129.3400000001</v>
      </c>
      <c r="K33" s="78">
        <v>2915.0600000000063</v>
      </c>
      <c r="L33" s="78">
        <v>130272.08169651699</v>
      </c>
      <c r="M33" s="79">
        <v>9.2999999999999992E-3</v>
      </c>
      <c r="N33" s="79">
        <v>0.18909999999999999</v>
      </c>
      <c r="O33" s="79">
        <v>4.1000000000000003E-3</v>
      </c>
    </row>
    <row r="34" spans="2:15">
      <c r="B34" t="s">
        <v>918</v>
      </c>
      <c r="C34" t="s">
        <v>919</v>
      </c>
      <c r="D34" t="s">
        <v>123</v>
      </c>
      <c r="E34" t="s">
        <v>920</v>
      </c>
      <c r="F34" t="s">
        <v>890</v>
      </c>
      <c r="G34" t="s">
        <v>254</v>
      </c>
      <c r="H34" t="s">
        <v>255</v>
      </c>
      <c r="I34" t="s">
        <v>113</v>
      </c>
      <c r="J34" s="78">
        <v>8157509.9900000002</v>
      </c>
      <c r="K34" s="78">
        <v>125.07259999999884</v>
      </c>
      <c r="L34" s="78">
        <v>47146.163988512999</v>
      </c>
      <c r="M34" s="79">
        <v>9.2999999999999992E-3</v>
      </c>
      <c r="N34" s="79">
        <v>6.8400000000000002E-2</v>
      </c>
      <c r="O34" s="79">
        <v>1.5E-3</v>
      </c>
    </row>
    <row r="35" spans="2:15">
      <c r="B35" t="s">
        <v>921</v>
      </c>
      <c r="C35" t="s">
        <v>922</v>
      </c>
      <c r="D35" t="s">
        <v>123</v>
      </c>
      <c r="E35" t="s">
        <v>923</v>
      </c>
      <c r="F35" t="s">
        <v>890</v>
      </c>
      <c r="G35" t="s">
        <v>254</v>
      </c>
      <c r="H35" t="s">
        <v>255</v>
      </c>
      <c r="I35" t="s">
        <v>106</v>
      </c>
      <c r="J35" s="78">
        <v>779212.07</v>
      </c>
      <c r="K35" s="78">
        <v>1945.6500000000076</v>
      </c>
      <c r="L35" s="78">
        <v>54988.002674117</v>
      </c>
      <c r="M35" s="79">
        <v>1.5900000000000001E-2</v>
      </c>
      <c r="N35" s="79">
        <v>7.9799999999999996E-2</v>
      </c>
      <c r="O35" s="79">
        <v>1.6999999999999999E-3</v>
      </c>
    </row>
    <row r="36" spans="2:15">
      <c r="B36" t="s">
        <v>924</v>
      </c>
      <c r="C36" t="s">
        <v>925</v>
      </c>
      <c r="D36" t="s">
        <v>123</v>
      </c>
      <c r="E36" t="s">
        <v>926</v>
      </c>
      <c r="F36" t="s">
        <v>890</v>
      </c>
      <c r="G36" t="s">
        <v>254</v>
      </c>
      <c r="H36" t="s">
        <v>255</v>
      </c>
      <c r="I36" t="s">
        <v>110</v>
      </c>
      <c r="J36" s="78">
        <v>47484.1</v>
      </c>
      <c r="K36" s="78">
        <v>16896.000000000211</v>
      </c>
      <c r="L36" s="78">
        <v>32184.719941018</v>
      </c>
      <c r="M36" s="79">
        <v>2.7300000000000001E-2</v>
      </c>
      <c r="N36" s="79">
        <v>4.6699999999999998E-2</v>
      </c>
      <c r="O36" s="79">
        <v>1E-3</v>
      </c>
    </row>
    <row r="37" spans="2:15">
      <c r="B37" t="s">
        <v>927</v>
      </c>
      <c r="C37" t="s">
        <v>928</v>
      </c>
      <c r="D37" t="s">
        <v>123</v>
      </c>
      <c r="E37" t="s">
        <v>929</v>
      </c>
      <c r="F37" t="s">
        <v>890</v>
      </c>
      <c r="G37" t="s">
        <v>254</v>
      </c>
      <c r="H37" t="s">
        <v>255</v>
      </c>
      <c r="I37" t="s">
        <v>106</v>
      </c>
      <c r="J37" s="78">
        <v>1586914.79</v>
      </c>
      <c r="K37" s="78">
        <v>2212.7999999999956</v>
      </c>
      <c r="L37" s="78">
        <v>127363.013466006</v>
      </c>
      <c r="M37" s="79">
        <v>3.2000000000000001E-2</v>
      </c>
      <c r="N37" s="79">
        <v>0.18490000000000001</v>
      </c>
      <c r="O37" s="79">
        <v>4.0000000000000001E-3</v>
      </c>
    </row>
    <row r="38" spans="2:15">
      <c r="B38" t="s">
        <v>930</v>
      </c>
      <c r="C38" t="s">
        <v>931</v>
      </c>
      <c r="D38" t="s">
        <v>123</v>
      </c>
      <c r="E38" s="16"/>
      <c r="F38" t="s">
        <v>890</v>
      </c>
      <c r="G38" t="s">
        <v>254</v>
      </c>
      <c r="H38" t="s">
        <v>255</v>
      </c>
      <c r="I38" t="s">
        <v>204</v>
      </c>
      <c r="J38" s="78">
        <v>45463.41</v>
      </c>
      <c r="K38" s="78">
        <v>1348110.9999999648</v>
      </c>
      <c r="L38" s="78">
        <v>15712.846315892</v>
      </c>
      <c r="M38" s="79">
        <v>1.44E-2</v>
      </c>
      <c r="N38" s="79">
        <v>2.2800000000000001E-2</v>
      </c>
      <c r="O38" s="79">
        <v>5.0000000000000001E-4</v>
      </c>
    </row>
    <row r="39" spans="2:15">
      <c r="B39" s="80" t="s">
        <v>494</v>
      </c>
      <c r="C39" s="16"/>
      <c r="D39" s="16"/>
      <c r="E39" s="16"/>
      <c r="J39" s="82">
        <v>0</v>
      </c>
      <c r="L39" s="82">
        <v>0</v>
      </c>
      <c r="N39" s="81">
        <v>0</v>
      </c>
      <c r="O39" s="81">
        <v>0</v>
      </c>
    </row>
    <row r="40" spans="2:15">
      <c r="B40" t="s">
        <v>254</v>
      </c>
      <c r="C40" t="s">
        <v>254</v>
      </c>
      <c r="D40" s="16"/>
      <c r="E40" s="16"/>
      <c r="F40" t="s">
        <v>254</v>
      </c>
      <c r="G40" t="s">
        <v>254</v>
      </c>
      <c r="I40" t="s">
        <v>254</v>
      </c>
      <c r="J40" s="78">
        <v>0</v>
      </c>
      <c r="K40" s="78">
        <v>0</v>
      </c>
      <c r="L40" s="78">
        <v>0</v>
      </c>
      <c r="M40" s="79">
        <v>0</v>
      </c>
      <c r="N40" s="79">
        <v>0</v>
      </c>
      <c r="O40" s="79">
        <v>0</v>
      </c>
    </row>
    <row r="41" spans="2:15">
      <c r="B41" t="s">
        <v>299</v>
      </c>
      <c r="C41" s="16"/>
      <c r="D41" s="16"/>
      <c r="E41" s="16"/>
    </row>
    <row r="42" spans="2:15">
      <c r="B42" t="s">
        <v>378</v>
      </c>
      <c r="C42" s="16"/>
      <c r="D42" s="16"/>
      <c r="E42" s="16"/>
    </row>
    <row r="43" spans="2:15">
      <c r="B43" t="s">
        <v>379</v>
      </c>
      <c r="C43" s="16"/>
      <c r="D43" s="16"/>
      <c r="E43" s="16"/>
    </row>
    <row r="44" spans="2:15">
      <c r="B44" t="s">
        <v>380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1140428.32</v>
      </c>
      <c r="H11" s="7"/>
      <c r="I11" s="76">
        <v>1746.9026373487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671610.32</v>
      </c>
      <c r="I12" s="82">
        <v>1484.2588072000001</v>
      </c>
      <c r="K12" s="81">
        <v>0.84970000000000001</v>
      </c>
      <c r="L12" s="81">
        <v>0</v>
      </c>
    </row>
    <row r="13" spans="2:60">
      <c r="B13" s="80" t="s">
        <v>932</v>
      </c>
      <c r="D13" s="16"/>
      <c r="E13" s="16"/>
      <c r="G13" s="82">
        <v>671610.32</v>
      </c>
      <c r="I13" s="82">
        <v>1484.2588072000001</v>
      </c>
      <c r="K13" s="81">
        <v>0.84970000000000001</v>
      </c>
      <c r="L13" s="81">
        <v>0</v>
      </c>
    </row>
    <row r="14" spans="2:60">
      <c r="B14" t="s">
        <v>933</v>
      </c>
      <c r="C14" t="s">
        <v>934</v>
      </c>
      <c r="D14" t="s">
        <v>100</v>
      </c>
      <c r="E14" t="s">
        <v>427</v>
      </c>
      <c r="F14" t="s">
        <v>102</v>
      </c>
      <c r="G14" s="78">
        <v>671610.32</v>
      </c>
      <c r="H14" s="78">
        <v>221</v>
      </c>
      <c r="I14" s="78">
        <v>1484.2588072000001</v>
      </c>
      <c r="J14" s="79">
        <v>6.2100000000000002E-2</v>
      </c>
      <c r="K14" s="79">
        <v>0.84970000000000001</v>
      </c>
      <c r="L14" s="79">
        <v>0</v>
      </c>
    </row>
    <row r="15" spans="2:60">
      <c r="B15" s="80" t="s">
        <v>283</v>
      </c>
      <c r="D15" s="16"/>
      <c r="E15" s="16"/>
      <c r="G15" s="82">
        <v>468818</v>
      </c>
      <c r="I15" s="82">
        <v>262.64383014869998</v>
      </c>
      <c r="K15" s="81">
        <v>0.15029999999999999</v>
      </c>
      <c r="L15" s="81">
        <v>0</v>
      </c>
    </row>
    <row r="16" spans="2:60">
      <c r="B16" s="80" t="s">
        <v>935</v>
      </c>
      <c r="D16" s="16"/>
      <c r="E16" s="16"/>
      <c r="G16" s="82">
        <v>468818</v>
      </c>
      <c r="I16" s="82">
        <v>262.64383014869998</v>
      </c>
      <c r="K16" s="81">
        <v>0.15029999999999999</v>
      </c>
      <c r="L16" s="81">
        <v>0</v>
      </c>
    </row>
    <row r="17" spans="2:12">
      <c r="B17" t="s">
        <v>936</v>
      </c>
      <c r="C17" t="s">
        <v>937</v>
      </c>
      <c r="D17" t="s">
        <v>804</v>
      </c>
      <c r="E17" t="s">
        <v>938</v>
      </c>
      <c r="F17" t="s">
        <v>106</v>
      </c>
      <c r="G17" s="78">
        <v>91985</v>
      </c>
      <c r="H17" s="78">
        <v>3.2</v>
      </c>
      <c r="I17" s="78">
        <v>10.67614704</v>
      </c>
      <c r="J17" s="79">
        <v>2.9999999999999997E-4</v>
      </c>
      <c r="K17" s="79">
        <v>6.1000000000000004E-3</v>
      </c>
      <c r="L17" s="79">
        <v>0</v>
      </c>
    </row>
    <row r="18" spans="2:12">
      <c r="B18" t="s">
        <v>939</v>
      </c>
      <c r="C18" t="s">
        <v>940</v>
      </c>
      <c r="D18" t="s">
        <v>815</v>
      </c>
      <c r="E18" t="s">
        <v>941</v>
      </c>
      <c r="F18" t="s">
        <v>106</v>
      </c>
      <c r="G18" s="78">
        <v>108178</v>
      </c>
      <c r="H18" s="78">
        <v>10.53</v>
      </c>
      <c r="I18" s="78">
        <v>41.315677111799999</v>
      </c>
      <c r="J18" s="79">
        <v>1E-4</v>
      </c>
      <c r="K18" s="79">
        <v>2.3699999999999999E-2</v>
      </c>
      <c r="L18" s="79">
        <v>0</v>
      </c>
    </row>
    <row r="19" spans="2:12">
      <c r="B19" t="s">
        <v>942</v>
      </c>
      <c r="C19" t="s">
        <v>943</v>
      </c>
      <c r="D19" t="s">
        <v>815</v>
      </c>
      <c r="E19" t="s">
        <v>941</v>
      </c>
      <c r="F19" t="s">
        <v>106</v>
      </c>
      <c r="G19" s="78">
        <v>45682</v>
      </c>
      <c r="H19" s="78">
        <v>3</v>
      </c>
      <c r="I19" s="78">
        <v>4.9706584200000004</v>
      </c>
      <c r="J19" s="79">
        <v>2.9999999999999997E-4</v>
      </c>
      <c r="K19" s="79">
        <v>2.8E-3</v>
      </c>
      <c r="L19" s="79">
        <v>0</v>
      </c>
    </row>
    <row r="20" spans="2:12">
      <c r="B20" t="s">
        <v>944</v>
      </c>
      <c r="C20" t="s">
        <v>945</v>
      </c>
      <c r="D20" t="s">
        <v>804</v>
      </c>
      <c r="E20" t="s">
        <v>941</v>
      </c>
      <c r="F20" t="s">
        <v>106</v>
      </c>
      <c r="G20" s="78">
        <v>97203</v>
      </c>
      <c r="H20" s="78">
        <v>6.49</v>
      </c>
      <c r="I20" s="78">
        <v>22.880837736899998</v>
      </c>
      <c r="J20" s="79">
        <v>7.1999999999999998E-3</v>
      </c>
      <c r="K20" s="79">
        <v>1.3100000000000001E-2</v>
      </c>
      <c r="L20" s="79">
        <v>0</v>
      </c>
    </row>
    <row r="21" spans="2:12">
      <c r="B21" t="s">
        <v>946</v>
      </c>
      <c r="C21" t="s">
        <v>947</v>
      </c>
      <c r="D21" t="s">
        <v>804</v>
      </c>
      <c r="E21" t="s">
        <v>941</v>
      </c>
      <c r="F21" t="s">
        <v>106</v>
      </c>
      <c r="G21" s="78">
        <v>23833</v>
      </c>
      <c r="H21" s="78">
        <v>19</v>
      </c>
      <c r="I21" s="78">
        <v>16.424035289999999</v>
      </c>
      <c r="J21" s="79">
        <v>8.9999999999999998E-4</v>
      </c>
      <c r="K21" s="79">
        <v>9.4000000000000004E-3</v>
      </c>
      <c r="L21" s="79">
        <v>0</v>
      </c>
    </row>
    <row r="22" spans="2:12">
      <c r="B22" t="s">
        <v>948</v>
      </c>
      <c r="C22" t="s">
        <v>949</v>
      </c>
      <c r="D22" t="s">
        <v>804</v>
      </c>
      <c r="E22" t="s">
        <v>873</v>
      </c>
      <c r="F22" t="s">
        <v>106</v>
      </c>
      <c r="G22" s="78">
        <v>101937</v>
      </c>
      <c r="H22" s="78">
        <v>45</v>
      </c>
      <c r="I22" s="78">
        <v>166.37647455000001</v>
      </c>
      <c r="J22" s="79">
        <v>2.9999999999999997E-4</v>
      </c>
      <c r="K22" s="79">
        <v>9.5200000000000007E-2</v>
      </c>
      <c r="L22" s="79">
        <v>0</v>
      </c>
    </row>
    <row r="23" spans="2:12">
      <c r="B23" t="s">
        <v>299</v>
      </c>
      <c r="D23" s="16"/>
      <c r="E23" s="16"/>
    </row>
    <row r="24" spans="2:12">
      <c r="B24" t="s">
        <v>378</v>
      </c>
      <c r="D24" s="16"/>
      <c r="E24" s="16"/>
    </row>
    <row r="25" spans="2:12">
      <c r="B25" t="s">
        <v>379</v>
      </c>
      <c r="D25" s="16"/>
      <c r="E25" s="16"/>
    </row>
    <row r="26" spans="2:12">
      <c r="B26" t="s">
        <v>380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7162.87</v>
      </c>
      <c r="H11" s="7"/>
      <c r="I11" s="76">
        <v>9417.6519401250007</v>
      </c>
      <c r="J11" s="25"/>
      <c r="K11" s="77">
        <v>1</v>
      </c>
      <c r="L11" s="77">
        <v>2.9999999999999997E-4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950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254</v>
      </c>
      <c r="C14" t="s">
        <v>254</v>
      </c>
      <c r="D14" s="16"/>
      <c r="E14" t="s">
        <v>254</v>
      </c>
      <c r="F14" t="s">
        <v>254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951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254</v>
      </c>
      <c r="C16" t="s">
        <v>254</v>
      </c>
      <c r="D16" s="16"/>
      <c r="E16" t="s">
        <v>254</v>
      </c>
      <c r="F16" t="s">
        <v>254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952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254</v>
      </c>
      <c r="C18" t="s">
        <v>254</v>
      </c>
      <c r="D18" s="16"/>
      <c r="E18" t="s">
        <v>254</v>
      </c>
      <c r="F18" t="s">
        <v>254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494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254</v>
      </c>
      <c r="C20" t="s">
        <v>254</v>
      </c>
      <c r="D20" s="16"/>
      <c r="E20" t="s">
        <v>254</v>
      </c>
      <c r="F20" t="s">
        <v>254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283</v>
      </c>
      <c r="C21" s="16"/>
      <c r="D21" s="16"/>
      <c r="E21" s="16"/>
      <c r="G21" s="82">
        <v>7162.87</v>
      </c>
      <c r="I21" s="82">
        <v>9417.6519401250007</v>
      </c>
      <c r="K21" s="81">
        <v>1</v>
      </c>
      <c r="L21" s="81">
        <v>2.9999999999999997E-4</v>
      </c>
    </row>
    <row r="22" spans="2:12">
      <c r="B22" s="80" t="s">
        <v>950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254</v>
      </c>
      <c r="C23" t="s">
        <v>254</v>
      </c>
      <c r="D23" s="16"/>
      <c r="E23" t="s">
        <v>254</v>
      </c>
      <c r="F23" t="s">
        <v>254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953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254</v>
      </c>
      <c r="C25" t="s">
        <v>254</v>
      </c>
      <c r="D25" s="16"/>
      <c r="E25" t="s">
        <v>254</v>
      </c>
      <c r="F25" t="s">
        <v>254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952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254</v>
      </c>
      <c r="C27" t="s">
        <v>254</v>
      </c>
      <c r="D27" s="16"/>
      <c r="E27" t="s">
        <v>254</v>
      </c>
      <c r="F27" t="s">
        <v>254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954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254</v>
      </c>
      <c r="C29" t="s">
        <v>254</v>
      </c>
      <c r="D29" s="16"/>
      <c r="E29" t="s">
        <v>254</v>
      </c>
      <c r="F29" t="s">
        <v>254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494</v>
      </c>
      <c r="C30" s="16"/>
      <c r="D30" s="16"/>
      <c r="E30" s="16"/>
      <c r="G30" s="82">
        <v>7162.87</v>
      </c>
      <c r="I30" s="82">
        <v>9417.6519401250007</v>
      </c>
      <c r="K30" s="81">
        <v>1</v>
      </c>
      <c r="L30" s="81">
        <v>2.9999999999999997E-4</v>
      </c>
    </row>
    <row r="31" spans="2:12">
      <c r="B31" t="s">
        <v>955</v>
      </c>
      <c r="C31" t="s">
        <v>956</v>
      </c>
      <c r="D31" t="s">
        <v>123</v>
      </c>
      <c r="E31" t="s">
        <v>123</v>
      </c>
      <c r="F31" t="s">
        <v>106</v>
      </c>
      <c r="G31" s="78">
        <v>7162.87</v>
      </c>
      <c r="H31" s="78">
        <v>36250</v>
      </c>
      <c r="I31" s="78">
        <v>9417.6519401250007</v>
      </c>
      <c r="J31" s="79">
        <v>0</v>
      </c>
      <c r="K31" s="79">
        <v>1</v>
      </c>
      <c r="L31" s="79">
        <v>2.9999999999999997E-4</v>
      </c>
    </row>
    <row r="32" spans="2:12">
      <c r="B32" t="s">
        <v>299</v>
      </c>
      <c r="C32" s="16"/>
      <c r="D32" s="16"/>
      <c r="E32" s="16"/>
    </row>
    <row r="33" spans="2:5">
      <c r="B33" t="s">
        <v>378</v>
      </c>
      <c r="C33" s="16"/>
      <c r="D33" s="16"/>
      <c r="E33" s="16"/>
    </row>
    <row r="34" spans="2:5">
      <c r="B34" t="s">
        <v>379</v>
      </c>
      <c r="C34" s="16"/>
      <c r="D34" s="16"/>
      <c r="E34" s="16"/>
    </row>
    <row r="35" spans="2:5">
      <c r="B35" t="s">
        <v>380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19546.07</v>
      </c>
      <c r="H11" s="25"/>
      <c r="I11" s="76">
        <v>350718.40248426376</v>
      </c>
      <c r="J11" s="77">
        <v>1</v>
      </c>
      <c r="K11" s="77">
        <v>1.0999999999999999E-2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254</v>
      </c>
      <c r="C13" t="s">
        <v>254</v>
      </c>
      <c r="D13" s="19"/>
      <c r="E13" t="s">
        <v>254</v>
      </c>
      <c r="F13" t="s">
        <v>254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283</v>
      </c>
      <c r="C14" s="19"/>
      <c r="D14" s="19"/>
      <c r="E14" s="19"/>
      <c r="F14" s="19"/>
      <c r="G14" s="82">
        <v>19546.07</v>
      </c>
      <c r="H14" s="19"/>
      <c r="I14" s="82">
        <v>350718.40248426376</v>
      </c>
      <c r="J14" s="81">
        <v>1</v>
      </c>
      <c r="K14" s="81">
        <v>1.0999999999999999E-2</v>
      </c>
      <c r="BF14" s="16" t="s">
        <v>126</v>
      </c>
    </row>
    <row r="15" spans="1:60">
      <c r="B15" t="s">
        <v>957</v>
      </c>
      <c r="C15" t="s">
        <v>958</v>
      </c>
      <c r="D15" t="s">
        <v>123</v>
      </c>
      <c r="E15" t="s">
        <v>941</v>
      </c>
      <c r="F15" t="s">
        <v>106</v>
      </c>
      <c r="G15" s="78">
        <v>1334</v>
      </c>
      <c r="H15" s="78">
        <v>-166547.65614317841</v>
      </c>
      <c r="I15" s="78">
        <v>-8058.2717734096505</v>
      </c>
      <c r="J15" s="79">
        <v>-2.3E-2</v>
      </c>
      <c r="K15" s="79">
        <v>-2.9999999999999997E-4</v>
      </c>
      <c r="BF15" s="16" t="s">
        <v>127</v>
      </c>
    </row>
    <row r="16" spans="1:60">
      <c r="B16" t="s">
        <v>959</v>
      </c>
      <c r="C16" t="s">
        <v>960</v>
      </c>
      <c r="D16" t="s">
        <v>123</v>
      </c>
      <c r="E16" t="s">
        <v>941</v>
      </c>
      <c r="F16" t="s">
        <v>106</v>
      </c>
      <c r="G16" s="78">
        <v>309</v>
      </c>
      <c r="H16" s="78">
        <v>-128705.125</v>
      </c>
      <c r="I16" s="78">
        <v>-1442.4536790787499</v>
      </c>
      <c r="J16" s="79">
        <v>-4.1000000000000003E-3</v>
      </c>
      <c r="K16" s="79">
        <v>0</v>
      </c>
      <c r="BF16" s="16" t="s">
        <v>128</v>
      </c>
    </row>
    <row r="17" spans="2:58">
      <c r="B17" t="s">
        <v>961</v>
      </c>
      <c r="C17" t="s">
        <v>962</v>
      </c>
      <c r="D17" t="s">
        <v>123</v>
      </c>
      <c r="E17" t="s">
        <v>941</v>
      </c>
      <c r="F17" t="s">
        <v>106</v>
      </c>
      <c r="G17" s="78">
        <v>309</v>
      </c>
      <c r="H17" s="78">
        <v>-88761.05000000009</v>
      </c>
      <c r="I17" s="78">
        <v>-994.78325460150097</v>
      </c>
      <c r="J17" s="79">
        <v>-2.8E-3</v>
      </c>
      <c r="K17" s="79">
        <v>0</v>
      </c>
      <c r="BF17" s="16" t="s">
        <v>129</v>
      </c>
    </row>
    <row r="18" spans="2:58">
      <c r="B18" t="s">
        <v>963</v>
      </c>
      <c r="C18" t="s">
        <v>964</v>
      </c>
      <c r="D18" t="s">
        <v>123</v>
      </c>
      <c r="E18" t="s">
        <v>941</v>
      </c>
      <c r="F18" t="s">
        <v>106</v>
      </c>
      <c r="G18" s="78">
        <v>309</v>
      </c>
      <c r="H18" s="78">
        <v>-4065.2750000006604</v>
      </c>
      <c r="I18" s="78">
        <v>-45.561284993257402</v>
      </c>
      <c r="J18" s="79">
        <v>-1E-4</v>
      </c>
      <c r="K18" s="79">
        <v>0</v>
      </c>
      <c r="BF18" s="16" t="s">
        <v>130</v>
      </c>
    </row>
    <row r="19" spans="2:58">
      <c r="B19" t="s">
        <v>965</v>
      </c>
      <c r="C19" t="s">
        <v>966</v>
      </c>
      <c r="D19" t="s">
        <v>123</v>
      </c>
      <c r="E19" t="s">
        <v>941</v>
      </c>
      <c r="F19" t="s">
        <v>106</v>
      </c>
      <c r="G19" s="78">
        <v>899</v>
      </c>
      <c r="H19" s="78">
        <v>-281519.92650723027</v>
      </c>
      <c r="I19" s="78">
        <v>-9179.4442332410999</v>
      </c>
      <c r="J19" s="79">
        <v>-2.6200000000000001E-2</v>
      </c>
      <c r="K19" s="79">
        <v>-2.9999999999999997E-4</v>
      </c>
      <c r="BF19" s="16" t="s">
        <v>131</v>
      </c>
    </row>
    <row r="20" spans="2:58">
      <c r="B20" t="s">
        <v>967</v>
      </c>
      <c r="C20" t="s">
        <v>968</v>
      </c>
      <c r="D20" t="s">
        <v>123</v>
      </c>
      <c r="E20" t="s">
        <v>941</v>
      </c>
      <c r="F20" t="s">
        <v>106</v>
      </c>
      <c r="G20" s="78">
        <v>4309.37</v>
      </c>
      <c r="H20" s="78">
        <v>635794.04919999733</v>
      </c>
      <c r="I20" s="78">
        <v>99375.150251322004</v>
      </c>
      <c r="J20" s="79">
        <v>0.2833</v>
      </c>
      <c r="K20" s="79">
        <v>3.0999999999999999E-3</v>
      </c>
      <c r="BF20" s="16" t="s">
        <v>132</v>
      </c>
    </row>
    <row r="21" spans="2:58">
      <c r="B21" t="s">
        <v>967</v>
      </c>
      <c r="C21" t="s">
        <v>969</v>
      </c>
      <c r="D21" t="s">
        <v>123</v>
      </c>
      <c r="E21" t="s">
        <v>941</v>
      </c>
      <c r="F21" t="s">
        <v>106</v>
      </c>
      <c r="G21" s="78">
        <v>1627.98</v>
      </c>
      <c r="H21" s="78">
        <v>771358.9518000005</v>
      </c>
      <c r="I21" s="78">
        <v>45546.304444164001</v>
      </c>
      <c r="J21" s="79">
        <v>0.12989999999999999</v>
      </c>
      <c r="K21" s="79">
        <v>1.4E-3</v>
      </c>
      <c r="BF21" s="16" t="s">
        <v>123</v>
      </c>
    </row>
    <row r="22" spans="2:58">
      <c r="B22" t="s">
        <v>970</v>
      </c>
      <c r="C22" t="s">
        <v>971</v>
      </c>
      <c r="D22" t="s">
        <v>123</v>
      </c>
      <c r="E22" t="s">
        <v>941</v>
      </c>
      <c r="F22" t="s">
        <v>106</v>
      </c>
      <c r="G22" s="78">
        <v>72</v>
      </c>
      <c r="H22" s="78">
        <v>672706.35</v>
      </c>
      <c r="I22" s="78">
        <v>1756.732270644</v>
      </c>
      <c r="J22" s="79">
        <v>5.0000000000000001E-3</v>
      </c>
      <c r="K22" s="79">
        <v>1E-4</v>
      </c>
    </row>
    <row r="23" spans="2:58">
      <c r="B23" t="s">
        <v>972</v>
      </c>
      <c r="C23" t="s">
        <v>973</v>
      </c>
      <c r="D23" t="s">
        <v>123</v>
      </c>
      <c r="E23" t="s">
        <v>941</v>
      </c>
      <c r="F23" t="s">
        <v>106</v>
      </c>
      <c r="G23" s="78">
        <v>128</v>
      </c>
      <c r="H23" s="78">
        <v>570668.28749999998</v>
      </c>
      <c r="I23" s="78">
        <v>2649.3617648159998</v>
      </c>
      <c r="J23" s="79">
        <v>7.6E-3</v>
      </c>
      <c r="K23" s="79">
        <v>1E-4</v>
      </c>
    </row>
    <row r="24" spans="2:58">
      <c r="B24" t="s">
        <v>974</v>
      </c>
      <c r="C24" t="s">
        <v>975</v>
      </c>
      <c r="D24" t="s">
        <v>123</v>
      </c>
      <c r="E24" t="s">
        <v>941</v>
      </c>
      <c r="F24" t="s">
        <v>106</v>
      </c>
      <c r="G24" s="78">
        <v>84</v>
      </c>
      <c r="H24" s="78">
        <v>1362239.0625</v>
      </c>
      <c r="I24" s="78">
        <v>4150.3065069374998</v>
      </c>
      <c r="J24" s="79">
        <v>1.18E-2</v>
      </c>
      <c r="K24" s="79">
        <v>1E-4</v>
      </c>
    </row>
    <row r="25" spans="2:58">
      <c r="B25" t="s">
        <v>976</v>
      </c>
      <c r="C25" t="s">
        <v>977</v>
      </c>
      <c r="D25" t="s">
        <v>123</v>
      </c>
      <c r="E25" t="s">
        <v>941</v>
      </c>
      <c r="F25" t="s">
        <v>106</v>
      </c>
      <c r="G25" s="78">
        <v>81</v>
      </c>
      <c r="H25" s="78">
        <v>461250</v>
      </c>
      <c r="I25" s="78">
        <v>1355.0925374999999</v>
      </c>
      <c r="J25" s="79">
        <v>3.8999999999999998E-3</v>
      </c>
      <c r="K25" s="79">
        <v>0</v>
      </c>
    </row>
    <row r="26" spans="2:58">
      <c r="B26" t="s">
        <v>978</v>
      </c>
      <c r="C26" t="s">
        <v>979</v>
      </c>
      <c r="D26" t="s">
        <v>123</v>
      </c>
      <c r="E26" t="s">
        <v>941</v>
      </c>
      <c r="F26" t="s">
        <v>106</v>
      </c>
      <c r="G26" s="78">
        <v>1143.3900000000001</v>
      </c>
      <c r="H26" s="78">
        <v>1469657.8470000038</v>
      </c>
      <c r="I26" s="78">
        <v>60947.820947662003</v>
      </c>
      <c r="J26" s="79">
        <v>0.17380000000000001</v>
      </c>
      <c r="K26" s="79">
        <v>1.9E-3</v>
      </c>
    </row>
    <row r="27" spans="2:58">
      <c r="B27" t="s">
        <v>978</v>
      </c>
      <c r="C27" t="s">
        <v>980</v>
      </c>
      <c r="D27" t="s">
        <v>123</v>
      </c>
      <c r="E27" t="s">
        <v>941</v>
      </c>
      <c r="F27" t="s">
        <v>106</v>
      </c>
      <c r="G27" s="78">
        <v>1344.33</v>
      </c>
      <c r="H27" s="78">
        <v>1425914.1440000068</v>
      </c>
      <c r="I27" s="78">
        <v>69525.932576852007</v>
      </c>
      <c r="J27" s="79">
        <v>0.19819999999999999</v>
      </c>
      <c r="K27" s="79">
        <v>2.2000000000000001E-3</v>
      </c>
    </row>
    <row r="28" spans="2:58">
      <c r="B28" t="s">
        <v>981</v>
      </c>
      <c r="C28" t="s">
        <v>982</v>
      </c>
      <c r="D28" t="s">
        <v>123</v>
      </c>
      <c r="E28" t="s">
        <v>941</v>
      </c>
      <c r="F28" t="s">
        <v>106</v>
      </c>
      <c r="G28" s="78">
        <v>378</v>
      </c>
      <c r="H28" s="78">
        <v>-433761.30354497425</v>
      </c>
      <c r="I28" s="78">
        <v>-5946.8934972798097</v>
      </c>
      <c r="J28" s="79">
        <v>-1.7000000000000001E-2</v>
      </c>
      <c r="K28" s="79">
        <v>-2.0000000000000001E-4</v>
      </c>
    </row>
    <row r="29" spans="2:58">
      <c r="B29" t="s">
        <v>983</v>
      </c>
      <c r="C29" t="s">
        <v>984</v>
      </c>
      <c r="D29" t="s">
        <v>123</v>
      </c>
      <c r="E29" t="s">
        <v>941</v>
      </c>
      <c r="F29" t="s">
        <v>106</v>
      </c>
      <c r="G29" s="78">
        <v>1014</v>
      </c>
      <c r="H29" s="78">
        <v>-90857.941997040602</v>
      </c>
      <c r="I29" s="78">
        <v>-3341.5534020199202</v>
      </c>
      <c r="J29" s="79">
        <v>-9.4999999999999998E-3</v>
      </c>
      <c r="K29" s="79">
        <v>-1E-4</v>
      </c>
    </row>
    <row r="30" spans="2:58">
      <c r="B30" t="s">
        <v>985</v>
      </c>
      <c r="C30" t="s">
        <v>986</v>
      </c>
      <c r="D30" t="s">
        <v>123</v>
      </c>
      <c r="E30" t="s">
        <v>941</v>
      </c>
      <c r="F30" t="s">
        <v>106</v>
      </c>
      <c r="G30" s="78">
        <v>4555</v>
      </c>
      <c r="H30" s="78">
        <v>533424.09999999823</v>
      </c>
      <c r="I30" s="78">
        <v>88126.915547384706</v>
      </c>
      <c r="J30" s="79">
        <v>0.25130000000000002</v>
      </c>
      <c r="K30" s="79">
        <v>2.8E-3</v>
      </c>
    </row>
    <row r="31" spans="2:58">
      <c r="B31" t="s">
        <v>987</v>
      </c>
      <c r="C31" t="s">
        <v>988</v>
      </c>
      <c r="D31" t="s">
        <v>123</v>
      </c>
      <c r="E31" t="s">
        <v>941</v>
      </c>
      <c r="F31" t="s">
        <v>106</v>
      </c>
      <c r="G31" s="78">
        <v>787</v>
      </c>
      <c r="H31" s="78">
        <v>108869.16499999999</v>
      </c>
      <c r="I31" s="78">
        <v>3107.6147916508498</v>
      </c>
      <c r="J31" s="79">
        <v>8.8999999999999999E-3</v>
      </c>
      <c r="K31" s="79">
        <v>1E-4</v>
      </c>
    </row>
    <row r="32" spans="2:58">
      <c r="B32" t="s">
        <v>989</v>
      </c>
      <c r="C32" t="s">
        <v>990</v>
      </c>
      <c r="D32" t="s">
        <v>123</v>
      </c>
      <c r="E32" t="s">
        <v>941</v>
      </c>
      <c r="F32" t="s">
        <v>106</v>
      </c>
      <c r="G32" s="78">
        <v>862</v>
      </c>
      <c r="H32" s="78">
        <v>101908.155</v>
      </c>
      <c r="I32" s="78">
        <v>3186.1319699546998</v>
      </c>
      <c r="J32" s="79">
        <v>9.1000000000000004E-3</v>
      </c>
      <c r="K32" s="79">
        <v>1E-4</v>
      </c>
    </row>
    <row r="33" spans="2:8">
      <c r="B33" t="s">
        <v>299</v>
      </c>
      <c r="C33" s="19"/>
      <c r="D33" s="19"/>
      <c r="E33" s="19"/>
      <c r="F33" s="19"/>
      <c r="G33" s="19"/>
      <c r="H33" s="19"/>
    </row>
    <row r="34" spans="2:8">
      <c r="B34" t="s">
        <v>378</v>
      </c>
      <c r="C34" s="19"/>
      <c r="D34" s="19"/>
      <c r="E34" s="19"/>
      <c r="F34" s="19"/>
      <c r="G34" s="19"/>
      <c r="H34" s="19"/>
    </row>
    <row r="35" spans="2:8">
      <c r="B35" t="s">
        <v>379</v>
      </c>
      <c r="C35" s="19"/>
      <c r="D35" s="19"/>
      <c r="E35" s="19"/>
      <c r="F35" s="19"/>
      <c r="G35" s="19"/>
      <c r="H35" s="19"/>
    </row>
    <row r="36" spans="2:8">
      <c r="B36" t="s">
        <v>380</v>
      </c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991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254</v>
      </c>
      <c r="C14" t="s">
        <v>254</v>
      </c>
      <c r="E14" t="s">
        <v>254</v>
      </c>
      <c r="H14" s="78">
        <v>0</v>
      </c>
      <c r="I14" t="s">
        <v>254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992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254</v>
      </c>
      <c r="C16" t="s">
        <v>254</v>
      </c>
      <c r="E16" t="s">
        <v>254</v>
      </c>
      <c r="H16" s="78">
        <v>0</v>
      </c>
      <c r="I16" t="s">
        <v>254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993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994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254</v>
      </c>
      <c r="C19" t="s">
        <v>254</v>
      </c>
      <c r="E19" t="s">
        <v>254</v>
      </c>
      <c r="H19" s="78">
        <v>0</v>
      </c>
      <c r="I19" t="s">
        <v>254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995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254</v>
      </c>
      <c r="C21" t="s">
        <v>254</v>
      </c>
      <c r="E21" t="s">
        <v>254</v>
      </c>
      <c r="H21" s="78">
        <v>0</v>
      </c>
      <c r="I21" t="s">
        <v>254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996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254</v>
      </c>
      <c r="C23" t="s">
        <v>254</v>
      </c>
      <c r="E23" t="s">
        <v>254</v>
      </c>
      <c r="H23" s="78">
        <v>0</v>
      </c>
      <c r="I23" t="s">
        <v>254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997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254</v>
      </c>
      <c r="C25" t="s">
        <v>254</v>
      </c>
      <c r="E25" t="s">
        <v>254</v>
      </c>
      <c r="H25" s="78">
        <v>0</v>
      </c>
      <c r="I25" t="s">
        <v>254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283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991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254</v>
      </c>
      <c r="C28" t="s">
        <v>254</v>
      </c>
      <c r="E28" t="s">
        <v>254</v>
      </c>
      <c r="H28" s="78">
        <v>0</v>
      </c>
      <c r="I28" t="s">
        <v>254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992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254</v>
      </c>
      <c r="C30" t="s">
        <v>254</v>
      </c>
      <c r="E30" t="s">
        <v>254</v>
      </c>
      <c r="H30" s="78">
        <v>0</v>
      </c>
      <c r="I30" t="s">
        <v>254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993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994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254</v>
      </c>
      <c r="C33" t="s">
        <v>254</v>
      </c>
      <c r="E33" t="s">
        <v>254</v>
      </c>
      <c r="H33" s="78">
        <v>0</v>
      </c>
      <c r="I33" t="s">
        <v>254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995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254</v>
      </c>
      <c r="C35" t="s">
        <v>254</v>
      </c>
      <c r="E35" t="s">
        <v>254</v>
      </c>
      <c r="H35" s="78">
        <v>0</v>
      </c>
      <c r="I35" t="s">
        <v>254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996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254</v>
      </c>
      <c r="C37" t="s">
        <v>254</v>
      </c>
      <c r="E37" t="s">
        <v>254</v>
      </c>
      <c r="H37" s="78">
        <v>0</v>
      </c>
      <c r="I37" t="s">
        <v>254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997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254</v>
      </c>
      <c r="C39" t="s">
        <v>254</v>
      </c>
      <c r="E39" t="s">
        <v>254</v>
      </c>
      <c r="H39" s="78">
        <v>0</v>
      </c>
      <c r="I39" t="s">
        <v>254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299</v>
      </c>
    </row>
    <row r="41" spans="2:17">
      <c r="B41" t="s">
        <v>378</v>
      </c>
    </row>
    <row r="42" spans="2:17">
      <c r="B42" t="s">
        <v>379</v>
      </c>
    </row>
    <row r="43" spans="2:17">
      <c r="B43" t="s">
        <v>380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998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254</v>
      </c>
      <c r="C14" t="s">
        <v>254</v>
      </c>
      <c r="D14" t="s">
        <v>254</v>
      </c>
      <c r="G14" s="78">
        <v>0</v>
      </c>
      <c r="H14" t="s">
        <v>254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999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254</v>
      </c>
      <c r="C16" t="s">
        <v>254</v>
      </c>
      <c r="D16" t="s">
        <v>254</v>
      </c>
      <c r="G16" s="78">
        <v>0</v>
      </c>
      <c r="H16" t="s">
        <v>254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1000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254</v>
      </c>
      <c r="C18" t="s">
        <v>254</v>
      </c>
      <c r="D18" t="s">
        <v>254</v>
      </c>
      <c r="G18" s="78">
        <v>0</v>
      </c>
      <c r="H18" t="s">
        <v>254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1001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254</v>
      </c>
      <c r="C20" t="s">
        <v>254</v>
      </c>
      <c r="D20" t="s">
        <v>254</v>
      </c>
      <c r="G20" s="78">
        <v>0</v>
      </c>
      <c r="H20" t="s">
        <v>254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1002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1003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254</v>
      </c>
      <c r="C23" t="s">
        <v>254</v>
      </c>
      <c r="D23" t="s">
        <v>254</v>
      </c>
      <c r="G23" s="78">
        <v>0</v>
      </c>
      <c r="H23" t="s">
        <v>254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1004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254</v>
      </c>
      <c r="C25" t="s">
        <v>254</v>
      </c>
      <c r="D25" t="s">
        <v>254</v>
      </c>
      <c r="G25" s="78">
        <v>0</v>
      </c>
      <c r="H25" t="s">
        <v>254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1005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254</v>
      </c>
      <c r="C27" t="s">
        <v>254</v>
      </c>
      <c r="D27" t="s">
        <v>254</v>
      </c>
      <c r="G27" s="78">
        <v>0</v>
      </c>
      <c r="H27" t="s">
        <v>254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494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254</v>
      </c>
      <c r="C29" t="s">
        <v>254</v>
      </c>
      <c r="D29" t="s">
        <v>254</v>
      </c>
      <c r="G29" s="78">
        <v>0</v>
      </c>
      <c r="H29" t="s">
        <v>254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283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347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254</v>
      </c>
      <c r="C32" t="s">
        <v>254</v>
      </c>
      <c r="D32" t="s">
        <v>254</v>
      </c>
      <c r="G32" s="78">
        <v>0</v>
      </c>
      <c r="H32" t="s">
        <v>254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1006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254</v>
      </c>
      <c r="C34" t="s">
        <v>254</v>
      </c>
      <c r="D34" t="s">
        <v>254</v>
      </c>
      <c r="G34" s="78">
        <v>0</v>
      </c>
      <c r="H34" t="s">
        <v>254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378</v>
      </c>
    </row>
    <row r="36" spans="2:16">
      <c r="B36" t="s">
        <v>379</v>
      </c>
    </row>
    <row r="37" spans="2:16">
      <c r="B37" t="s">
        <v>380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1007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254</v>
      </c>
      <c r="C14" t="s">
        <v>254</v>
      </c>
      <c r="D14" s="16"/>
      <c r="E14" s="16"/>
      <c r="F14" t="s">
        <v>254</v>
      </c>
      <c r="G14" t="s">
        <v>254</v>
      </c>
      <c r="J14" s="78">
        <v>0</v>
      </c>
      <c r="K14" t="s">
        <v>254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1008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254</v>
      </c>
      <c r="C16" t="s">
        <v>254</v>
      </c>
      <c r="D16" s="16"/>
      <c r="E16" s="16"/>
      <c r="F16" t="s">
        <v>254</v>
      </c>
      <c r="G16" t="s">
        <v>254</v>
      </c>
      <c r="J16" s="78">
        <v>0</v>
      </c>
      <c r="K16" t="s">
        <v>254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383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254</v>
      </c>
      <c r="C18" t="s">
        <v>254</v>
      </c>
      <c r="D18" s="16"/>
      <c r="E18" s="16"/>
      <c r="F18" t="s">
        <v>254</v>
      </c>
      <c r="G18" t="s">
        <v>254</v>
      </c>
      <c r="J18" s="78">
        <v>0</v>
      </c>
      <c r="K18" t="s">
        <v>254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494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254</v>
      </c>
      <c r="C20" t="s">
        <v>254</v>
      </c>
      <c r="D20" s="16"/>
      <c r="E20" s="16"/>
      <c r="F20" t="s">
        <v>254</v>
      </c>
      <c r="G20" t="s">
        <v>254</v>
      </c>
      <c r="J20" s="78">
        <v>0</v>
      </c>
      <c r="K20" t="s">
        <v>254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283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1009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254</v>
      </c>
      <c r="C23" t="s">
        <v>254</v>
      </c>
      <c r="D23" s="16"/>
      <c r="E23" s="16"/>
      <c r="F23" t="s">
        <v>254</v>
      </c>
      <c r="G23" t="s">
        <v>254</v>
      </c>
      <c r="J23" s="78">
        <v>0</v>
      </c>
      <c r="K23" t="s">
        <v>254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1010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254</v>
      </c>
      <c r="C25" t="s">
        <v>254</v>
      </c>
      <c r="D25" s="16"/>
      <c r="E25" s="16"/>
      <c r="F25" t="s">
        <v>254</v>
      </c>
      <c r="G25" t="s">
        <v>254</v>
      </c>
      <c r="J25" s="78">
        <v>0</v>
      </c>
      <c r="K25" t="s">
        <v>254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299</v>
      </c>
      <c r="D26" s="16"/>
      <c r="E26" s="16"/>
      <c r="F26" s="16"/>
    </row>
    <row r="27" spans="2:19">
      <c r="B27" t="s">
        <v>378</v>
      </c>
      <c r="D27" s="16"/>
      <c r="E27" s="16"/>
      <c r="F27" s="16"/>
    </row>
    <row r="28" spans="2:19">
      <c r="B28" t="s">
        <v>379</v>
      </c>
      <c r="D28" s="16"/>
      <c r="E28" s="16"/>
      <c r="F28" s="16"/>
    </row>
    <row r="29" spans="2:19">
      <c r="B29" t="s">
        <v>380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3.09</v>
      </c>
      <c r="K11" s="7"/>
      <c r="L11" s="7"/>
      <c r="M11" s="77">
        <v>9.2499999999999999E-2</v>
      </c>
      <c r="N11" s="76">
        <v>1764229617.78</v>
      </c>
      <c r="O11" s="7"/>
      <c r="P11" s="76">
        <v>319381.3939089583</v>
      </c>
      <c r="Q11" s="7"/>
      <c r="R11" s="77">
        <v>1</v>
      </c>
      <c r="S11" s="77">
        <v>1.01E-2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2.69</v>
      </c>
      <c r="M12" s="81">
        <v>9.6199999999999994E-2</v>
      </c>
      <c r="N12" s="82">
        <v>422545617.77999997</v>
      </c>
      <c r="P12" s="82">
        <v>287942.76193384628</v>
      </c>
      <c r="R12" s="81">
        <v>0.90159999999999996</v>
      </c>
      <c r="S12" s="81">
        <v>9.1000000000000004E-3</v>
      </c>
    </row>
    <row r="13" spans="2:81">
      <c r="B13" s="80" t="s">
        <v>1007</v>
      </c>
      <c r="C13" s="16"/>
      <c r="D13" s="16"/>
      <c r="E13" s="16"/>
      <c r="J13" s="82">
        <v>5.09</v>
      </c>
      <c r="M13" s="81">
        <v>0.35639999999999999</v>
      </c>
      <c r="N13" s="82">
        <v>129792378.70999999</v>
      </c>
      <c r="P13" s="82">
        <v>38242.222993496027</v>
      </c>
      <c r="R13" s="81">
        <v>0.1197</v>
      </c>
      <c r="S13" s="81">
        <v>1.1999999999999999E-3</v>
      </c>
    </row>
    <row r="14" spans="2:81">
      <c r="B14" t="s">
        <v>1011</v>
      </c>
      <c r="C14" t="s">
        <v>1012</v>
      </c>
      <c r="D14" t="s">
        <v>123</v>
      </c>
      <c r="E14" t="s">
        <v>1013</v>
      </c>
      <c r="F14" t="s">
        <v>127</v>
      </c>
      <c r="G14" t="s">
        <v>214</v>
      </c>
      <c r="H14" t="s">
        <v>215</v>
      </c>
      <c r="I14" t="s">
        <v>1014</v>
      </c>
      <c r="J14" s="78">
        <v>9.7899999999999991</v>
      </c>
      <c r="K14" t="s">
        <v>102</v>
      </c>
      <c r="L14" s="79">
        <v>4.1000000000000002E-2</v>
      </c>
      <c r="M14" s="79">
        <v>2.8299999999999999E-2</v>
      </c>
      <c r="N14" s="78">
        <v>13267538.1</v>
      </c>
      <c r="O14" s="78">
        <v>132.19</v>
      </c>
      <c r="P14" s="78">
        <v>17538.358614389999</v>
      </c>
      <c r="Q14" s="79">
        <v>3.7000000000000002E-3</v>
      </c>
      <c r="R14" s="79">
        <v>5.4899999999999997E-2</v>
      </c>
      <c r="S14" s="79">
        <v>5.9999999999999995E-4</v>
      </c>
    </row>
    <row r="15" spans="2:81">
      <c r="B15" t="s">
        <v>1015</v>
      </c>
      <c r="C15" t="s">
        <v>1016</v>
      </c>
      <c r="D15" t="s">
        <v>123</v>
      </c>
      <c r="E15" t="s">
        <v>1017</v>
      </c>
      <c r="F15" t="s">
        <v>127</v>
      </c>
      <c r="G15" t="s">
        <v>428</v>
      </c>
      <c r="H15" t="s">
        <v>150</v>
      </c>
      <c r="I15" t="s">
        <v>1018</v>
      </c>
      <c r="J15" s="78">
        <v>1.65</v>
      </c>
      <c r="K15" t="s">
        <v>102</v>
      </c>
      <c r="L15" s="79">
        <v>5.6000000000000001E-2</v>
      </c>
      <c r="M15" s="79">
        <v>2.35E-2</v>
      </c>
      <c r="N15" s="78">
        <v>6192148.1100000003</v>
      </c>
      <c r="O15" s="78">
        <v>141.88</v>
      </c>
      <c r="P15" s="78">
        <v>8785.4197384679992</v>
      </c>
      <c r="Q15" s="79">
        <v>1.6299999999999999E-2</v>
      </c>
      <c r="R15" s="79">
        <v>2.75E-2</v>
      </c>
      <c r="S15" s="79">
        <v>2.9999999999999997E-4</v>
      </c>
    </row>
    <row r="16" spans="2:81">
      <c r="B16" t="s">
        <v>1019</v>
      </c>
      <c r="C16" t="s">
        <v>1020</v>
      </c>
      <c r="D16" t="s">
        <v>123</v>
      </c>
      <c r="E16" t="s">
        <v>1021</v>
      </c>
      <c r="F16" t="s">
        <v>128</v>
      </c>
      <c r="G16" t="s">
        <v>431</v>
      </c>
      <c r="H16" t="s">
        <v>215</v>
      </c>
      <c r="I16" t="s">
        <v>1022</v>
      </c>
      <c r="J16" s="78">
        <v>0.9</v>
      </c>
      <c r="K16" t="s">
        <v>102</v>
      </c>
      <c r="L16" s="79">
        <v>7.7499999999999999E-2</v>
      </c>
      <c r="M16" s="79">
        <v>2.4400000000000002E-2</v>
      </c>
      <c r="N16" s="78">
        <v>122500.11</v>
      </c>
      <c r="O16" s="78">
        <v>145.41</v>
      </c>
      <c r="P16" s="78">
        <v>178.127409951</v>
      </c>
      <c r="Q16" s="79">
        <v>4.1999999999999997E-3</v>
      </c>
      <c r="R16" s="79">
        <v>5.9999999999999995E-4</v>
      </c>
      <c r="S16" s="79">
        <v>0</v>
      </c>
    </row>
    <row r="17" spans="2:19">
      <c r="B17" t="s">
        <v>1023</v>
      </c>
      <c r="C17" t="s">
        <v>1024</v>
      </c>
      <c r="D17" t="s">
        <v>123</v>
      </c>
      <c r="E17" t="s">
        <v>1021</v>
      </c>
      <c r="F17" t="s">
        <v>128</v>
      </c>
      <c r="G17" t="s">
        <v>431</v>
      </c>
      <c r="H17" t="s">
        <v>215</v>
      </c>
      <c r="I17" t="s">
        <v>507</v>
      </c>
      <c r="J17" s="78">
        <v>0.9</v>
      </c>
      <c r="K17" t="s">
        <v>102</v>
      </c>
      <c r="L17" s="79">
        <v>7.7499999999999999E-2</v>
      </c>
      <c r="M17" s="79">
        <v>2.4500000000000001E-2</v>
      </c>
      <c r="N17" s="78">
        <v>6427728.6799999997</v>
      </c>
      <c r="O17" s="78">
        <v>146.38999999999999</v>
      </c>
      <c r="P17" s="78">
        <v>9409.5520146519993</v>
      </c>
      <c r="Q17" s="79">
        <v>7.9699999999999993E-2</v>
      </c>
      <c r="R17" s="79">
        <v>2.9499999999999998E-2</v>
      </c>
      <c r="S17" s="79">
        <v>2.9999999999999997E-4</v>
      </c>
    </row>
    <row r="18" spans="2:19">
      <c r="B18" t="s">
        <v>1025</v>
      </c>
      <c r="C18" t="s">
        <v>1026</v>
      </c>
      <c r="D18" t="s">
        <v>123</v>
      </c>
      <c r="E18" t="s">
        <v>1027</v>
      </c>
      <c r="F18" t="s">
        <v>128</v>
      </c>
      <c r="G18" t="s">
        <v>1028</v>
      </c>
      <c r="H18" t="s">
        <v>215</v>
      </c>
      <c r="I18" t="s">
        <v>1029</v>
      </c>
      <c r="J18" s="78">
        <v>0</v>
      </c>
      <c r="K18" t="s">
        <v>102</v>
      </c>
      <c r="L18" s="79">
        <v>0</v>
      </c>
      <c r="M18" s="79">
        <v>0</v>
      </c>
      <c r="N18" s="78">
        <v>2537599.61</v>
      </c>
      <c r="O18" s="78">
        <v>9.9999999999999995E-7</v>
      </c>
      <c r="P18" s="78">
        <v>2.53759961E-5</v>
      </c>
      <c r="Q18" s="79">
        <v>0</v>
      </c>
      <c r="R18" s="79">
        <v>0</v>
      </c>
      <c r="S18" s="79">
        <v>0</v>
      </c>
    </row>
    <row r="19" spans="2:19">
      <c r="B19" t="s">
        <v>1030</v>
      </c>
      <c r="C19" t="s">
        <v>1031</v>
      </c>
      <c r="D19" t="s">
        <v>123</v>
      </c>
      <c r="E19" t="s">
        <v>1032</v>
      </c>
      <c r="F19" t="s">
        <v>112</v>
      </c>
      <c r="G19" t="s">
        <v>254</v>
      </c>
      <c r="H19" t="s">
        <v>255</v>
      </c>
      <c r="I19" t="s">
        <v>1033</v>
      </c>
      <c r="J19" s="78">
        <v>0</v>
      </c>
      <c r="K19" t="s">
        <v>102</v>
      </c>
      <c r="L19" s="79">
        <v>5.6000000000000001E-2</v>
      </c>
      <c r="M19" s="79">
        <v>0</v>
      </c>
      <c r="N19" s="78">
        <v>24649421.170000002</v>
      </c>
      <c r="O19" s="78">
        <v>9.9999999999999995E-7</v>
      </c>
      <c r="P19" s="78">
        <v>2.4649421170000002E-4</v>
      </c>
      <c r="Q19" s="79">
        <v>6.5600000000000006E-2</v>
      </c>
      <c r="R19" s="79">
        <v>0</v>
      </c>
      <c r="S19" s="79">
        <v>0</v>
      </c>
    </row>
    <row r="20" spans="2:19">
      <c r="B20" t="s">
        <v>1034</v>
      </c>
      <c r="C20" t="s">
        <v>1035</v>
      </c>
      <c r="D20" t="s">
        <v>123</v>
      </c>
      <c r="E20" t="s">
        <v>1036</v>
      </c>
      <c r="F20" t="s">
        <v>610</v>
      </c>
      <c r="G20" t="s">
        <v>254</v>
      </c>
      <c r="H20" t="s">
        <v>255</v>
      </c>
      <c r="I20" t="s">
        <v>1037</v>
      </c>
      <c r="J20" s="78">
        <v>0.01</v>
      </c>
      <c r="K20" t="s">
        <v>102</v>
      </c>
      <c r="L20" s="79">
        <v>0</v>
      </c>
      <c r="M20" s="79">
        <v>0</v>
      </c>
      <c r="N20" s="78">
        <v>2331416.67</v>
      </c>
      <c r="O20" s="78">
        <v>1E-4</v>
      </c>
      <c r="P20" s="78">
        <v>2.3314166700000001E-3</v>
      </c>
      <c r="Q20" s="79">
        <v>0</v>
      </c>
      <c r="R20" s="79">
        <v>0</v>
      </c>
      <c r="S20" s="79">
        <v>0</v>
      </c>
    </row>
    <row r="21" spans="2:19">
      <c r="B21" t="s">
        <v>1038</v>
      </c>
      <c r="C21" t="s">
        <v>1039</v>
      </c>
      <c r="D21" t="s">
        <v>123</v>
      </c>
      <c r="E21" t="s">
        <v>1040</v>
      </c>
      <c r="F21" t="s">
        <v>112</v>
      </c>
      <c r="G21" t="s">
        <v>254</v>
      </c>
      <c r="H21" t="s">
        <v>255</v>
      </c>
      <c r="I21" t="s">
        <v>1041</v>
      </c>
      <c r="J21" s="78">
        <v>0.01</v>
      </c>
      <c r="K21" t="s">
        <v>102</v>
      </c>
      <c r="L21" s="79">
        <v>0</v>
      </c>
      <c r="M21" s="79">
        <v>0</v>
      </c>
      <c r="N21" s="78">
        <v>49746919.030000001</v>
      </c>
      <c r="O21" s="78">
        <v>0.7</v>
      </c>
      <c r="P21" s="78">
        <v>348.22843320999999</v>
      </c>
      <c r="Q21" s="79">
        <v>0</v>
      </c>
      <c r="R21" s="79">
        <v>1.1000000000000001E-3</v>
      </c>
      <c r="S21" s="79">
        <v>0</v>
      </c>
    </row>
    <row r="22" spans="2:19">
      <c r="B22" t="s">
        <v>1042</v>
      </c>
      <c r="C22" t="s">
        <v>1043</v>
      </c>
      <c r="D22" t="s">
        <v>123</v>
      </c>
      <c r="E22" t="s">
        <v>1044</v>
      </c>
      <c r="F22" t="s">
        <v>446</v>
      </c>
      <c r="G22" t="s">
        <v>254</v>
      </c>
      <c r="H22" t="s">
        <v>255</v>
      </c>
      <c r="I22" t="s">
        <v>1045</v>
      </c>
      <c r="J22" s="78">
        <v>0</v>
      </c>
      <c r="K22" t="s">
        <v>102</v>
      </c>
      <c r="L22" s="79">
        <v>0</v>
      </c>
      <c r="M22" s="79">
        <v>0</v>
      </c>
      <c r="N22" s="78">
        <v>3244400</v>
      </c>
      <c r="O22" s="78">
        <v>9.9999999999999995E-7</v>
      </c>
      <c r="P22" s="78">
        <v>3.2444000000000003E-5</v>
      </c>
      <c r="Q22" s="79">
        <v>0</v>
      </c>
      <c r="R22" s="79">
        <v>0</v>
      </c>
      <c r="S22" s="79">
        <v>0</v>
      </c>
    </row>
    <row r="23" spans="2:19">
      <c r="B23" t="s">
        <v>1046</v>
      </c>
      <c r="C23" t="s">
        <v>1047</v>
      </c>
      <c r="D23" t="s">
        <v>123</v>
      </c>
      <c r="E23" t="s">
        <v>1044</v>
      </c>
      <c r="F23" t="s">
        <v>446</v>
      </c>
      <c r="G23" t="s">
        <v>254</v>
      </c>
      <c r="H23" t="s">
        <v>255</v>
      </c>
      <c r="I23" t="s">
        <v>1048</v>
      </c>
      <c r="J23" s="78">
        <v>0</v>
      </c>
      <c r="K23" t="s">
        <v>102</v>
      </c>
      <c r="L23" s="79">
        <v>0</v>
      </c>
      <c r="M23" s="79">
        <v>0</v>
      </c>
      <c r="N23" s="78">
        <v>811100</v>
      </c>
      <c r="O23" s="78">
        <v>1E-4</v>
      </c>
      <c r="P23" s="78">
        <v>8.1110000000000004E-4</v>
      </c>
      <c r="Q23" s="79">
        <v>0</v>
      </c>
      <c r="R23" s="79">
        <v>0</v>
      </c>
      <c r="S23" s="79">
        <v>0</v>
      </c>
    </row>
    <row r="24" spans="2:19">
      <c r="B24" t="s">
        <v>1049</v>
      </c>
      <c r="C24" t="s">
        <v>1050</v>
      </c>
      <c r="D24" t="s">
        <v>123</v>
      </c>
      <c r="E24" t="s">
        <v>1051</v>
      </c>
      <c r="F24" t="s">
        <v>446</v>
      </c>
      <c r="G24" t="s">
        <v>254</v>
      </c>
      <c r="H24" t="s">
        <v>255</v>
      </c>
      <c r="I24" t="s">
        <v>1052</v>
      </c>
      <c r="J24" s="78">
        <v>0</v>
      </c>
      <c r="K24" t="s">
        <v>102</v>
      </c>
      <c r="L24" s="79">
        <v>0</v>
      </c>
      <c r="M24" s="79">
        <v>1E-3</v>
      </c>
      <c r="N24" s="78">
        <v>55323.9</v>
      </c>
      <c r="O24" s="78">
        <v>9</v>
      </c>
      <c r="P24" s="78">
        <v>4.9791509999999999</v>
      </c>
      <c r="Q24" s="79">
        <v>0</v>
      </c>
      <c r="R24" s="79">
        <v>0</v>
      </c>
      <c r="S24" s="79">
        <v>0</v>
      </c>
    </row>
    <row r="25" spans="2:19">
      <c r="B25" t="s">
        <v>1053</v>
      </c>
      <c r="C25" t="s">
        <v>1054</v>
      </c>
      <c r="D25" t="s">
        <v>123</v>
      </c>
      <c r="E25" t="s">
        <v>1051</v>
      </c>
      <c r="F25" t="s">
        <v>446</v>
      </c>
      <c r="G25" t="s">
        <v>254</v>
      </c>
      <c r="H25" t="s">
        <v>255</v>
      </c>
      <c r="I25" t="s">
        <v>1055</v>
      </c>
      <c r="J25" s="78">
        <v>0</v>
      </c>
      <c r="K25" t="s">
        <v>102</v>
      </c>
      <c r="L25" s="79">
        <v>4.9000000000000002E-2</v>
      </c>
      <c r="M25" s="79">
        <v>0</v>
      </c>
      <c r="N25" s="78">
        <v>233670.31</v>
      </c>
      <c r="O25" s="78">
        <v>9</v>
      </c>
      <c r="P25" s="78">
        <v>21.0303279</v>
      </c>
      <c r="Q25" s="79">
        <v>0</v>
      </c>
      <c r="R25" s="79">
        <v>1E-4</v>
      </c>
      <c r="S25" s="79">
        <v>0</v>
      </c>
    </row>
    <row r="26" spans="2:19">
      <c r="B26" t="s">
        <v>1056</v>
      </c>
      <c r="C26" t="s">
        <v>1057</v>
      </c>
      <c r="D26" t="s">
        <v>123</v>
      </c>
      <c r="E26" t="s">
        <v>1051</v>
      </c>
      <c r="F26" t="s">
        <v>446</v>
      </c>
      <c r="G26" t="s">
        <v>254</v>
      </c>
      <c r="H26" t="s">
        <v>255</v>
      </c>
      <c r="I26" t="s">
        <v>1058</v>
      </c>
      <c r="J26" s="78">
        <v>0</v>
      </c>
      <c r="K26" t="s">
        <v>102</v>
      </c>
      <c r="L26" s="79">
        <v>5.1499999999999997E-2</v>
      </c>
      <c r="M26" s="79">
        <v>0</v>
      </c>
      <c r="N26" s="78">
        <v>131840.62</v>
      </c>
      <c r="O26" s="78">
        <v>9</v>
      </c>
      <c r="P26" s="78">
        <v>11.865655800000001</v>
      </c>
      <c r="Q26" s="79">
        <v>0</v>
      </c>
      <c r="R26" s="79">
        <v>0</v>
      </c>
      <c r="S26" s="79">
        <v>0</v>
      </c>
    </row>
    <row r="27" spans="2:19">
      <c r="B27" t="s">
        <v>1059</v>
      </c>
      <c r="C27" t="s">
        <v>1060</v>
      </c>
      <c r="D27" t="s">
        <v>123</v>
      </c>
      <c r="E27" t="s">
        <v>1061</v>
      </c>
      <c r="F27" t="s">
        <v>446</v>
      </c>
      <c r="G27" t="s">
        <v>254</v>
      </c>
      <c r="H27" t="s">
        <v>255</v>
      </c>
      <c r="I27" t="s">
        <v>1062</v>
      </c>
      <c r="J27" s="78">
        <v>0</v>
      </c>
      <c r="K27" t="s">
        <v>102</v>
      </c>
      <c r="L27" s="79">
        <v>0</v>
      </c>
      <c r="M27" s="79">
        <v>0</v>
      </c>
      <c r="N27" s="78">
        <v>286873.8</v>
      </c>
      <c r="O27" s="78">
        <v>1E-3</v>
      </c>
      <c r="P27" s="78">
        <v>2.868738E-3</v>
      </c>
      <c r="Q27" s="79">
        <v>4.8999999999999998E-3</v>
      </c>
      <c r="R27" s="79">
        <v>0</v>
      </c>
      <c r="S27" s="79">
        <v>0</v>
      </c>
    </row>
    <row r="28" spans="2:19">
      <c r="B28" t="s">
        <v>1063</v>
      </c>
      <c r="C28" t="s">
        <v>1064</v>
      </c>
      <c r="D28" t="s">
        <v>123</v>
      </c>
      <c r="E28" t="s">
        <v>1065</v>
      </c>
      <c r="F28" t="s">
        <v>446</v>
      </c>
      <c r="G28" t="s">
        <v>254</v>
      </c>
      <c r="H28" t="s">
        <v>255</v>
      </c>
      <c r="I28" t="s">
        <v>1066</v>
      </c>
      <c r="J28" s="78">
        <v>0</v>
      </c>
      <c r="K28" t="s">
        <v>102</v>
      </c>
      <c r="L28" s="79">
        <v>0</v>
      </c>
      <c r="M28" s="79">
        <v>0</v>
      </c>
      <c r="N28" s="78">
        <v>7211294.29</v>
      </c>
      <c r="O28" s="78">
        <v>9.9999999999999995E-7</v>
      </c>
      <c r="P28" s="78">
        <v>7.2112942899999998E-5</v>
      </c>
      <c r="Q28" s="79">
        <v>6.4000000000000001E-2</v>
      </c>
      <c r="R28" s="79">
        <v>0</v>
      </c>
      <c r="S28" s="79">
        <v>0</v>
      </c>
    </row>
    <row r="29" spans="2:19">
      <c r="B29" t="s">
        <v>1067</v>
      </c>
      <c r="C29" t="s">
        <v>1068</v>
      </c>
      <c r="D29" t="s">
        <v>123</v>
      </c>
      <c r="E29" t="s">
        <v>1069</v>
      </c>
      <c r="F29" t="s">
        <v>1070</v>
      </c>
      <c r="G29" t="s">
        <v>254</v>
      </c>
      <c r="H29" t="s">
        <v>255</v>
      </c>
      <c r="I29" t="s">
        <v>1071</v>
      </c>
      <c r="J29" s="78">
        <v>0</v>
      </c>
      <c r="K29" t="s">
        <v>102</v>
      </c>
      <c r="L29" s="79">
        <v>6.9000000000000006E-2</v>
      </c>
      <c r="M29" s="79">
        <v>0</v>
      </c>
      <c r="N29" s="78">
        <v>1160448.1499999999</v>
      </c>
      <c r="O29" s="78">
        <v>9.9999999999999995E-7</v>
      </c>
      <c r="P29" s="78">
        <v>1.16044815E-5</v>
      </c>
      <c r="Q29" s="79">
        <v>0</v>
      </c>
      <c r="R29" s="79">
        <v>0</v>
      </c>
      <c r="S29" s="79">
        <v>0</v>
      </c>
    </row>
    <row r="30" spans="2:19">
      <c r="B30" t="s">
        <v>1072</v>
      </c>
      <c r="C30" t="s">
        <v>1073</v>
      </c>
      <c r="D30" t="s">
        <v>123</v>
      </c>
      <c r="E30" t="s">
        <v>1074</v>
      </c>
      <c r="F30" t="s">
        <v>446</v>
      </c>
      <c r="G30" t="s">
        <v>254</v>
      </c>
      <c r="H30" t="s">
        <v>255</v>
      </c>
      <c r="I30" t="s">
        <v>1075</v>
      </c>
      <c r="J30" s="78">
        <v>0.01</v>
      </c>
      <c r="K30" t="s">
        <v>102</v>
      </c>
      <c r="L30" s="79">
        <v>0.06</v>
      </c>
      <c r="M30" s="79">
        <v>0</v>
      </c>
      <c r="N30" s="78">
        <v>51749.68</v>
      </c>
      <c r="O30" s="78">
        <v>9.9999999999999995E-7</v>
      </c>
      <c r="P30" s="78">
        <v>5.1749679999999995E-7</v>
      </c>
      <c r="Q30" s="79">
        <v>0</v>
      </c>
      <c r="R30" s="79">
        <v>0</v>
      </c>
      <c r="S30" s="79">
        <v>0</v>
      </c>
    </row>
    <row r="31" spans="2:19">
      <c r="B31" t="s">
        <v>1076</v>
      </c>
      <c r="C31" t="s">
        <v>1077</v>
      </c>
      <c r="D31" t="s">
        <v>123</v>
      </c>
      <c r="E31" t="s">
        <v>1074</v>
      </c>
      <c r="F31" t="s">
        <v>446</v>
      </c>
      <c r="G31" t="s">
        <v>254</v>
      </c>
      <c r="H31" t="s">
        <v>255</v>
      </c>
      <c r="I31" t="s">
        <v>1075</v>
      </c>
      <c r="J31" s="78">
        <v>0.01</v>
      </c>
      <c r="K31" t="s">
        <v>102</v>
      </c>
      <c r="L31" s="79">
        <v>0</v>
      </c>
      <c r="M31" s="79">
        <v>1E-4</v>
      </c>
      <c r="N31" s="78">
        <v>8625.4500000000007</v>
      </c>
      <c r="O31" s="78">
        <v>9.9999999999999995E-7</v>
      </c>
      <c r="P31" s="78">
        <v>8.62545E-8</v>
      </c>
      <c r="Q31" s="79">
        <v>0</v>
      </c>
      <c r="R31" s="79">
        <v>0</v>
      </c>
      <c r="S31" s="79">
        <v>0</v>
      </c>
    </row>
    <row r="32" spans="2:19">
      <c r="B32" t="s">
        <v>1078</v>
      </c>
      <c r="C32" t="s">
        <v>1079</v>
      </c>
      <c r="D32" t="s">
        <v>123</v>
      </c>
      <c r="E32" t="s">
        <v>1080</v>
      </c>
      <c r="F32" t="s">
        <v>446</v>
      </c>
      <c r="G32" t="s">
        <v>254</v>
      </c>
      <c r="H32" t="s">
        <v>255</v>
      </c>
      <c r="I32" t="s">
        <v>391</v>
      </c>
      <c r="J32" s="78">
        <v>0</v>
      </c>
      <c r="K32" t="s">
        <v>102</v>
      </c>
      <c r="L32" s="79">
        <v>7.4999999999999997E-2</v>
      </c>
      <c r="M32" s="79">
        <v>0</v>
      </c>
      <c r="N32" s="78">
        <v>1156166.8</v>
      </c>
      <c r="O32" s="78">
        <v>45.3</v>
      </c>
      <c r="P32" s="78">
        <v>523.74356039999998</v>
      </c>
      <c r="Q32" s="79">
        <v>0</v>
      </c>
      <c r="R32" s="79">
        <v>1.6000000000000001E-3</v>
      </c>
      <c r="S32" s="79">
        <v>0</v>
      </c>
    </row>
    <row r="33" spans="2:19">
      <c r="B33" t="s">
        <v>1081</v>
      </c>
      <c r="C33" t="s">
        <v>1082</v>
      </c>
      <c r="D33" t="s">
        <v>123</v>
      </c>
      <c r="E33" t="s">
        <v>1080</v>
      </c>
      <c r="F33" t="s">
        <v>446</v>
      </c>
      <c r="G33" t="s">
        <v>254</v>
      </c>
      <c r="H33" t="s">
        <v>255</v>
      </c>
      <c r="I33" t="s">
        <v>391</v>
      </c>
      <c r="J33" s="78">
        <v>0</v>
      </c>
      <c r="K33" t="s">
        <v>102</v>
      </c>
      <c r="L33" s="79">
        <v>7.4999999999999997E-2</v>
      </c>
      <c r="M33" s="79">
        <v>0</v>
      </c>
      <c r="N33" s="78">
        <v>12042.7</v>
      </c>
      <c r="O33" s="78">
        <v>45.3</v>
      </c>
      <c r="P33" s="78">
        <v>5.4553431000000003</v>
      </c>
      <c r="Q33" s="79">
        <v>0</v>
      </c>
      <c r="R33" s="79">
        <v>0</v>
      </c>
      <c r="S33" s="79">
        <v>0</v>
      </c>
    </row>
    <row r="34" spans="2:19">
      <c r="B34" t="s">
        <v>1083</v>
      </c>
      <c r="C34" t="s">
        <v>1084</v>
      </c>
      <c r="D34" t="s">
        <v>123</v>
      </c>
      <c r="E34" t="s">
        <v>1085</v>
      </c>
      <c r="F34" t="s">
        <v>614</v>
      </c>
      <c r="G34" t="s">
        <v>254</v>
      </c>
      <c r="H34" t="s">
        <v>255</v>
      </c>
      <c r="I34" t="s">
        <v>1086</v>
      </c>
      <c r="J34" s="78">
        <v>0</v>
      </c>
      <c r="K34" t="s">
        <v>102</v>
      </c>
      <c r="L34" s="79">
        <v>0</v>
      </c>
      <c r="M34" s="79">
        <v>0</v>
      </c>
      <c r="N34" s="78">
        <v>2350000</v>
      </c>
      <c r="O34" s="78">
        <v>9.9999999999999995E-7</v>
      </c>
      <c r="P34" s="78">
        <v>2.3499999999999999E-5</v>
      </c>
      <c r="Q34" s="79">
        <v>0</v>
      </c>
      <c r="R34" s="79">
        <v>0</v>
      </c>
      <c r="S34" s="79">
        <v>0</v>
      </c>
    </row>
    <row r="35" spans="2:19">
      <c r="B35" t="s">
        <v>1087</v>
      </c>
      <c r="C35" t="s">
        <v>1088</v>
      </c>
      <c r="D35" t="s">
        <v>123</v>
      </c>
      <c r="E35" t="s">
        <v>1085</v>
      </c>
      <c r="F35" t="s">
        <v>614</v>
      </c>
      <c r="G35" t="s">
        <v>254</v>
      </c>
      <c r="H35" t="s">
        <v>255</v>
      </c>
      <c r="I35" t="s">
        <v>1089</v>
      </c>
      <c r="J35" s="78">
        <v>0</v>
      </c>
      <c r="K35" t="s">
        <v>102</v>
      </c>
      <c r="L35" s="79">
        <v>6.4000000000000001E-2</v>
      </c>
      <c r="M35" s="79">
        <v>0</v>
      </c>
      <c r="N35" s="78">
        <v>1515000</v>
      </c>
      <c r="O35" s="78">
        <v>9.9999999999999995E-7</v>
      </c>
      <c r="P35" s="78">
        <v>1.5150000000000001E-5</v>
      </c>
      <c r="Q35" s="79">
        <v>0</v>
      </c>
      <c r="R35" s="79">
        <v>0</v>
      </c>
      <c r="S35" s="79">
        <v>0</v>
      </c>
    </row>
    <row r="36" spans="2:19">
      <c r="B36" t="s">
        <v>1090</v>
      </c>
      <c r="C36" t="s">
        <v>1091</v>
      </c>
      <c r="D36" t="s">
        <v>123</v>
      </c>
      <c r="E36" t="s">
        <v>1092</v>
      </c>
      <c r="F36" t="s">
        <v>664</v>
      </c>
      <c r="G36" t="s">
        <v>254</v>
      </c>
      <c r="H36" t="s">
        <v>255</v>
      </c>
      <c r="I36" t="s">
        <v>1093</v>
      </c>
      <c r="J36" s="78">
        <v>0</v>
      </c>
      <c r="K36" t="s">
        <v>102</v>
      </c>
      <c r="L36" s="79">
        <v>0</v>
      </c>
      <c r="M36" s="79">
        <v>0</v>
      </c>
      <c r="N36" s="78">
        <v>72250</v>
      </c>
      <c r="O36" s="78">
        <v>9.9999999999999995E-7</v>
      </c>
      <c r="P36" s="78">
        <v>7.2249999999999996E-7</v>
      </c>
      <c r="Q36" s="79">
        <v>0</v>
      </c>
      <c r="R36" s="79">
        <v>0</v>
      </c>
      <c r="S36" s="79">
        <v>0</v>
      </c>
    </row>
    <row r="37" spans="2:19">
      <c r="B37" t="s">
        <v>1094</v>
      </c>
      <c r="C37" t="s">
        <v>1095</v>
      </c>
      <c r="D37" t="s">
        <v>123</v>
      </c>
      <c r="E37" t="s">
        <v>1096</v>
      </c>
      <c r="F37" t="s">
        <v>112</v>
      </c>
      <c r="G37" t="s">
        <v>254</v>
      </c>
      <c r="H37" t="s">
        <v>255</v>
      </c>
      <c r="I37" t="s">
        <v>507</v>
      </c>
      <c r="J37" s="78">
        <v>0</v>
      </c>
      <c r="K37" t="s">
        <v>102</v>
      </c>
      <c r="L37" s="79">
        <v>0</v>
      </c>
      <c r="M37" s="79">
        <v>1E-3</v>
      </c>
      <c r="N37" s="78">
        <v>0.47</v>
      </c>
      <c r="O37" s="78">
        <v>1E-4</v>
      </c>
      <c r="P37" s="78">
        <v>4.7000000000000003E-10</v>
      </c>
      <c r="Q37" s="79">
        <v>0</v>
      </c>
      <c r="R37" s="79">
        <v>0</v>
      </c>
      <c r="S37" s="79">
        <v>0</v>
      </c>
    </row>
    <row r="38" spans="2:19">
      <c r="B38" t="s">
        <v>1097</v>
      </c>
      <c r="C38" t="s">
        <v>1098</v>
      </c>
      <c r="D38" t="s">
        <v>123</v>
      </c>
      <c r="E38" t="s">
        <v>456</v>
      </c>
      <c r="F38" t="s">
        <v>112</v>
      </c>
      <c r="G38" t="s">
        <v>254</v>
      </c>
      <c r="H38" t="s">
        <v>255</v>
      </c>
      <c r="I38" t="s">
        <v>1099</v>
      </c>
      <c r="J38" s="78">
        <v>0.01</v>
      </c>
      <c r="K38" t="s">
        <v>102</v>
      </c>
      <c r="L38" s="79">
        <v>0</v>
      </c>
      <c r="M38" s="79">
        <v>8.9671000000000003</v>
      </c>
      <c r="N38" s="78">
        <v>6216321.0599999996</v>
      </c>
      <c r="O38" s="78">
        <v>22.77</v>
      </c>
      <c r="P38" s="78">
        <v>1415.456305362</v>
      </c>
      <c r="Q38" s="79">
        <v>0</v>
      </c>
      <c r="R38" s="79">
        <v>4.4000000000000003E-3</v>
      </c>
      <c r="S38" s="79">
        <v>0</v>
      </c>
    </row>
    <row r="39" spans="2:19">
      <c r="B39" s="80" t="s">
        <v>1008</v>
      </c>
      <c r="C39" s="16"/>
      <c r="D39" s="16"/>
      <c r="E39" s="16"/>
      <c r="J39" s="82">
        <v>2.3199999999999998</v>
      </c>
      <c r="M39" s="81">
        <v>5.6399999999999999E-2</v>
      </c>
      <c r="N39" s="82">
        <v>292631135.08999997</v>
      </c>
      <c r="P39" s="82">
        <v>249223.69958880049</v>
      </c>
      <c r="R39" s="81">
        <v>0.78029999999999999</v>
      </c>
      <c r="S39" s="81">
        <v>7.9000000000000008E-3</v>
      </c>
    </row>
    <row r="40" spans="2:19">
      <c r="B40" t="s">
        <v>1100</v>
      </c>
      <c r="C40" t="s">
        <v>1101</v>
      </c>
      <c r="D40" t="s">
        <v>123</v>
      </c>
      <c r="E40" t="s">
        <v>1102</v>
      </c>
      <c r="F40" t="s">
        <v>614</v>
      </c>
      <c r="G40" t="s">
        <v>1103</v>
      </c>
      <c r="H40" t="s">
        <v>150</v>
      </c>
      <c r="I40" t="s">
        <v>1104</v>
      </c>
      <c r="J40" s="78">
        <v>2.2400000000000002</v>
      </c>
      <c r="K40" t="s">
        <v>102</v>
      </c>
      <c r="L40" s="79">
        <v>3.1E-2</v>
      </c>
      <c r="M40" s="79">
        <v>4.7500000000000001E-2</v>
      </c>
      <c r="N40" s="78">
        <v>72026854.760000005</v>
      </c>
      <c r="O40" s="78">
        <v>96.57</v>
      </c>
      <c r="P40" s="78">
        <v>69556.333641731995</v>
      </c>
      <c r="Q40" s="79">
        <v>0.1021</v>
      </c>
      <c r="R40" s="79">
        <v>0.21779999999999999</v>
      </c>
      <c r="S40" s="79">
        <v>2.2000000000000001E-3</v>
      </c>
    </row>
    <row r="41" spans="2:19">
      <c r="B41" t="s">
        <v>1105</v>
      </c>
      <c r="C41" t="s">
        <v>1106</v>
      </c>
      <c r="D41" t="s">
        <v>123</v>
      </c>
      <c r="E41" t="s">
        <v>1107</v>
      </c>
      <c r="F41" t="s">
        <v>474</v>
      </c>
      <c r="G41" t="s">
        <v>435</v>
      </c>
      <c r="H41" t="s">
        <v>215</v>
      </c>
      <c r="I41" t="s">
        <v>1108</v>
      </c>
      <c r="J41" s="78">
        <v>3.52</v>
      </c>
      <c r="K41" t="s">
        <v>102</v>
      </c>
      <c r="L41" s="79">
        <v>3.3500000000000002E-2</v>
      </c>
      <c r="M41" s="79">
        <v>6.2399999999999997E-2</v>
      </c>
      <c r="N41" s="78">
        <v>65929600.82</v>
      </c>
      <c r="O41" s="78">
        <v>90.79</v>
      </c>
      <c r="P41" s="78">
        <v>59857.484584477999</v>
      </c>
      <c r="Q41" s="79">
        <v>8.2400000000000001E-2</v>
      </c>
      <c r="R41" s="79">
        <v>0.18740000000000001</v>
      </c>
      <c r="S41" s="79">
        <v>1.9E-3</v>
      </c>
    </row>
    <row r="42" spans="2:19">
      <c r="B42" t="s">
        <v>1109</v>
      </c>
      <c r="C42" t="s">
        <v>1110</v>
      </c>
      <c r="D42" t="s">
        <v>123</v>
      </c>
      <c r="E42" t="s">
        <v>1111</v>
      </c>
      <c r="F42" t="s">
        <v>614</v>
      </c>
      <c r="G42" t="s">
        <v>262</v>
      </c>
      <c r="H42" t="s">
        <v>215</v>
      </c>
      <c r="I42" t="s">
        <v>1112</v>
      </c>
      <c r="J42" s="78">
        <v>0.99</v>
      </c>
      <c r="K42" t="s">
        <v>102</v>
      </c>
      <c r="L42" s="79">
        <v>3.5499999999999997E-2</v>
      </c>
      <c r="M42" s="79">
        <v>5.4600000000000003E-2</v>
      </c>
      <c r="N42" s="78">
        <v>30880000.670000002</v>
      </c>
      <c r="O42" s="78">
        <v>98.22</v>
      </c>
      <c r="P42" s="78">
        <v>30330.336658074</v>
      </c>
      <c r="Q42" s="79">
        <v>0.1206</v>
      </c>
      <c r="R42" s="79">
        <v>9.5000000000000001E-2</v>
      </c>
      <c r="S42" s="79">
        <v>1E-3</v>
      </c>
    </row>
    <row r="43" spans="2:19">
      <c r="B43" t="s">
        <v>1113</v>
      </c>
      <c r="C43" t="s">
        <v>1114</v>
      </c>
      <c r="D43" t="s">
        <v>123</v>
      </c>
      <c r="E43" t="s">
        <v>1115</v>
      </c>
      <c r="F43" t="s">
        <v>586</v>
      </c>
      <c r="G43" t="s">
        <v>475</v>
      </c>
      <c r="H43" t="s">
        <v>150</v>
      </c>
      <c r="I43" t="s">
        <v>1116</v>
      </c>
      <c r="J43" s="78">
        <v>1.37</v>
      </c>
      <c r="K43" t="s">
        <v>102</v>
      </c>
      <c r="L43" s="79">
        <v>3.8399999999999997E-2</v>
      </c>
      <c r="M43" s="79">
        <v>6.5799999999999997E-2</v>
      </c>
      <c r="N43" s="78">
        <v>24300950.25</v>
      </c>
      <c r="O43" s="78">
        <v>98</v>
      </c>
      <c r="P43" s="78">
        <v>23814.931245</v>
      </c>
      <c r="Q43" s="79">
        <v>4.48E-2</v>
      </c>
      <c r="R43" s="79">
        <v>7.46E-2</v>
      </c>
      <c r="S43" s="79">
        <v>8.0000000000000004E-4</v>
      </c>
    </row>
    <row r="44" spans="2:19">
      <c r="B44" t="s">
        <v>1117</v>
      </c>
      <c r="C44" t="s">
        <v>1118</v>
      </c>
      <c r="D44" t="s">
        <v>123</v>
      </c>
      <c r="E44" t="s">
        <v>1119</v>
      </c>
      <c r="F44" t="s">
        <v>112</v>
      </c>
      <c r="G44" t="s">
        <v>1120</v>
      </c>
      <c r="H44" t="s">
        <v>373</v>
      </c>
      <c r="I44" t="s">
        <v>1121</v>
      </c>
      <c r="J44" s="78">
        <v>2.77</v>
      </c>
      <c r="K44" t="s">
        <v>102</v>
      </c>
      <c r="L44" s="79">
        <v>4.5999999999999999E-2</v>
      </c>
      <c r="M44" s="79">
        <v>6.3700000000000007E-2</v>
      </c>
      <c r="N44" s="78">
        <v>41234938.789999999</v>
      </c>
      <c r="O44" s="78">
        <v>95.56</v>
      </c>
      <c r="P44" s="78">
        <v>39404.107507724002</v>
      </c>
      <c r="Q44" s="79">
        <v>9.3700000000000006E-2</v>
      </c>
      <c r="R44" s="79">
        <v>0.1234</v>
      </c>
      <c r="S44" s="79">
        <v>1.1999999999999999E-3</v>
      </c>
    </row>
    <row r="45" spans="2:19">
      <c r="B45" t="s">
        <v>1122</v>
      </c>
      <c r="C45" t="s">
        <v>1123</v>
      </c>
      <c r="D45" t="s">
        <v>123</v>
      </c>
      <c r="E45" t="s">
        <v>1124</v>
      </c>
      <c r="F45" t="s">
        <v>112</v>
      </c>
      <c r="G45" t="s">
        <v>1120</v>
      </c>
      <c r="H45" t="s">
        <v>373</v>
      </c>
      <c r="I45" t="s">
        <v>1125</v>
      </c>
      <c r="J45" s="78">
        <v>2.65</v>
      </c>
      <c r="K45" t="s">
        <v>102</v>
      </c>
      <c r="L45" s="79">
        <v>4.4699999999999997E-2</v>
      </c>
      <c r="M45" s="79">
        <v>7.0999999999999994E-2</v>
      </c>
      <c r="N45" s="78">
        <v>16293246.5</v>
      </c>
      <c r="O45" s="78">
        <v>93.71</v>
      </c>
      <c r="P45" s="78">
        <v>15268.401295150001</v>
      </c>
      <c r="Q45" s="79">
        <v>3.3799999999999997E-2</v>
      </c>
      <c r="R45" s="79">
        <v>4.7800000000000002E-2</v>
      </c>
      <c r="S45" s="79">
        <v>5.0000000000000001E-4</v>
      </c>
    </row>
    <row r="46" spans="2:19">
      <c r="B46" t="s">
        <v>1126</v>
      </c>
      <c r="C46" t="s">
        <v>1127</v>
      </c>
      <c r="D46" t="s">
        <v>123</v>
      </c>
      <c r="E46" t="s">
        <v>479</v>
      </c>
      <c r="F46" t="s">
        <v>470</v>
      </c>
      <c r="G46" t="s">
        <v>254</v>
      </c>
      <c r="H46" t="s">
        <v>255</v>
      </c>
      <c r="I46" t="s">
        <v>480</v>
      </c>
      <c r="J46" s="78">
        <v>0.01</v>
      </c>
      <c r="K46" t="s">
        <v>102</v>
      </c>
      <c r="L46" s="79">
        <v>0</v>
      </c>
      <c r="M46" s="79">
        <v>0</v>
      </c>
      <c r="N46" s="78">
        <v>465945</v>
      </c>
      <c r="O46" s="78">
        <v>18.559999999999999</v>
      </c>
      <c r="P46" s="78">
        <v>86.479392000000004</v>
      </c>
      <c r="Q46" s="79">
        <v>0</v>
      </c>
      <c r="R46" s="79">
        <v>2.9999999999999997E-4</v>
      </c>
      <c r="S46" s="79">
        <v>0</v>
      </c>
    </row>
    <row r="47" spans="2:19">
      <c r="B47" t="s">
        <v>1128</v>
      </c>
      <c r="C47" t="s">
        <v>1129</v>
      </c>
      <c r="D47" t="s">
        <v>123</v>
      </c>
      <c r="E47" t="s">
        <v>479</v>
      </c>
      <c r="F47" t="s">
        <v>470</v>
      </c>
      <c r="G47" t="s">
        <v>254</v>
      </c>
      <c r="H47" t="s">
        <v>255</v>
      </c>
      <c r="I47" t="s">
        <v>1130</v>
      </c>
      <c r="J47" s="78">
        <v>0</v>
      </c>
      <c r="K47" t="s">
        <v>102</v>
      </c>
      <c r="L47" s="79">
        <v>0</v>
      </c>
      <c r="M47" s="79">
        <v>3.7100000000000001E-2</v>
      </c>
      <c r="N47" s="78">
        <v>28888160</v>
      </c>
      <c r="O47" s="78">
        <v>18.28</v>
      </c>
      <c r="P47" s="78">
        <v>5280.7556480000003</v>
      </c>
      <c r="Q47" s="79">
        <v>5.6399999999999999E-2</v>
      </c>
      <c r="R47" s="79">
        <v>1.6500000000000001E-2</v>
      </c>
      <c r="S47" s="79">
        <v>2.0000000000000001E-4</v>
      </c>
    </row>
    <row r="48" spans="2:19">
      <c r="B48" t="s">
        <v>1131</v>
      </c>
      <c r="C48" t="s">
        <v>1132</v>
      </c>
      <c r="D48" t="s">
        <v>123</v>
      </c>
      <c r="E48" t="s">
        <v>479</v>
      </c>
      <c r="F48" t="s">
        <v>470</v>
      </c>
      <c r="G48" t="s">
        <v>254</v>
      </c>
      <c r="H48" t="s">
        <v>255</v>
      </c>
      <c r="I48" t="s">
        <v>1130</v>
      </c>
      <c r="J48" s="78">
        <v>0</v>
      </c>
      <c r="K48" t="s">
        <v>102</v>
      </c>
      <c r="L48" s="79">
        <v>0</v>
      </c>
      <c r="M48" s="79">
        <v>0</v>
      </c>
      <c r="N48" s="78">
        <v>5468440</v>
      </c>
      <c r="O48" s="78">
        <v>81</v>
      </c>
      <c r="P48" s="78">
        <v>4429.4363999999996</v>
      </c>
      <c r="Q48" s="79">
        <v>0</v>
      </c>
      <c r="R48" s="79">
        <v>1.3899999999999999E-2</v>
      </c>
      <c r="S48" s="79">
        <v>1E-4</v>
      </c>
    </row>
    <row r="49" spans="2:19">
      <c r="B49" t="s">
        <v>1133</v>
      </c>
      <c r="C49" t="s">
        <v>1134</v>
      </c>
      <c r="D49" t="s">
        <v>123</v>
      </c>
      <c r="E49" t="s">
        <v>1135</v>
      </c>
      <c r="F49" t="s">
        <v>446</v>
      </c>
      <c r="G49" t="s">
        <v>254</v>
      </c>
      <c r="H49" t="s">
        <v>255</v>
      </c>
      <c r="I49" t="s">
        <v>507</v>
      </c>
      <c r="J49" s="78">
        <v>0.01</v>
      </c>
      <c r="K49" t="s">
        <v>102</v>
      </c>
      <c r="L49" s="79">
        <v>0</v>
      </c>
      <c r="M49" s="79">
        <v>0</v>
      </c>
      <c r="N49" s="78">
        <v>4100000</v>
      </c>
      <c r="O49" s="78">
        <v>1E-4</v>
      </c>
      <c r="P49" s="78">
        <v>4.1000000000000003E-3</v>
      </c>
      <c r="Q49" s="79">
        <v>0</v>
      </c>
      <c r="R49" s="79">
        <v>0</v>
      </c>
      <c r="S49" s="79">
        <v>0</v>
      </c>
    </row>
    <row r="50" spans="2:19">
      <c r="B50" t="s">
        <v>1136</v>
      </c>
      <c r="C50" t="s">
        <v>1137</v>
      </c>
      <c r="D50" t="s">
        <v>123</v>
      </c>
      <c r="E50" t="s">
        <v>1138</v>
      </c>
      <c r="F50" t="s">
        <v>446</v>
      </c>
      <c r="G50" t="s">
        <v>254</v>
      </c>
      <c r="H50" t="s">
        <v>255</v>
      </c>
      <c r="I50" t="s">
        <v>1139</v>
      </c>
      <c r="J50" s="78">
        <v>0</v>
      </c>
      <c r="K50" t="s">
        <v>102</v>
      </c>
      <c r="L50" s="79">
        <v>4.4999999999999998E-2</v>
      </c>
      <c r="M50" s="79">
        <v>0</v>
      </c>
      <c r="N50" s="78">
        <v>2970748.3</v>
      </c>
      <c r="O50" s="78">
        <v>40.24</v>
      </c>
      <c r="P50" s="78">
        <v>1195.42911592</v>
      </c>
      <c r="Q50" s="79">
        <v>0</v>
      </c>
      <c r="R50" s="79">
        <v>3.7000000000000002E-3</v>
      </c>
      <c r="S50" s="79">
        <v>0</v>
      </c>
    </row>
    <row r="51" spans="2:19">
      <c r="B51" t="s">
        <v>1140</v>
      </c>
      <c r="C51" t="s">
        <v>1141</v>
      </c>
      <c r="D51" t="s">
        <v>123</v>
      </c>
      <c r="E51" t="s">
        <v>1092</v>
      </c>
      <c r="F51" t="s">
        <v>664</v>
      </c>
      <c r="G51" t="s">
        <v>254</v>
      </c>
      <c r="H51" t="s">
        <v>255</v>
      </c>
      <c r="I51" t="s">
        <v>1093</v>
      </c>
      <c r="J51" s="78">
        <v>0</v>
      </c>
      <c r="K51" t="s">
        <v>102</v>
      </c>
      <c r="L51" s="79">
        <v>0</v>
      </c>
      <c r="M51" s="79">
        <v>0</v>
      </c>
      <c r="N51" s="78">
        <v>72250</v>
      </c>
      <c r="O51" s="78">
        <v>9.9999999999999995E-7</v>
      </c>
      <c r="P51" s="78">
        <v>7.2249999999999996E-7</v>
      </c>
      <c r="Q51" s="79">
        <v>0</v>
      </c>
      <c r="R51" s="79">
        <v>0</v>
      </c>
      <c r="S51" s="79">
        <v>0</v>
      </c>
    </row>
    <row r="52" spans="2:19">
      <c r="B52" s="80" t="s">
        <v>383</v>
      </c>
      <c r="C52" s="16"/>
      <c r="D52" s="16"/>
      <c r="E52" s="16"/>
      <c r="J52" s="82">
        <v>1.68</v>
      </c>
      <c r="M52" s="81">
        <v>5.8599999999999999E-2</v>
      </c>
      <c r="N52" s="82">
        <v>122103.98</v>
      </c>
      <c r="P52" s="82">
        <v>476.83935154978201</v>
      </c>
      <c r="R52" s="81">
        <v>1.5E-3</v>
      </c>
      <c r="S52" s="81">
        <v>0</v>
      </c>
    </row>
    <row r="53" spans="2:19">
      <c r="B53" t="s">
        <v>1142</v>
      </c>
      <c r="C53" t="s">
        <v>1143</v>
      </c>
      <c r="D53" t="s">
        <v>123</v>
      </c>
      <c r="E53" t="s">
        <v>1144</v>
      </c>
      <c r="F53" t="s">
        <v>1145</v>
      </c>
      <c r="G53" t="s">
        <v>428</v>
      </c>
      <c r="H53" t="s">
        <v>150</v>
      </c>
      <c r="I53" t="s">
        <v>507</v>
      </c>
      <c r="J53" s="78">
        <v>1.68</v>
      </c>
      <c r="K53" t="s">
        <v>106</v>
      </c>
      <c r="L53" s="79">
        <v>7.9699999999999993E-2</v>
      </c>
      <c r="M53" s="79">
        <v>5.8599999999999999E-2</v>
      </c>
      <c r="N53" s="78">
        <v>122103.98</v>
      </c>
      <c r="O53" s="78">
        <v>107.67</v>
      </c>
      <c r="P53" s="78">
        <v>476.83935154978201</v>
      </c>
      <c r="Q53" s="79">
        <v>2.7000000000000001E-3</v>
      </c>
      <c r="R53" s="79">
        <v>1.5E-3</v>
      </c>
      <c r="S53" s="79">
        <v>0</v>
      </c>
    </row>
    <row r="54" spans="2:19">
      <c r="B54" s="80" t="s">
        <v>494</v>
      </c>
      <c r="C54" s="16"/>
      <c r="D54" s="16"/>
      <c r="E54" s="16"/>
      <c r="J54" s="82">
        <v>0</v>
      </c>
      <c r="M54" s="81">
        <v>0</v>
      </c>
      <c r="N54" s="82">
        <v>0</v>
      </c>
      <c r="P54" s="82">
        <v>0</v>
      </c>
      <c r="R54" s="81">
        <v>0</v>
      </c>
      <c r="S54" s="81">
        <v>0</v>
      </c>
    </row>
    <row r="55" spans="2:19">
      <c r="B55" t="s">
        <v>254</v>
      </c>
      <c r="C55" t="s">
        <v>254</v>
      </c>
      <c r="D55" s="16"/>
      <c r="E55" s="16"/>
      <c r="F55" t="s">
        <v>254</v>
      </c>
      <c r="G55" t="s">
        <v>254</v>
      </c>
      <c r="J55" s="78">
        <v>0</v>
      </c>
      <c r="K55" t="s">
        <v>254</v>
      </c>
      <c r="L55" s="79">
        <v>0</v>
      </c>
      <c r="M55" s="79">
        <v>0</v>
      </c>
      <c r="N55" s="78">
        <v>0</v>
      </c>
      <c r="O55" s="78">
        <v>0</v>
      </c>
      <c r="P55" s="78">
        <v>0</v>
      </c>
      <c r="Q55" s="79">
        <v>0</v>
      </c>
      <c r="R55" s="79">
        <v>0</v>
      </c>
      <c r="S55" s="79">
        <v>0</v>
      </c>
    </row>
    <row r="56" spans="2:19">
      <c r="B56" s="80" t="s">
        <v>283</v>
      </c>
      <c r="C56" s="16"/>
      <c r="D56" s="16"/>
      <c r="E56" s="16"/>
      <c r="J56" s="82">
        <v>6.71</v>
      </c>
      <c r="M56" s="81">
        <v>5.8299999999999998E-2</v>
      </c>
      <c r="N56" s="82">
        <v>1341684000</v>
      </c>
      <c r="P56" s="82">
        <v>31438.631975111999</v>
      </c>
      <c r="R56" s="81">
        <v>9.8400000000000001E-2</v>
      </c>
      <c r="S56" s="81">
        <v>1E-3</v>
      </c>
    </row>
    <row r="57" spans="2:19">
      <c r="B57" s="80" t="s">
        <v>384</v>
      </c>
      <c r="C57" s="16"/>
      <c r="D57" s="16"/>
      <c r="E57" s="16"/>
      <c r="J57" s="82">
        <v>6.71</v>
      </c>
      <c r="M57" s="81">
        <v>5.8299999999999998E-2</v>
      </c>
      <c r="N57" s="82">
        <v>1341684000</v>
      </c>
      <c r="P57" s="82">
        <v>31438.631975111999</v>
      </c>
      <c r="R57" s="81">
        <v>9.8400000000000001E-2</v>
      </c>
      <c r="S57" s="81">
        <v>1E-3</v>
      </c>
    </row>
    <row r="58" spans="2:19">
      <c r="B58" t="s">
        <v>1146</v>
      </c>
      <c r="C58" t="s">
        <v>1147</v>
      </c>
      <c r="D58" t="s">
        <v>123</v>
      </c>
      <c r="E58" t="s">
        <v>426</v>
      </c>
      <c r="F58" t="s">
        <v>1148</v>
      </c>
      <c r="G58" t="s">
        <v>1149</v>
      </c>
      <c r="H58" t="s">
        <v>373</v>
      </c>
      <c r="I58" t="s">
        <v>1150</v>
      </c>
      <c r="J58" s="78">
        <v>6.71</v>
      </c>
      <c r="K58" t="s">
        <v>204</v>
      </c>
      <c r="L58" s="79">
        <v>4.1000000000000002E-2</v>
      </c>
      <c r="M58" s="79">
        <v>5.8299999999999998E-2</v>
      </c>
      <c r="N58" s="78">
        <v>1341684000</v>
      </c>
      <c r="O58" s="78">
        <v>91.4</v>
      </c>
      <c r="P58" s="78">
        <v>31438.631975111999</v>
      </c>
      <c r="Q58" s="79">
        <v>8.9399999999999993E-2</v>
      </c>
      <c r="R58" s="79">
        <v>9.8400000000000001E-2</v>
      </c>
      <c r="S58" s="79">
        <v>1E-3</v>
      </c>
    </row>
    <row r="59" spans="2:19">
      <c r="B59" s="80" t="s">
        <v>385</v>
      </c>
      <c r="C59" s="16"/>
      <c r="D59" s="16"/>
      <c r="E59" s="16"/>
      <c r="J59" s="82">
        <v>0</v>
      </c>
      <c r="M59" s="81">
        <v>0</v>
      </c>
      <c r="N59" s="82">
        <v>0</v>
      </c>
      <c r="P59" s="82">
        <v>0</v>
      </c>
      <c r="R59" s="81">
        <v>0</v>
      </c>
      <c r="S59" s="81">
        <v>0</v>
      </c>
    </row>
    <row r="60" spans="2:19">
      <c r="B60" t="s">
        <v>254</v>
      </c>
      <c r="C60" t="s">
        <v>254</v>
      </c>
      <c r="D60" s="16"/>
      <c r="E60" s="16"/>
      <c r="F60" t="s">
        <v>254</v>
      </c>
      <c r="G60" t="s">
        <v>254</v>
      </c>
      <c r="J60" s="78">
        <v>0</v>
      </c>
      <c r="K60" t="s">
        <v>254</v>
      </c>
      <c r="L60" s="79">
        <v>0</v>
      </c>
      <c r="M60" s="79">
        <v>0</v>
      </c>
      <c r="N60" s="78">
        <v>0</v>
      </c>
      <c r="O60" s="78">
        <v>0</v>
      </c>
      <c r="P60" s="78">
        <v>0</v>
      </c>
      <c r="Q60" s="79">
        <v>0</v>
      </c>
      <c r="R60" s="79">
        <v>0</v>
      </c>
      <c r="S60" s="79">
        <v>0</v>
      </c>
    </row>
    <row r="61" spans="2:19">
      <c r="B61" t="s">
        <v>299</v>
      </c>
      <c r="C61" s="16"/>
      <c r="D61" s="16"/>
      <c r="E61" s="16"/>
    </row>
    <row r="62" spans="2:19">
      <c r="B62" t="s">
        <v>378</v>
      </c>
      <c r="C62" s="16"/>
      <c r="D62" s="16"/>
      <c r="E62" s="16"/>
    </row>
    <row r="63" spans="2:19">
      <c r="B63" t="s">
        <v>379</v>
      </c>
      <c r="C63" s="16"/>
      <c r="D63" s="16"/>
      <c r="E63" s="16"/>
    </row>
    <row r="64" spans="2:19">
      <c r="B64" t="s">
        <v>380</v>
      </c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134218719.03200001</v>
      </c>
      <c r="I11" s="7"/>
      <c r="J11" s="76">
        <v>608632.07906377909</v>
      </c>
      <c r="K11" s="7"/>
      <c r="L11" s="77">
        <v>1</v>
      </c>
      <c r="M11" s="77">
        <v>1.9199999999999998E-2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37279549.899999999</v>
      </c>
      <c r="J12" s="82">
        <v>209755.99086454371</v>
      </c>
      <c r="L12" s="81">
        <v>0.34460000000000002</v>
      </c>
      <c r="M12" s="81">
        <v>6.6E-3</v>
      </c>
    </row>
    <row r="13" spans="2:98">
      <c r="B13" t="s">
        <v>1151</v>
      </c>
      <c r="C13" t="s">
        <v>1152</v>
      </c>
      <c r="D13" t="s">
        <v>123</v>
      </c>
      <c r="E13" t="s">
        <v>1153</v>
      </c>
      <c r="F13" t="s">
        <v>938</v>
      </c>
      <c r="G13" t="s">
        <v>106</v>
      </c>
      <c r="H13" s="78">
        <v>1059017</v>
      </c>
      <c r="I13" s="78">
        <v>9.9999999999999995E-7</v>
      </c>
      <c r="J13" s="78">
        <v>3.841054659E-5</v>
      </c>
      <c r="K13" s="79">
        <v>8.8000000000000005E-3</v>
      </c>
      <c r="L13" s="79">
        <v>0</v>
      </c>
      <c r="M13" s="79">
        <v>0</v>
      </c>
    </row>
    <row r="14" spans="2:98">
      <c r="B14" t="s">
        <v>1154</v>
      </c>
      <c r="C14" t="s">
        <v>1155</v>
      </c>
      <c r="D14" t="s">
        <v>123</v>
      </c>
      <c r="E14" t="s">
        <v>1156</v>
      </c>
      <c r="F14" t="s">
        <v>550</v>
      </c>
      <c r="G14" t="s">
        <v>102</v>
      </c>
      <c r="H14" s="78">
        <v>4218689.6399999997</v>
      </c>
      <c r="I14" s="78">
        <v>413.29240000000095</v>
      </c>
      <c r="J14" s="78">
        <v>17435.523661707401</v>
      </c>
      <c r="K14" s="79">
        <v>3.4099999999999998E-2</v>
      </c>
      <c r="L14" s="79">
        <v>2.86E-2</v>
      </c>
      <c r="M14" s="79">
        <v>5.0000000000000001E-4</v>
      </c>
    </row>
    <row r="15" spans="2:98">
      <c r="B15" t="s">
        <v>1157</v>
      </c>
      <c r="C15" t="s">
        <v>1158</v>
      </c>
      <c r="D15" t="s">
        <v>123</v>
      </c>
      <c r="E15" t="s">
        <v>1159</v>
      </c>
      <c r="F15" t="s">
        <v>499</v>
      </c>
      <c r="G15" t="s">
        <v>106</v>
      </c>
      <c r="H15" s="78">
        <v>110585</v>
      </c>
      <c r="I15" s="78">
        <v>9.9999999999999995E-7</v>
      </c>
      <c r="J15" s="78">
        <v>4.0109179500000001E-6</v>
      </c>
      <c r="K15" s="79">
        <v>0</v>
      </c>
      <c r="L15" s="79">
        <v>0</v>
      </c>
      <c r="M15" s="79">
        <v>0</v>
      </c>
    </row>
    <row r="16" spans="2:98">
      <c r="B16" t="s">
        <v>1160</v>
      </c>
      <c r="C16" t="s">
        <v>1161</v>
      </c>
      <c r="D16" t="s">
        <v>123</v>
      </c>
      <c r="E16" t="s">
        <v>1162</v>
      </c>
      <c r="F16" t="s">
        <v>521</v>
      </c>
      <c r="G16" t="s">
        <v>102</v>
      </c>
      <c r="H16" s="78">
        <v>1176872</v>
      </c>
      <c r="I16" s="78">
        <v>9.9999999999999995E-7</v>
      </c>
      <c r="J16" s="78">
        <v>1.1768719999999999E-5</v>
      </c>
      <c r="K16" s="79">
        <v>2.93E-2</v>
      </c>
      <c r="L16" s="79">
        <v>0</v>
      </c>
      <c r="M16" s="79">
        <v>0</v>
      </c>
    </row>
    <row r="17" spans="2:13">
      <c r="B17" t="s">
        <v>1163</v>
      </c>
      <c r="C17" t="s">
        <v>1164</v>
      </c>
      <c r="D17" t="s">
        <v>123</v>
      </c>
      <c r="E17" t="s">
        <v>1165</v>
      </c>
      <c r="F17" t="s">
        <v>873</v>
      </c>
      <c r="G17" t="s">
        <v>106</v>
      </c>
      <c r="H17" s="78">
        <v>155524.49600000001</v>
      </c>
      <c r="I17" s="78">
        <v>1920.0415990000045</v>
      </c>
      <c r="J17" s="78">
        <v>10830.7117169419</v>
      </c>
      <c r="K17" s="79">
        <v>0</v>
      </c>
      <c r="L17" s="79">
        <v>1.78E-2</v>
      </c>
      <c r="M17" s="79">
        <v>2.9999999999999997E-4</v>
      </c>
    </row>
    <row r="18" spans="2:13">
      <c r="B18" t="s">
        <v>1166</v>
      </c>
      <c r="C18" t="s">
        <v>1167</v>
      </c>
      <c r="D18" t="s">
        <v>123</v>
      </c>
      <c r="E18" t="s">
        <v>1168</v>
      </c>
      <c r="F18" t="s">
        <v>873</v>
      </c>
      <c r="G18" t="s">
        <v>106</v>
      </c>
      <c r="H18" s="78">
        <v>318560.71000000002</v>
      </c>
      <c r="I18" s="78">
        <v>208.55459999999977</v>
      </c>
      <c r="J18" s="78">
        <v>2409.6809235830101</v>
      </c>
      <c r="K18" s="79">
        <v>0</v>
      </c>
      <c r="L18" s="79">
        <v>4.0000000000000001E-3</v>
      </c>
      <c r="M18" s="79">
        <v>1E-4</v>
      </c>
    </row>
    <row r="19" spans="2:13">
      <c r="B19" t="s">
        <v>1169</v>
      </c>
      <c r="C19" t="s">
        <v>1170</v>
      </c>
      <c r="D19" t="s">
        <v>123</v>
      </c>
      <c r="E19" t="s">
        <v>1171</v>
      </c>
      <c r="F19" t="s">
        <v>873</v>
      </c>
      <c r="G19" t="s">
        <v>106</v>
      </c>
      <c r="H19" s="78">
        <v>3201668.11</v>
      </c>
      <c r="I19" s="78">
        <v>24.406499999999973</v>
      </c>
      <c r="J19" s="78">
        <v>2834.1926665979499</v>
      </c>
      <c r="K19" s="79">
        <v>0</v>
      </c>
      <c r="L19" s="79">
        <v>4.7000000000000002E-3</v>
      </c>
      <c r="M19" s="79">
        <v>1E-4</v>
      </c>
    </row>
    <row r="20" spans="2:13">
      <c r="B20" t="s">
        <v>1172</v>
      </c>
      <c r="C20" t="s">
        <v>1173</v>
      </c>
      <c r="D20" t="s">
        <v>123</v>
      </c>
      <c r="E20" t="s">
        <v>1174</v>
      </c>
      <c r="F20" t="s">
        <v>873</v>
      </c>
      <c r="G20" t="s">
        <v>106</v>
      </c>
      <c r="H20" s="78">
        <v>273243.48</v>
      </c>
      <c r="I20" s="78">
        <v>704.97140000000002</v>
      </c>
      <c r="J20" s="78">
        <v>6986.64797734484</v>
      </c>
      <c r="K20" s="79">
        <v>1.5E-3</v>
      </c>
      <c r="L20" s="79">
        <v>1.15E-2</v>
      </c>
      <c r="M20" s="79">
        <v>2.0000000000000001E-4</v>
      </c>
    </row>
    <row r="21" spans="2:13">
      <c r="B21" t="s">
        <v>1175</v>
      </c>
      <c r="C21" t="s">
        <v>1176</v>
      </c>
      <c r="D21" t="s">
        <v>123</v>
      </c>
      <c r="E21" t="s">
        <v>1177</v>
      </c>
      <c r="F21" t="s">
        <v>873</v>
      </c>
      <c r="G21" t="s">
        <v>106</v>
      </c>
      <c r="H21" s="78">
        <v>437900</v>
      </c>
      <c r="I21" s="78">
        <v>1E-4</v>
      </c>
      <c r="J21" s="78">
        <v>1.5882633E-3</v>
      </c>
      <c r="K21" s="79">
        <v>1.83E-2</v>
      </c>
      <c r="L21" s="79">
        <v>0</v>
      </c>
      <c r="M21" s="79">
        <v>0</v>
      </c>
    </row>
    <row r="22" spans="2:13">
      <c r="B22" t="s">
        <v>1178</v>
      </c>
      <c r="C22" t="s">
        <v>1179</v>
      </c>
      <c r="D22" t="s">
        <v>123</v>
      </c>
      <c r="E22" t="s">
        <v>1180</v>
      </c>
      <c r="F22" t="s">
        <v>101</v>
      </c>
      <c r="G22" t="s">
        <v>102</v>
      </c>
      <c r="H22" s="78">
        <v>817967</v>
      </c>
      <c r="I22" s="78">
        <v>9.9999999999999995E-7</v>
      </c>
      <c r="J22" s="78">
        <v>8.1796700000000002E-6</v>
      </c>
      <c r="K22" s="79">
        <v>5.62E-2</v>
      </c>
      <c r="L22" s="79">
        <v>0</v>
      </c>
      <c r="M22" s="79">
        <v>0</v>
      </c>
    </row>
    <row r="23" spans="2:13">
      <c r="B23" t="s">
        <v>1181</v>
      </c>
      <c r="C23" t="s">
        <v>1182</v>
      </c>
      <c r="D23" t="s">
        <v>123</v>
      </c>
      <c r="E23" t="s">
        <v>1183</v>
      </c>
      <c r="F23" t="s">
        <v>713</v>
      </c>
      <c r="G23" t="s">
        <v>102</v>
      </c>
      <c r="H23" s="78">
        <v>1710</v>
      </c>
      <c r="I23" s="78">
        <v>9.9999999999999995E-7</v>
      </c>
      <c r="J23" s="78">
        <v>1.7100000000000001E-8</v>
      </c>
      <c r="K23" s="79">
        <v>1E-4</v>
      </c>
      <c r="L23" s="79">
        <v>0</v>
      </c>
      <c r="M23" s="79">
        <v>0</v>
      </c>
    </row>
    <row r="24" spans="2:13">
      <c r="B24" t="s">
        <v>1184</v>
      </c>
      <c r="C24" t="s">
        <v>1185</v>
      </c>
      <c r="D24" t="s">
        <v>123</v>
      </c>
      <c r="E24" t="s">
        <v>1186</v>
      </c>
      <c r="F24" t="s">
        <v>713</v>
      </c>
      <c r="G24" t="s">
        <v>106</v>
      </c>
      <c r="H24" s="78">
        <v>99288.639999999999</v>
      </c>
      <c r="I24" s="78">
        <v>33544.110450000073</v>
      </c>
      <c r="J24" s="78">
        <v>120799.01609603</v>
      </c>
      <c r="K24" s="79">
        <v>4.4699999999999997E-2</v>
      </c>
      <c r="L24" s="79">
        <v>0.19850000000000001</v>
      </c>
      <c r="M24" s="79">
        <v>3.8E-3</v>
      </c>
    </row>
    <row r="25" spans="2:13">
      <c r="B25" t="s">
        <v>1187</v>
      </c>
      <c r="C25" t="s">
        <v>1188</v>
      </c>
      <c r="D25" t="s">
        <v>123</v>
      </c>
      <c r="E25" t="s">
        <v>1189</v>
      </c>
      <c r="F25" t="s">
        <v>713</v>
      </c>
      <c r="G25" t="s">
        <v>102</v>
      </c>
      <c r="H25" s="78">
        <v>7508</v>
      </c>
      <c r="I25" s="78">
        <v>1513.1811</v>
      </c>
      <c r="J25" s="78">
        <v>113.60963698800001</v>
      </c>
      <c r="K25" s="79">
        <v>6.8000000000000005E-2</v>
      </c>
      <c r="L25" s="79">
        <v>2.0000000000000001E-4</v>
      </c>
      <c r="M25" s="79">
        <v>0</v>
      </c>
    </row>
    <row r="26" spans="2:13">
      <c r="B26" t="s">
        <v>1190</v>
      </c>
      <c r="C26" t="s">
        <v>1191</v>
      </c>
      <c r="D26" t="s">
        <v>123</v>
      </c>
      <c r="E26" t="s">
        <v>1192</v>
      </c>
      <c r="F26" t="s">
        <v>590</v>
      </c>
      <c r="G26" t="s">
        <v>106</v>
      </c>
      <c r="H26" s="78">
        <v>476152</v>
      </c>
      <c r="I26" s="78">
        <v>341.97399999999999</v>
      </c>
      <c r="J26" s="78">
        <v>5905.9022788209604</v>
      </c>
      <c r="K26" s="79">
        <v>1.7600000000000001E-2</v>
      </c>
      <c r="L26" s="79">
        <v>9.7000000000000003E-3</v>
      </c>
      <c r="M26" s="79">
        <v>2.0000000000000001E-4</v>
      </c>
    </row>
    <row r="27" spans="2:13">
      <c r="B27" t="s">
        <v>1193</v>
      </c>
      <c r="C27" t="s">
        <v>1194</v>
      </c>
      <c r="D27" t="s">
        <v>123</v>
      </c>
      <c r="E27" t="s">
        <v>1195</v>
      </c>
      <c r="F27" t="s">
        <v>446</v>
      </c>
      <c r="G27" t="s">
        <v>207</v>
      </c>
      <c r="H27" s="78">
        <v>91.1</v>
      </c>
      <c r="I27" s="78">
        <v>14999722.870100057</v>
      </c>
      <c r="J27" s="78">
        <v>12553.8035600932</v>
      </c>
      <c r="K27" s="79">
        <v>9.11E-2</v>
      </c>
      <c r="L27" s="79">
        <v>2.06E-2</v>
      </c>
      <c r="M27" s="79">
        <v>4.0000000000000002E-4</v>
      </c>
    </row>
    <row r="28" spans="2:13">
      <c r="B28" t="s">
        <v>1196</v>
      </c>
      <c r="C28" t="s">
        <v>1197</v>
      </c>
      <c r="D28" t="s">
        <v>123</v>
      </c>
      <c r="E28" t="s">
        <v>1195</v>
      </c>
      <c r="F28" t="s">
        <v>446</v>
      </c>
      <c r="G28" t="s">
        <v>207</v>
      </c>
      <c r="H28" s="78">
        <v>14165191.300000001</v>
      </c>
      <c r="I28" s="78">
        <v>117.97507100000033</v>
      </c>
      <c r="J28" s="78">
        <v>15352.7581211425</v>
      </c>
      <c r="K28" s="79">
        <v>9.11E-2</v>
      </c>
      <c r="L28" s="79">
        <v>2.52E-2</v>
      </c>
      <c r="M28" s="79">
        <v>5.0000000000000001E-4</v>
      </c>
    </row>
    <row r="29" spans="2:13">
      <c r="B29" t="s">
        <v>1198</v>
      </c>
      <c r="C29" t="s">
        <v>1199</v>
      </c>
      <c r="D29" t="s">
        <v>123</v>
      </c>
      <c r="E29" t="s">
        <v>1200</v>
      </c>
      <c r="F29" t="s">
        <v>1201</v>
      </c>
      <c r="G29" t="s">
        <v>106</v>
      </c>
      <c r="H29" s="78">
        <v>72955.104000000007</v>
      </c>
      <c r="I29" s="78">
        <v>3339.6183999999985</v>
      </c>
      <c r="J29" s="78">
        <v>8836.9028730002101</v>
      </c>
      <c r="K29" s="79">
        <v>8.3000000000000001E-3</v>
      </c>
      <c r="L29" s="79">
        <v>1.4500000000000001E-2</v>
      </c>
      <c r="M29" s="79">
        <v>2.9999999999999997E-4</v>
      </c>
    </row>
    <row r="30" spans="2:13">
      <c r="B30" t="s">
        <v>1202</v>
      </c>
      <c r="C30" t="s">
        <v>1203</v>
      </c>
      <c r="D30" t="s">
        <v>123</v>
      </c>
      <c r="E30" t="s">
        <v>1032</v>
      </c>
      <c r="F30" t="s">
        <v>112</v>
      </c>
      <c r="G30" t="s">
        <v>102</v>
      </c>
      <c r="H30" s="78">
        <v>1789792.57</v>
      </c>
      <c r="I30" s="78">
        <v>9.9999999999999995E-7</v>
      </c>
      <c r="J30" s="78">
        <v>1.78979257E-5</v>
      </c>
      <c r="K30" s="79">
        <v>0</v>
      </c>
      <c r="L30" s="79">
        <v>0</v>
      </c>
      <c r="M30" s="79">
        <v>0</v>
      </c>
    </row>
    <row r="31" spans="2:13">
      <c r="B31" t="s">
        <v>1204</v>
      </c>
      <c r="C31" t="s">
        <v>1205</v>
      </c>
      <c r="D31" t="s">
        <v>123</v>
      </c>
      <c r="E31" t="s">
        <v>1206</v>
      </c>
      <c r="F31" t="s">
        <v>112</v>
      </c>
      <c r="G31" t="s">
        <v>102</v>
      </c>
      <c r="H31" s="78">
        <v>696841.18</v>
      </c>
      <c r="I31" s="78">
        <v>9.9999999999999995E-7</v>
      </c>
      <c r="J31" s="78">
        <v>6.9684117999999997E-6</v>
      </c>
      <c r="K31" s="79">
        <v>1.72E-2</v>
      </c>
      <c r="L31" s="79">
        <v>0</v>
      </c>
      <c r="M31" s="79">
        <v>0</v>
      </c>
    </row>
    <row r="32" spans="2:13">
      <c r="B32" t="s">
        <v>1207</v>
      </c>
      <c r="C32" t="s">
        <v>1208</v>
      </c>
      <c r="D32" t="s">
        <v>123</v>
      </c>
      <c r="E32" t="s">
        <v>1096</v>
      </c>
      <c r="F32" t="s">
        <v>112</v>
      </c>
      <c r="G32" t="s">
        <v>102</v>
      </c>
      <c r="H32" s="78">
        <v>331421</v>
      </c>
      <c r="I32" s="78">
        <v>9.9999999999999995E-7</v>
      </c>
      <c r="J32" s="78">
        <v>3.3142099999999998E-6</v>
      </c>
      <c r="K32" s="79">
        <v>1.8100000000000002E-2</v>
      </c>
      <c r="L32" s="79">
        <v>0</v>
      </c>
      <c r="M32" s="79">
        <v>0</v>
      </c>
    </row>
    <row r="33" spans="2:13">
      <c r="B33" t="s">
        <v>1209</v>
      </c>
      <c r="C33" t="s">
        <v>1210</v>
      </c>
      <c r="D33" t="s">
        <v>123</v>
      </c>
      <c r="E33" t="s">
        <v>1211</v>
      </c>
      <c r="F33" t="s">
        <v>112</v>
      </c>
      <c r="G33" t="s">
        <v>102</v>
      </c>
      <c r="H33" s="78">
        <v>1370284</v>
      </c>
      <c r="I33" s="78">
        <v>9.9999999999999995E-7</v>
      </c>
      <c r="J33" s="78">
        <v>1.370284E-5</v>
      </c>
      <c r="K33" s="79">
        <v>6.2E-2</v>
      </c>
      <c r="L33" s="79">
        <v>0</v>
      </c>
      <c r="M33" s="79">
        <v>0</v>
      </c>
    </row>
    <row r="34" spans="2:13">
      <c r="B34" t="s">
        <v>1212</v>
      </c>
      <c r="C34" t="s">
        <v>1213</v>
      </c>
      <c r="D34" t="s">
        <v>123</v>
      </c>
      <c r="E34" t="s">
        <v>1214</v>
      </c>
      <c r="F34" t="s">
        <v>489</v>
      </c>
      <c r="G34" t="s">
        <v>102</v>
      </c>
      <c r="H34" s="78">
        <v>57973</v>
      </c>
      <c r="I34" s="78">
        <v>9.9999999999999995E-7</v>
      </c>
      <c r="J34" s="78">
        <v>5.7973000000000002E-7</v>
      </c>
      <c r="K34" s="79">
        <v>0</v>
      </c>
      <c r="L34" s="79">
        <v>0</v>
      </c>
      <c r="M34" s="79">
        <v>0</v>
      </c>
    </row>
    <row r="35" spans="2:13">
      <c r="B35" t="s">
        <v>1215</v>
      </c>
      <c r="C35" t="s">
        <v>1216</v>
      </c>
      <c r="D35" t="s">
        <v>123</v>
      </c>
      <c r="E35" t="s">
        <v>1036</v>
      </c>
      <c r="F35" t="s">
        <v>610</v>
      </c>
      <c r="G35" t="s">
        <v>102</v>
      </c>
      <c r="H35" s="78">
        <v>644576.73</v>
      </c>
      <c r="I35" s="78">
        <v>9.9999999999999995E-7</v>
      </c>
      <c r="J35" s="78">
        <v>6.4457672999999997E-6</v>
      </c>
      <c r="K35" s="79">
        <v>0</v>
      </c>
      <c r="L35" s="79">
        <v>0</v>
      </c>
      <c r="M35" s="79">
        <v>0</v>
      </c>
    </row>
    <row r="36" spans="2:13">
      <c r="B36" t="s">
        <v>1217</v>
      </c>
      <c r="C36" t="s">
        <v>1218</v>
      </c>
      <c r="D36" t="s">
        <v>123</v>
      </c>
      <c r="E36" t="s">
        <v>1219</v>
      </c>
      <c r="F36" t="s">
        <v>1220</v>
      </c>
      <c r="G36" t="s">
        <v>106</v>
      </c>
      <c r="H36" s="78">
        <v>2771832</v>
      </c>
      <c r="I36" s="78">
        <v>9.9999999999999995E-7</v>
      </c>
      <c r="J36" s="78">
        <v>1.0053434664E-4</v>
      </c>
      <c r="K36" s="79">
        <v>1.9199999999999998E-2</v>
      </c>
      <c r="L36" s="79">
        <v>0</v>
      </c>
      <c r="M36" s="79">
        <v>0</v>
      </c>
    </row>
    <row r="37" spans="2:13">
      <c r="B37" t="s">
        <v>1221</v>
      </c>
      <c r="C37" t="s">
        <v>1222</v>
      </c>
      <c r="D37" t="s">
        <v>123</v>
      </c>
      <c r="E37" t="s">
        <v>1061</v>
      </c>
      <c r="F37" t="s">
        <v>657</v>
      </c>
      <c r="G37" t="s">
        <v>102</v>
      </c>
      <c r="H37" s="78">
        <v>78207</v>
      </c>
      <c r="I37" s="78">
        <v>9.9999999999999995E-7</v>
      </c>
      <c r="J37" s="78">
        <v>7.8207000000000001E-7</v>
      </c>
      <c r="K37" s="79">
        <v>1E-4</v>
      </c>
      <c r="L37" s="79">
        <v>0</v>
      </c>
      <c r="M37" s="79">
        <v>0</v>
      </c>
    </row>
    <row r="38" spans="2:13">
      <c r="B38" t="s">
        <v>1223</v>
      </c>
      <c r="C38" t="s">
        <v>1224</v>
      </c>
      <c r="D38" t="s">
        <v>123</v>
      </c>
      <c r="E38" t="s">
        <v>1092</v>
      </c>
      <c r="F38" t="s">
        <v>664</v>
      </c>
      <c r="G38" t="s">
        <v>102</v>
      </c>
      <c r="H38" s="78">
        <v>84141</v>
      </c>
      <c r="I38" s="78">
        <v>9.9999999999999995E-7</v>
      </c>
      <c r="J38" s="78">
        <v>8.4140999999999996E-7</v>
      </c>
      <c r="K38" s="79">
        <v>8.9999999999999998E-4</v>
      </c>
      <c r="L38" s="79">
        <v>0</v>
      </c>
      <c r="M38" s="79">
        <v>0</v>
      </c>
    </row>
    <row r="39" spans="2:13">
      <c r="B39" t="s">
        <v>1225</v>
      </c>
      <c r="C39" t="s">
        <v>1226</v>
      </c>
      <c r="D39" t="s">
        <v>123</v>
      </c>
      <c r="E39" t="s">
        <v>1227</v>
      </c>
      <c r="F39" t="s">
        <v>614</v>
      </c>
      <c r="G39" t="s">
        <v>110</v>
      </c>
      <c r="H39" s="78">
        <v>1023869.28</v>
      </c>
      <c r="I39" s="78">
        <v>9.9999999999999995E-7</v>
      </c>
      <c r="J39" s="78">
        <v>4.1073540036480003E-5</v>
      </c>
      <c r="K39" s="79">
        <v>4.7800000000000002E-2</v>
      </c>
      <c r="L39" s="79">
        <v>0</v>
      </c>
      <c r="M39" s="79">
        <v>0</v>
      </c>
    </row>
    <row r="40" spans="2:13">
      <c r="B40" t="s">
        <v>1228</v>
      </c>
      <c r="C40" t="s">
        <v>1229</v>
      </c>
      <c r="D40" t="s">
        <v>123</v>
      </c>
      <c r="E40" t="s">
        <v>1227</v>
      </c>
      <c r="F40" t="s">
        <v>614</v>
      </c>
      <c r="G40" t="s">
        <v>110</v>
      </c>
      <c r="H40" s="78">
        <v>821745.99</v>
      </c>
      <c r="I40" s="78">
        <v>81.134987000000137</v>
      </c>
      <c r="J40" s="78">
        <v>2674.62800126314</v>
      </c>
      <c r="K40" s="79">
        <v>3.8399999999999997E-2</v>
      </c>
      <c r="L40" s="79">
        <v>4.4000000000000003E-3</v>
      </c>
      <c r="M40" s="79">
        <v>1E-4</v>
      </c>
    </row>
    <row r="41" spans="2:13">
      <c r="B41" t="s">
        <v>1230</v>
      </c>
      <c r="C41" t="s">
        <v>1231</v>
      </c>
      <c r="D41" t="s">
        <v>123</v>
      </c>
      <c r="E41" t="s">
        <v>1227</v>
      </c>
      <c r="F41" t="s">
        <v>614</v>
      </c>
      <c r="G41" t="s">
        <v>110</v>
      </c>
      <c r="H41" s="78">
        <v>413532.66</v>
      </c>
      <c r="I41" s="78">
        <v>98.718724999999836</v>
      </c>
      <c r="J41" s="78">
        <v>1637.6721940074999</v>
      </c>
      <c r="K41" s="79">
        <v>1.9300000000000001E-2</v>
      </c>
      <c r="L41" s="79">
        <v>2.7000000000000001E-3</v>
      </c>
      <c r="M41" s="79">
        <v>1E-4</v>
      </c>
    </row>
    <row r="42" spans="2:13">
      <c r="B42" t="s">
        <v>1232</v>
      </c>
      <c r="C42" t="s">
        <v>1233</v>
      </c>
      <c r="D42" t="s">
        <v>123</v>
      </c>
      <c r="E42" t="s">
        <v>1227</v>
      </c>
      <c r="F42" t="s">
        <v>614</v>
      </c>
      <c r="G42" t="s">
        <v>110</v>
      </c>
      <c r="H42" s="78">
        <v>556257.91</v>
      </c>
      <c r="I42" s="78">
        <v>62.063593999999867</v>
      </c>
      <c r="J42" s="78">
        <v>1384.9393137710599</v>
      </c>
      <c r="K42" s="79">
        <v>2.5999999999999999E-2</v>
      </c>
      <c r="L42" s="79">
        <v>2.3E-3</v>
      </c>
      <c r="M42" s="79">
        <v>0</v>
      </c>
    </row>
    <row r="43" spans="2:13">
      <c r="B43" t="s">
        <v>1234</v>
      </c>
      <c r="C43" t="s">
        <v>1235</v>
      </c>
      <c r="D43" t="s">
        <v>123</v>
      </c>
      <c r="E43" t="s">
        <v>1236</v>
      </c>
      <c r="F43" t="s">
        <v>766</v>
      </c>
      <c r="G43" t="s">
        <v>102</v>
      </c>
      <c r="H43" s="78">
        <v>46152</v>
      </c>
      <c r="I43" s="78">
        <v>9.9999999999999995E-7</v>
      </c>
      <c r="J43" s="78">
        <v>4.6152000000000002E-7</v>
      </c>
      <c r="K43" s="79">
        <v>4.8999999999999998E-3</v>
      </c>
      <c r="L43" s="79">
        <v>0</v>
      </c>
      <c r="M43" s="79">
        <v>0</v>
      </c>
    </row>
    <row r="44" spans="2:13">
      <c r="B44" s="80" t="s">
        <v>283</v>
      </c>
      <c r="C44" s="16"/>
      <c r="D44" s="16"/>
      <c r="E44" s="16"/>
      <c r="H44" s="82">
        <v>96939169.131999999</v>
      </c>
      <c r="J44" s="82">
        <v>398876.08819923538</v>
      </c>
      <c r="L44" s="81">
        <v>0.65539999999999998</v>
      </c>
      <c r="M44" s="81">
        <v>1.26E-2</v>
      </c>
    </row>
    <row r="45" spans="2:13">
      <c r="B45" s="80" t="s">
        <v>384</v>
      </c>
      <c r="C45" s="16"/>
      <c r="D45" s="16"/>
      <c r="E45" s="16"/>
      <c r="H45" s="82">
        <v>7623658.5999999996</v>
      </c>
      <c r="J45" s="82">
        <v>1.7977539999999999E-3</v>
      </c>
      <c r="L45" s="81">
        <v>0</v>
      </c>
      <c r="M45" s="81">
        <v>0</v>
      </c>
    </row>
    <row r="46" spans="2:13">
      <c r="B46" t="s">
        <v>1237</v>
      </c>
      <c r="C46" t="s">
        <v>1238</v>
      </c>
      <c r="D46" t="s">
        <v>123</v>
      </c>
      <c r="E46" t="s">
        <v>1239</v>
      </c>
      <c r="F46" t="s">
        <v>511</v>
      </c>
      <c r="G46" t="s">
        <v>106</v>
      </c>
      <c r="H46" s="78">
        <v>658.6</v>
      </c>
      <c r="I46" s="78">
        <v>1.0001079229060381E-4</v>
      </c>
      <c r="J46" s="78">
        <v>2.3889999999999999E-6</v>
      </c>
      <c r="K46" s="79">
        <v>2.0000000000000001E-4</v>
      </c>
      <c r="L46" s="79">
        <v>0</v>
      </c>
      <c r="M46" s="79">
        <v>0</v>
      </c>
    </row>
    <row r="47" spans="2:13">
      <c r="B47" t="s">
        <v>1240</v>
      </c>
      <c r="C47" t="s">
        <v>1241</v>
      </c>
      <c r="D47" t="s">
        <v>123</v>
      </c>
      <c r="E47" t="s">
        <v>1242</v>
      </c>
      <c r="F47" t="s">
        <v>866</v>
      </c>
      <c r="G47" t="s">
        <v>106</v>
      </c>
      <c r="H47" s="78">
        <v>7200000</v>
      </c>
      <c r="I47" s="78">
        <v>9.9999999999999995E-7</v>
      </c>
      <c r="J47" s="78">
        <v>2.6114399999999999E-4</v>
      </c>
      <c r="K47" s="79">
        <v>4.5400000000000003E-2</v>
      </c>
      <c r="L47" s="79">
        <v>0</v>
      </c>
      <c r="M47" s="79">
        <v>0</v>
      </c>
    </row>
    <row r="48" spans="2:13">
      <c r="B48" t="s">
        <v>1243</v>
      </c>
      <c r="C48" t="s">
        <v>1244</v>
      </c>
      <c r="D48" t="s">
        <v>497</v>
      </c>
      <c r="E48" t="s">
        <v>1245</v>
      </c>
      <c r="F48" t="s">
        <v>873</v>
      </c>
      <c r="G48" t="s">
        <v>106</v>
      </c>
      <c r="H48" s="78">
        <v>423000</v>
      </c>
      <c r="I48" s="78">
        <v>1E-4</v>
      </c>
      <c r="J48" s="78">
        <v>1.5342209999999999E-3</v>
      </c>
      <c r="K48" s="79">
        <v>1.67E-2</v>
      </c>
      <c r="L48" s="79">
        <v>0</v>
      </c>
      <c r="M48" s="79">
        <v>0</v>
      </c>
    </row>
    <row r="49" spans="2:13">
      <c r="B49" s="80" t="s">
        <v>385</v>
      </c>
      <c r="C49" s="16"/>
      <c r="D49" s="16"/>
      <c r="E49" s="16"/>
      <c r="H49" s="82">
        <v>89315510.532000005</v>
      </c>
      <c r="J49" s="82">
        <v>398876.08640148136</v>
      </c>
      <c r="L49" s="81">
        <v>0.65539999999999998</v>
      </c>
      <c r="M49" s="81">
        <v>1.26E-2</v>
      </c>
    </row>
    <row r="50" spans="2:13">
      <c r="B50" t="s">
        <v>1246</v>
      </c>
      <c r="C50" t="s">
        <v>1247</v>
      </c>
      <c r="D50" t="s">
        <v>123</v>
      </c>
      <c r="E50" t="s">
        <v>1248</v>
      </c>
      <c r="F50" t="s">
        <v>511</v>
      </c>
      <c r="G50" t="s">
        <v>106</v>
      </c>
      <c r="H50" s="78">
        <v>927598</v>
      </c>
      <c r="I50" s="78">
        <v>9.9999999999999995E-7</v>
      </c>
      <c r="J50" s="78">
        <v>3.364397946E-5</v>
      </c>
      <c r="K50" s="79">
        <v>1.4E-3</v>
      </c>
      <c r="L50" s="79">
        <v>0</v>
      </c>
      <c r="M50" s="79">
        <v>0</v>
      </c>
    </row>
    <row r="51" spans="2:13">
      <c r="B51" t="s">
        <v>1249</v>
      </c>
      <c r="C51" t="s">
        <v>1250</v>
      </c>
      <c r="D51" t="s">
        <v>123</v>
      </c>
      <c r="E51" t="s">
        <v>1251</v>
      </c>
      <c r="F51" t="s">
        <v>550</v>
      </c>
      <c r="G51" t="s">
        <v>102</v>
      </c>
      <c r="H51" s="78">
        <v>6145020</v>
      </c>
      <c r="I51" s="78">
        <v>9.9999999999999995E-7</v>
      </c>
      <c r="J51" s="78">
        <v>6.1450200000000003E-5</v>
      </c>
      <c r="K51" s="79">
        <v>5.0900000000000001E-2</v>
      </c>
      <c r="L51" s="79">
        <v>0</v>
      </c>
      <c r="M51" s="79">
        <v>0</v>
      </c>
    </row>
    <row r="52" spans="2:13">
      <c r="B52" t="s">
        <v>1252</v>
      </c>
      <c r="C52" t="s">
        <v>1253</v>
      </c>
      <c r="D52" t="s">
        <v>123</v>
      </c>
      <c r="E52" t="s">
        <v>1254</v>
      </c>
      <c r="F52" t="s">
        <v>550</v>
      </c>
      <c r="G52" t="s">
        <v>106</v>
      </c>
      <c r="H52" s="78">
        <v>446041.42</v>
      </c>
      <c r="I52" s="78">
        <v>1700</v>
      </c>
      <c r="J52" s="78">
        <v>27502.467915779998</v>
      </c>
      <c r="K52" s="79">
        <v>2.0000000000000001E-4</v>
      </c>
      <c r="L52" s="79">
        <v>4.5199999999999997E-2</v>
      </c>
      <c r="M52" s="79">
        <v>8.9999999999999998E-4</v>
      </c>
    </row>
    <row r="53" spans="2:13">
      <c r="B53" t="s">
        <v>1255</v>
      </c>
      <c r="C53" t="s">
        <v>1256</v>
      </c>
      <c r="D53" t="s">
        <v>123</v>
      </c>
      <c r="E53" t="s">
        <v>1257</v>
      </c>
      <c r="F53" t="s">
        <v>550</v>
      </c>
      <c r="G53" t="s">
        <v>106</v>
      </c>
      <c r="H53" s="78">
        <v>635839</v>
      </c>
      <c r="I53" s="78">
        <v>9.9999999999999995E-7</v>
      </c>
      <c r="J53" s="78">
        <v>2.306188053E-5</v>
      </c>
      <c r="K53" s="79">
        <v>2.9999999999999997E-4</v>
      </c>
      <c r="L53" s="79">
        <v>0</v>
      </c>
      <c r="M53" s="79">
        <v>0</v>
      </c>
    </row>
    <row r="54" spans="2:13">
      <c r="B54" t="s">
        <v>1258</v>
      </c>
      <c r="C54" t="s">
        <v>846</v>
      </c>
      <c r="D54" t="s">
        <v>123</v>
      </c>
      <c r="E54" t="s">
        <v>847</v>
      </c>
      <c r="F54" t="s">
        <v>848</v>
      </c>
      <c r="G54" t="s">
        <v>106</v>
      </c>
      <c r="H54" s="78">
        <v>20000</v>
      </c>
      <c r="I54" s="78">
        <v>912</v>
      </c>
      <c r="J54" s="78">
        <v>661.56479999999999</v>
      </c>
      <c r="K54" s="79">
        <v>0</v>
      </c>
      <c r="L54" s="79">
        <v>1.1000000000000001E-3</v>
      </c>
      <c r="M54" s="79">
        <v>0</v>
      </c>
    </row>
    <row r="55" spans="2:13">
      <c r="B55" t="s">
        <v>1259</v>
      </c>
      <c r="C55" t="s">
        <v>1260</v>
      </c>
      <c r="D55" t="s">
        <v>123</v>
      </c>
      <c r="E55" t="s">
        <v>1261</v>
      </c>
      <c r="F55" t="s">
        <v>848</v>
      </c>
      <c r="G55" t="s">
        <v>106</v>
      </c>
      <c r="H55" s="78">
        <v>557882</v>
      </c>
      <c r="I55" s="78">
        <v>1260.9076600000014</v>
      </c>
      <c r="J55" s="78">
        <v>25513.6849138779</v>
      </c>
      <c r="K55" s="79">
        <v>6.6E-3</v>
      </c>
      <c r="L55" s="79">
        <v>4.19E-2</v>
      </c>
      <c r="M55" s="79">
        <v>8.0000000000000004E-4</v>
      </c>
    </row>
    <row r="56" spans="2:13">
      <c r="B56" t="s">
        <v>1262</v>
      </c>
      <c r="C56" t="s">
        <v>1263</v>
      </c>
      <c r="D56" t="s">
        <v>123</v>
      </c>
      <c r="E56" t="s">
        <v>1264</v>
      </c>
      <c r="F56" t="s">
        <v>499</v>
      </c>
      <c r="G56" t="s">
        <v>106</v>
      </c>
      <c r="H56" s="78">
        <v>927598</v>
      </c>
      <c r="I56" s="78">
        <v>9.9999999999999995E-7</v>
      </c>
      <c r="J56" s="78">
        <v>3.364397946E-5</v>
      </c>
      <c r="K56" s="79">
        <v>9.5999999999999992E-3</v>
      </c>
      <c r="L56" s="79">
        <v>0</v>
      </c>
      <c r="M56" s="79">
        <v>0</v>
      </c>
    </row>
    <row r="57" spans="2:13">
      <c r="B57" t="s">
        <v>1265</v>
      </c>
      <c r="C57" t="s">
        <v>1266</v>
      </c>
      <c r="D57" t="s">
        <v>123</v>
      </c>
      <c r="E57" t="s">
        <v>1267</v>
      </c>
      <c r="F57" t="s">
        <v>521</v>
      </c>
      <c r="G57" t="s">
        <v>110</v>
      </c>
      <c r="H57" s="78">
        <v>2008</v>
      </c>
      <c r="I57" s="78">
        <v>273816.32650000008</v>
      </c>
      <c r="J57" s="78">
        <v>22056.706833779001</v>
      </c>
      <c r="K57" s="79">
        <v>0.20080000000000001</v>
      </c>
      <c r="L57" s="79">
        <v>3.6200000000000003E-2</v>
      </c>
      <c r="M57" s="79">
        <v>6.9999999999999999E-4</v>
      </c>
    </row>
    <row r="58" spans="2:13">
      <c r="B58" t="s">
        <v>1268</v>
      </c>
      <c r="C58" t="s">
        <v>1269</v>
      </c>
      <c r="D58" t="s">
        <v>123</v>
      </c>
      <c r="E58" t="s">
        <v>1270</v>
      </c>
      <c r="F58" t="s">
        <v>521</v>
      </c>
      <c r="G58" t="s">
        <v>110</v>
      </c>
      <c r="H58" s="78">
        <v>3138.55</v>
      </c>
      <c r="I58" s="78">
        <v>93461.150000000242</v>
      </c>
      <c r="J58" s="78">
        <v>11767.326262410599</v>
      </c>
      <c r="K58" s="79">
        <v>0.1255</v>
      </c>
      <c r="L58" s="79">
        <v>1.9300000000000001E-2</v>
      </c>
      <c r="M58" s="79">
        <v>4.0000000000000002E-4</v>
      </c>
    </row>
    <row r="59" spans="2:13">
      <c r="B59" t="s">
        <v>1271</v>
      </c>
      <c r="C59" t="s">
        <v>1272</v>
      </c>
      <c r="D59" t="s">
        <v>123</v>
      </c>
      <c r="E59" t="s">
        <v>1273</v>
      </c>
      <c r="F59" t="s">
        <v>521</v>
      </c>
      <c r="G59" t="s">
        <v>113</v>
      </c>
      <c r="H59" s="78">
        <v>920710</v>
      </c>
      <c r="I59" s="78">
        <v>128.34633700000006</v>
      </c>
      <c r="J59" s="78">
        <v>5460.5062521977297</v>
      </c>
      <c r="K59" s="79">
        <v>2.4E-2</v>
      </c>
      <c r="L59" s="79">
        <v>8.9999999999999993E-3</v>
      </c>
      <c r="M59" s="79">
        <v>2.0000000000000001E-4</v>
      </c>
    </row>
    <row r="60" spans="2:13">
      <c r="B60" t="s">
        <v>1274</v>
      </c>
      <c r="C60" t="s">
        <v>1275</v>
      </c>
      <c r="D60" t="s">
        <v>123</v>
      </c>
      <c r="E60" t="s">
        <v>1276</v>
      </c>
      <c r="F60" t="s">
        <v>521</v>
      </c>
      <c r="G60" t="s">
        <v>113</v>
      </c>
      <c r="H60" s="78">
        <v>478963.03</v>
      </c>
      <c r="I60" s="78">
        <v>509.07526099999922</v>
      </c>
      <c r="J60" s="78">
        <v>11267.0586572705</v>
      </c>
      <c r="K60" s="79">
        <v>9.69E-2</v>
      </c>
      <c r="L60" s="79">
        <v>1.8499999999999999E-2</v>
      </c>
      <c r="M60" s="79">
        <v>4.0000000000000002E-4</v>
      </c>
    </row>
    <row r="61" spans="2:13">
      <c r="B61" t="s">
        <v>1277</v>
      </c>
      <c r="C61" t="s">
        <v>1278</v>
      </c>
      <c r="D61" t="s">
        <v>123</v>
      </c>
      <c r="E61" t="s">
        <v>1276</v>
      </c>
      <c r="F61" t="s">
        <v>521</v>
      </c>
      <c r="G61" t="s">
        <v>113</v>
      </c>
      <c r="H61" s="78">
        <v>2791205</v>
      </c>
      <c r="I61" s="78">
        <v>111.73458100000006</v>
      </c>
      <c r="J61" s="78">
        <v>14411.3912646873</v>
      </c>
      <c r="K61" s="79">
        <v>7.2900000000000006E-2</v>
      </c>
      <c r="L61" s="79">
        <v>2.3699999999999999E-2</v>
      </c>
      <c r="M61" s="79">
        <v>5.0000000000000001E-4</v>
      </c>
    </row>
    <row r="62" spans="2:13">
      <c r="B62" t="s">
        <v>1279</v>
      </c>
      <c r="C62" t="s">
        <v>1280</v>
      </c>
      <c r="D62" t="s">
        <v>123</v>
      </c>
      <c r="E62" t="s">
        <v>1281</v>
      </c>
      <c r="F62" t="s">
        <v>521</v>
      </c>
      <c r="G62" t="s">
        <v>110</v>
      </c>
      <c r="H62" s="78">
        <v>73445</v>
      </c>
      <c r="I62" s="78">
        <v>9386.2879000000012</v>
      </c>
      <c r="J62" s="78">
        <v>27655.004198738599</v>
      </c>
      <c r="K62" s="79">
        <v>9.01E-2</v>
      </c>
      <c r="L62" s="79">
        <v>4.5400000000000003E-2</v>
      </c>
      <c r="M62" s="79">
        <v>8.9999999999999998E-4</v>
      </c>
    </row>
    <row r="63" spans="2:13">
      <c r="B63" t="s">
        <v>1282</v>
      </c>
      <c r="C63" t="s">
        <v>1283</v>
      </c>
      <c r="D63" t="s">
        <v>123</v>
      </c>
      <c r="E63" t="s">
        <v>1284</v>
      </c>
      <c r="F63" t="s">
        <v>521</v>
      </c>
      <c r="G63" t="s">
        <v>113</v>
      </c>
      <c r="H63" s="78">
        <v>793000</v>
      </c>
      <c r="I63" s="78">
        <v>9.9999999999999995E-7</v>
      </c>
      <c r="J63" s="78">
        <v>3.6643736999999997E-5</v>
      </c>
      <c r="K63" s="79">
        <v>1.5699999999999999E-2</v>
      </c>
      <c r="L63" s="79">
        <v>0</v>
      </c>
      <c r="M63" s="79">
        <v>0</v>
      </c>
    </row>
    <row r="64" spans="2:13">
      <c r="B64" t="s">
        <v>1285</v>
      </c>
      <c r="C64" t="s">
        <v>1286</v>
      </c>
      <c r="D64" t="s">
        <v>123</v>
      </c>
      <c r="E64" t="s">
        <v>1287</v>
      </c>
      <c r="F64" t="s">
        <v>521</v>
      </c>
      <c r="G64" t="s">
        <v>110</v>
      </c>
      <c r="H64" s="78">
        <v>40756577.270000003</v>
      </c>
      <c r="I64" s="78">
        <v>94.78493673921659</v>
      </c>
      <c r="J64" s="78">
        <v>154972.50464315401</v>
      </c>
      <c r="K64" s="79">
        <v>2.9999999999999997E-4</v>
      </c>
      <c r="L64" s="79">
        <v>0.25459999999999999</v>
      </c>
      <c r="M64" s="79">
        <v>4.8999999999999998E-3</v>
      </c>
    </row>
    <row r="65" spans="2:13">
      <c r="B65" t="s">
        <v>1288</v>
      </c>
      <c r="C65" t="s">
        <v>1289</v>
      </c>
      <c r="D65" t="s">
        <v>123</v>
      </c>
      <c r="E65" t="s">
        <v>1290</v>
      </c>
      <c r="F65" t="s">
        <v>866</v>
      </c>
      <c r="G65" t="s">
        <v>106</v>
      </c>
      <c r="H65" s="78">
        <v>17588.29</v>
      </c>
      <c r="I65" s="78">
        <v>1E-4</v>
      </c>
      <c r="J65" s="78">
        <v>6.3792727830000006E-5</v>
      </c>
      <c r="K65" s="79">
        <v>1.1000000000000001E-3</v>
      </c>
      <c r="L65" s="79">
        <v>0</v>
      </c>
      <c r="M65" s="79">
        <v>0</v>
      </c>
    </row>
    <row r="66" spans="2:13">
      <c r="B66" t="s">
        <v>1291</v>
      </c>
      <c r="C66" t="s">
        <v>1292</v>
      </c>
      <c r="D66" t="s">
        <v>123</v>
      </c>
      <c r="E66" t="s">
        <v>1293</v>
      </c>
      <c r="F66" t="s">
        <v>866</v>
      </c>
      <c r="G66" t="s">
        <v>106</v>
      </c>
      <c r="H66" s="78">
        <v>5377.98</v>
      </c>
      <c r="I66" s="78">
        <v>1E-4</v>
      </c>
      <c r="J66" s="78">
        <v>1.9505933460000001E-5</v>
      </c>
      <c r="K66" s="79">
        <v>0</v>
      </c>
      <c r="L66" s="79">
        <v>0</v>
      </c>
      <c r="M66" s="79">
        <v>0</v>
      </c>
    </row>
    <row r="67" spans="2:13">
      <c r="B67" t="s">
        <v>1243</v>
      </c>
      <c r="C67" t="s">
        <v>1244</v>
      </c>
      <c r="D67" t="s">
        <v>123</v>
      </c>
      <c r="E67" t="s">
        <v>1245</v>
      </c>
      <c r="F67" t="s">
        <v>873</v>
      </c>
      <c r="G67" t="s">
        <v>106</v>
      </c>
      <c r="H67" s="78">
        <v>175917</v>
      </c>
      <c r="I67" s="78">
        <v>1.0000000000000001E-5</v>
      </c>
      <c r="J67" s="78">
        <v>6.3805095899999994E-5</v>
      </c>
      <c r="K67" s="79">
        <v>7.0000000000000001E-3</v>
      </c>
      <c r="L67" s="79">
        <v>0</v>
      </c>
      <c r="M67" s="79">
        <v>0</v>
      </c>
    </row>
    <row r="68" spans="2:13">
      <c r="B68" t="s">
        <v>1294</v>
      </c>
      <c r="C68" t="s">
        <v>1295</v>
      </c>
      <c r="D68" t="s">
        <v>123</v>
      </c>
      <c r="E68" t="s">
        <v>1296</v>
      </c>
      <c r="F68" t="s">
        <v>873</v>
      </c>
      <c r="G68" t="s">
        <v>106</v>
      </c>
      <c r="H68" s="78">
        <v>5360600</v>
      </c>
      <c r="I68" s="78">
        <v>129.82424399999985</v>
      </c>
      <c r="J68" s="78">
        <v>25241.593003354701</v>
      </c>
      <c r="K68" s="79">
        <v>2.0999999999999999E-3</v>
      </c>
      <c r="L68" s="79">
        <v>4.1500000000000002E-2</v>
      </c>
      <c r="M68" s="79">
        <v>8.0000000000000004E-4</v>
      </c>
    </row>
    <row r="69" spans="2:13">
      <c r="B69" t="s">
        <v>1297</v>
      </c>
      <c r="C69" t="s">
        <v>1298</v>
      </c>
      <c r="D69" t="s">
        <v>123</v>
      </c>
      <c r="E69" t="s">
        <v>1299</v>
      </c>
      <c r="F69" t="s">
        <v>873</v>
      </c>
      <c r="G69" t="s">
        <v>106</v>
      </c>
      <c r="H69" s="78">
        <v>30979.23</v>
      </c>
      <c r="I69" s="78">
        <v>2680.7199999999984</v>
      </c>
      <c r="J69" s="78">
        <v>3012.1016852319099</v>
      </c>
      <c r="K69" s="79">
        <v>1.11E-2</v>
      </c>
      <c r="L69" s="79">
        <v>4.8999999999999998E-3</v>
      </c>
      <c r="M69" s="79">
        <v>1E-4</v>
      </c>
    </row>
    <row r="70" spans="2:13">
      <c r="B70" t="s">
        <v>1300</v>
      </c>
      <c r="C70" t="s">
        <v>1301</v>
      </c>
      <c r="D70" t="s">
        <v>123</v>
      </c>
      <c r="E70" t="s">
        <v>1302</v>
      </c>
      <c r="F70" t="s">
        <v>873</v>
      </c>
      <c r="G70" t="s">
        <v>106</v>
      </c>
      <c r="H70" s="78">
        <v>166435.15</v>
      </c>
      <c r="I70" s="78">
        <v>218.90071099999915</v>
      </c>
      <c r="J70" s="78">
        <v>1321.4166647551001</v>
      </c>
      <c r="K70" s="79">
        <v>5.1999999999999998E-3</v>
      </c>
      <c r="L70" s="79">
        <v>2.2000000000000001E-3</v>
      </c>
      <c r="M70" s="79">
        <v>0</v>
      </c>
    </row>
    <row r="71" spans="2:13">
      <c r="B71" t="s">
        <v>1303</v>
      </c>
      <c r="C71" t="s">
        <v>1304</v>
      </c>
      <c r="D71" t="s">
        <v>123</v>
      </c>
      <c r="E71" t="s">
        <v>1305</v>
      </c>
      <c r="F71" t="s">
        <v>873</v>
      </c>
      <c r="G71" t="s">
        <v>106</v>
      </c>
      <c r="H71" s="78">
        <v>2500000</v>
      </c>
      <c r="I71" s="78">
        <v>9.9999999999999995E-7</v>
      </c>
      <c r="J71" s="78">
        <v>9.0674999999999995E-5</v>
      </c>
      <c r="K71" s="79">
        <v>1.37E-2</v>
      </c>
      <c r="L71" s="79">
        <v>0</v>
      </c>
      <c r="M71" s="79">
        <v>0</v>
      </c>
    </row>
    <row r="72" spans="2:13">
      <c r="B72" t="s">
        <v>1306</v>
      </c>
      <c r="C72" t="s">
        <v>1304</v>
      </c>
      <c r="D72" t="s">
        <v>123</v>
      </c>
      <c r="E72" t="s">
        <v>1305</v>
      </c>
      <c r="F72" t="s">
        <v>873</v>
      </c>
      <c r="G72" t="s">
        <v>106</v>
      </c>
      <c r="H72" s="78">
        <v>3680000</v>
      </c>
      <c r="I72" s="78">
        <v>9.9999999999999995E-7</v>
      </c>
      <c r="J72" s="78">
        <v>1.3347359999999999E-4</v>
      </c>
      <c r="K72" s="79">
        <v>2.01E-2</v>
      </c>
      <c r="L72" s="79">
        <v>0</v>
      </c>
      <c r="M72" s="79">
        <v>0</v>
      </c>
    </row>
    <row r="73" spans="2:13">
      <c r="B73" t="s">
        <v>1307</v>
      </c>
      <c r="C73" t="s">
        <v>1308</v>
      </c>
      <c r="D73" t="s">
        <v>123</v>
      </c>
      <c r="E73" t="s">
        <v>1309</v>
      </c>
      <c r="F73" t="s">
        <v>1148</v>
      </c>
      <c r="G73" t="s">
        <v>106</v>
      </c>
      <c r="H73" s="78">
        <v>18734.169000000002</v>
      </c>
      <c r="I73" s="78">
        <v>23716.790000000019</v>
      </c>
      <c r="J73" s="78">
        <v>16115.2815469497</v>
      </c>
      <c r="K73" s="79">
        <v>5.3400000000000003E-2</v>
      </c>
      <c r="L73" s="79">
        <v>2.6499999999999999E-2</v>
      </c>
      <c r="M73" s="79">
        <v>5.0000000000000001E-4</v>
      </c>
    </row>
    <row r="74" spans="2:13">
      <c r="B74" t="s">
        <v>1310</v>
      </c>
      <c r="C74" t="s">
        <v>1311</v>
      </c>
      <c r="D74" t="s">
        <v>123</v>
      </c>
      <c r="E74" t="s">
        <v>1312</v>
      </c>
      <c r="F74" t="s">
        <v>1201</v>
      </c>
      <c r="G74" t="s">
        <v>102</v>
      </c>
      <c r="H74" s="78">
        <v>5901307.9900000002</v>
      </c>
      <c r="I74" s="78">
        <v>9.9999864606287051E-7</v>
      </c>
      <c r="J74" s="78">
        <v>5.9012999999999999E-5</v>
      </c>
      <c r="K74" s="79">
        <v>4.7000000000000002E-3</v>
      </c>
      <c r="L74" s="79">
        <v>0</v>
      </c>
      <c r="M74" s="79">
        <v>0</v>
      </c>
    </row>
    <row r="75" spans="2:13">
      <c r="B75" t="s">
        <v>1313</v>
      </c>
      <c r="C75" t="s">
        <v>1314</v>
      </c>
      <c r="D75" t="s">
        <v>123</v>
      </c>
      <c r="E75" t="s">
        <v>1315</v>
      </c>
      <c r="F75" t="s">
        <v>657</v>
      </c>
      <c r="G75" t="s">
        <v>106</v>
      </c>
      <c r="H75" s="78">
        <v>6707000.0029999996</v>
      </c>
      <c r="I75" s="78">
        <v>75.362306999999987</v>
      </c>
      <c r="J75" s="78">
        <v>18332.852606087399</v>
      </c>
      <c r="K75" s="79">
        <v>0.4481</v>
      </c>
      <c r="L75" s="79">
        <v>3.0099999999999998E-2</v>
      </c>
      <c r="M75" s="79">
        <v>5.9999999999999995E-4</v>
      </c>
    </row>
    <row r="76" spans="2:13">
      <c r="B76" t="s">
        <v>1316</v>
      </c>
      <c r="C76" t="s">
        <v>1317</v>
      </c>
      <c r="D76" t="s">
        <v>123</v>
      </c>
      <c r="E76" t="s">
        <v>1318</v>
      </c>
      <c r="F76" t="s">
        <v>657</v>
      </c>
      <c r="G76" t="s">
        <v>106</v>
      </c>
      <c r="H76" s="78">
        <v>9272545.4499999993</v>
      </c>
      <c r="I76" s="78">
        <v>99.860554000000022</v>
      </c>
      <c r="J76" s="78">
        <v>33584.624534497802</v>
      </c>
      <c r="K76" s="79">
        <v>7.2499999999999995E-2</v>
      </c>
      <c r="L76" s="79">
        <v>5.5199999999999999E-2</v>
      </c>
      <c r="M76" s="79">
        <v>1.1000000000000001E-3</v>
      </c>
    </row>
    <row r="77" spans="2:13">
      <c r="B77" t="s">
        <v>299</v>
      </c>
      <c r="C77" s="16"/>
      <c r="D77" s="16"/>
      <c r="E77" s="16"/>
    </row>
    <row r="78" spans="2:13">
      <c r="B78" t="s">
        <v>378</v>
      </c>
      <c r="C78" s="16"/>
      <c r="D78" s="16"/>
      <c r="E78" s="16"/>
    </row>
    <row r="79" spans="2:13">
      <c r="B79" t="s">
        <v>379</v>
      </c>
      <c r="C79" s="16"/>
      <c r="D79" s="16"/>
      <c r="E79" s="16"/>
    </row>
    <row r="80" spans="2:13">
      <c r="B80" t="s">
        <v>380</v>
      </c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2362444444.704</v>
      </c>
      <c r="G11" s="7"/>
      <c r="H11" s="76">
        <v>5112851.6432018345</v>
      </c>
      <c r="I11" s="7"/>
      <c r="J11" s="77">
        <v>1</v>
      </c>
      <c r="K11" s="77">
        <v>0.16109999999999999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1245472513.6800001</v>
      </c>
      <c r="H12" s="82">
        <v>1602131.6631603844</v>
      </c>
      <c r="J12" s="81">
        <v>0.31340000000000001</v>
      </c>
      <c r="K12" s="81">
        <v>5.0500000000000003E-2</v>
      </c>
    </row>
    <row r="13" spans="2:55">
      <c r="B13" s="80" t="s">
        <v>1319</v>
      </c>
      <c r="C13" s="16"/>
      <c r="F13" s="82">
        <v>150822037.97999999</v>
      </c>
      <c r="H13" s="82">
        <v>398841.25819048006</v>
      </c>
      <c r="J13" s="81">
        <v>7.8E-2</v>
      </c>
      <c r="K13" s="81">
        <v>1.26E-2</v>
      </c>
    </row>
    <row r="14" spans="2:55">
      <c r="B14" t="s">
        <v>1320</v>
      </c>
      <c r="C14" t="s">
        <v>1321</v>
      </c>
      <c r="D14" t="s">
        <v>106</v>
      </c>
      <c r="E14" t="s">
        <v>1322</v>
      </c>
      <c r="F14" s="78">
        <v>748820.25</v>
      </c>
      <c r="G14" s="78">
        <v>7.4405999999999812</v>
      </c>
      <c r="H14" s="78">
        <v>202.08454170447999</v>
      </c>
      <c r="I14" s="79">
        <v>1.1599999999999999E-2</v>
      </c>
      <c r="J14" s="79">
        <v>0</v>
      </c>
      <c r="K14" s="79">
        <v>0</v>
      </c>
    </row>
    <row r="15" spans="2:55">
      <c r="B15" t="s">
        <v>1323</v>
      </c>
      <c r="C15" t="s">
        <v>1324</v>
      </c>
      <c r="D15" t="s">
        <v>102</v>
      </c>
      <c r="E15" t="s">
        <v>1325</v>
      </c>
      <c r="F15" s="78">
        <v>29127498.399999999</v>
      </c>
      <c r="G15" s="78">
        <v>151.34954999999999</v>
      </c>
      <c r="H15" s="78">
        <v>44084.337754657201</v>
      </c>
      <c r="I15" s="79">
        <v>0.1164</v>
      </c>
      <c r="J15" s="79">
        <v>8.6E-3</v>
      </c>
      <c r="K15" s="79">
        <v>1.4E-3</v>
      </c>
    </row>
    <row r="16" spans="2:55">
      <c r="B16" t="s">
        <v>1326</v>
      </c>
      <c r="C16" t="s">
        <v>1327</v>
      </c>
      <c r="D16" t="s">
        <v>106</v>
      </c>
      <c r="E16" t="s">
        <v>1328</v>
      </c>
      <c r="F16" s="78">
        <v>1004494</v>
      </c>
      <c r="G16" s="78">
        <v>57.797925000000099</v>
      </c>
      <c r="H16" s="78">
        <v>2105.7516500944398</v>
      </c>
      <c r="I16" s="79">
        <v>1.9800000000000002E-2</v>
      </c>
      <c r="J16" s="79">
        <v>4.0000000000000002E-4</v>
      </c>
      <c r="K16" s="79">
        <v>1E-4</v>
      </c>
    </row>
    <row r="17" spans="2:11">
      <c r="B17" t="s">
        <v>1329</v>
      </c>
      <c r="C17" t="s">
        <v>1330</v>
      </c>
      <c r="D17" t="s">
        <v>106</v>
      </c>
      <c r="E17" t="s">
        <v>1331</v>
      </c>
      <c r="F17" s="78">
        <v>1623077.76</v>
      </c>
      <c r="G17" s="78">
        <v>88.554619999999986</v>
      </c>
      <c r="H17" s="78">
        <v>5213.1246128732</v>
      </c>
      <c r="I17" s="79">
        <v>5.91E-2</v>
      </c>
      <c r="J17" s="79">
        <v>1E-3</v>
      </c>
      <c r="K17" s="79">
        <v>2.0000000000000001E-4</v>
      </c>
    </row>
    <row r="18" spans="2:11">
      <c r="B18" t="s">
        <v>1332</v>
      </c>
      <c r="C18" t="s">
        <v>1333</v>
      </c>
      <c r="D18" t="s">
        <v>106</v>
      </c>
      <c r="E18" t="s">
        <v>1334</v>
      </c>
      <c r="F18" s="78">
        <v>4848883.42</v>
      </c>
      <c r="G18" s="78">
        <v>136.56850900000006</v>
      </c>
      <c r="H18" s="78">
        <v>24018.167333757701</v>
      </c>
      <c r="I18" s="79">
        <v>4.87E-2</v>
      </c>
      <c r="J18" s="79">
        <v>4.7000000000000002E-3</v>
      </c>
      <c r="K18" s="79">
        <v>8.0000000000000004E-4</v>
      </c>
    </row>
    <row r="19" spans="2:11">
      <c r="B19" t="s">
        <v>1335</v>
      </c>
      <c r="C19" t="s">
        <v>1336</v>
      </c>
      <c r="D19" t="s">
        <v>106</v>
      </c>
      <c r="E19" t="s">
        <v>1337</v>
      </c>
      <c r="F19" s="78">
        <v>1336594.27</v>
      </c>
      <c r="G19" s="78">
        <v>0.69651700000000027</v>
      </c>
      <c r="H19" s="78">
        <v>33.765942092085801</v>
      </c>
      <c r="I19" s="79">
        <v>8.4699999999999998E-2</v>
      </c>
      <c r="J19" s="79">
        <v>0</v>
      </c>
      <c r="K19" s="79">
        <v>0</v>
      </c>
    </row>
    <row r="20" spans="2:11">
      <c r="B20" t="s">
        <v>1338</v>
      </c>
      <c r="C20" t="s">
        <v>1339</v>
      </c>
      <c r="D20" t="s">
        <v>106</v>
      </c>
      <c r="E20" t="s">
        <v>1340</v>
      </c>
      <c r="F20" s="78">
        <v>1393922.01</v>
      </c>
      <c r="G20" s="78">
        <v>4.5080130000000089</v>
      </c>
      <c r="H20" s="78">
        <v>227.914098520739</v>
      </c>
      <c r="I20" s="79">
        <v>4.8300000000000003E-2</v>
      </c>
      <c r="J20" s="79">
        <v>0</v>
      </c>
      <c r="K20" s="79">
        <v>0</v>
      </c>
    </row>
    <row r="21" spans="2:11">
      <c r="B21" t="s">
        <v>1341</v>
      </c>
      <c r="C21" t="s">
        <v>1342</v>
      </c>
      <c r="D21" t="s">
        <v>106</v>
      </c>
      <c r="E21" t="s">
        <v>1343</v>
      </c>
      <c r="F21" s="78">
        <v>3842665.43</v>
      </c>
      <c r="G21" s="78">
        <v>78.889005000000296</v>
      </c>
      <c r="H21" s="78">
        <v>10995.034777668099</v>
      </c>
      <c r="I21" s="79">
        <v>4.48E-2</v>
      </c>
      <c r="J21" s="79">
        <v>2.2000000000000001E-3</v>
      </c>
      <c r="K21" s="79">
        <v>2.9999999999999997E-4</v>
      </c>
    </row>
    <row r="22" spans="2:11">
      <c r="B22" t="s">
        <v>1344</v>
      </c>
      <c r="C22" t="s">
        <v>1345</v>
      </c>
      <c r="D22" t="s">
        <v>106</v>
      </c>
      <c r="E22" t="s">
        <v>1346</v>
      </c>
      <c r="F22" s="78">
        <v>3562360.24</v>
      </c>
      <c r="G22" s="78">
        <v>71.325945000000004</v>
      </c>
      <c r="H22" s="78">
        <v>9215.7975315914391</v>
      </c>
      <c r="I22" s="79">
        <v>3.7400000000000003E-2</v>
      </c>
      <c r="J22" s="79">
        <v>1.8E-3</v>
      </c>
      <c r="K22" s="79">
        <v>2.9999999999999997E-4</v>
      </c>
    </row>
    <row r="23" spans="2:11">
      <c r="B23" t="s">
        <v>1347</v>
      </c>
      <c r="C23" t="s">
        <v>1348</v>
      </c>
      <c r="D23" t="s">
        <v>106</v>
      </c>
      <c r="E23" t="s">
        <v>1349</v>
      </c>
      <c r="F23" s="78">
        <v>2405958.67</v>
      </c>
      <c r="G23" s="78">
        <v>100.91594899999994</v>
      </c>
      <c r="H23" s="78">
        <v>8806.3415804200104</v>
      </c>
      <c r="I23" s="79">
        <v>3.9399999999999998E-2</v>
      </c>
      <c r="J23" s="79">
        <v>1.6999999999999999E-3</v>
      </c>
      <c r="K23" s="79">
        <v>2.9999999999999997E-4</v>
      </c>
    </row>
    <row r="24" spans="2:11">
      <c r="B24" t="s">
        <v>1350</v>
      </c>
      <c r="C24" t="s">
        <v>1351</v>
      </c>
      <c r="D24" t="s">
        <v>106</v>
      </c>
      <c r="E24" t="s">
        <v>1352</v>
      </c>
      <c r="F24" s="78">
        <v>1456940</v>
      </c>
      <c r="G24" s="78">
        <v>48.120273999999981</v>
      </c>
      <c r="H24" s="78">
        <v>2542.8299270965799</v>
      </c>
      <c r="I24" s="79">
        <v>1.7000000000000001E-2</v>
      </c>
      <c r="J24" s="79">
        <v>5.0000000000000001E-4</v>
      </c>
      <c r="K24" s="79">
        <v>1E-4</v>
      </c>
    </row>
    <row r="25" spans="2:11">
      <c r="B25" t="s">
        <v>1353</v>
      </c>
      <c r="C25" t="s">
        <v>1354</v>
      </c>
      <c r="D25" t="s">
        <v>106</v>
      </c>
      <c r="E25" t="s">
        <v>1355</v>
      </c>
      <c r="F25" s="78">
        <v>5311594.32</v>
      </c>
      <c r="G25" s="78">
        <v>115.70409199999992</v>
      </c>
      <c r="H25" s="78">
        <v>22290.569886670801</v>
      </c>
      <c r="I25" s="79">
        <v>9.5500000000000002E-2</v>
      </c>
      <c r="J25" s="79">
        <v>4.4000000000000003E-3</v>
      </c>
      <c r="K25" s="79">
        <v>6.9999999999999999E-4</v>
      </c>
    </row>
    <row r="26" spans="2:11">
      <c r="B26" t="s">
        <v>1356</v>
      </c>
      <c r="C26" t="s">
        <v>1357</v>
      </c>
      <c r="D26" t="s">
        <v>106</v>
      </c>
      <c r="E26" t="s">
        <v>1358</v>
      </c>
      <c r="F26" s="78">
        <v>2653174.64</v>
      </c>
      <c r="G26" s="78">
        <v>2.4067000000000026E-2</v>
      </c>
      <c r="H26" s="78">
        <v>2.3159829137881198</v>
      </c>
      <c r="I26" s="79">
        <v>1.9900000000000001E-2</v>
      </c>
      <c r="J26" s="79">
        <v>0</v>
      </c>
      <c r="K26" s="79">
        <v>0</v>
      </c>
    </row>
    <row r="27" spans="2:11">
      <c r="B27" t="s">
        <v>1359</v>
      </c>
      <c r="C27" t="s">
        <v>1360</v>
      </c>
      <c r="D27" t="s">
        <v>106</v>
      </c>
      <c r="E27" t="s">
        <v>1361</v>
      </c>
      <c r="F27" s="78">
        <v>5151077.67</v>
      </c>
      <c r="G27" s="78">
        <v>98.269542999999771</v>
      </c>
      <c r="H27" s="78">
        <v>18359.658142301399</v>
      </c>
      <c r="I27" s="79">
        <v>5.6000000000000001E-2</v>
      </c>
      <c r="J27" s="79">
        <v>3.5999999999999999E-3</v>
      </c>
      <c r="K27" s="79">
        <v>5.9999999999999995E-4</v>
      </c>
    </row>
    <row r="28" spans="2:11">
      <c r="B28" t="s">
        <v>1362</v>
      </c>
      <c r="C28" t="s">
        <v>1363</v>
      </c>
      <c r="D28" t="s">
        <v>106</v>
      </c>
      <c r="E28" t="s">
        <v>1364</v>
      </c>
      <c r="F28" s="78">
        <v>2452254.89</v>
      </c>
      <c r="G28" s="78">
        <v>104.72071699999999</v>
      </c>
      <c r="H28" s="78">
        <v>9314.2045629058593</v>
      </c>
      <c r="I28" s="79">
        <v>5.5399999999999998E-2</v>
      </c>
      <c r="J28" s="79">
        <v>1.8E-3</v>
      </c>
      <c r="K28" s="79">
        <v>2.9999999999999997E-4</v>
      </c>
    </row>
    <row r="29" spans="2:11">
      <c r="B29" t="s">
        <v>1365</v>
      </c>
      <c r="C29" t="s">
        <v>1366</v>
      </c>
      <c r="D29" t="s">
        <v>106</v>
      </c>
      <c r="E29" t="s">
        <v>1367</v>
      </c>
      <c r="F29" s="78">
        <v>1368963</v>
      </c>
      <c r="G29" s="78">
        <v>50.492963999999965</v>
      </c>
      <c r="H29" s="78">
        <v>2507.0911910065602</v>
      </c>
      <c r="I29" s="79">
        <v>4.9099999999999998E-2</v>
      </c>
      <c r="J29" s="79">
        <v>5.0000000000000001E-4</v>
      </c>
      <c r="K29" s="79">
        <v>1E-4</v>
      </c>
    </row>
    <row r="30" spans="2:11">
      <c r="B30" t="s">
        <v>1368</v>
      </c>
      <c r="C30" t="s">
        <v>1369</v>
      </c>
      <c r="D30" t="s">
        <v>106</v>
      </c>
      <c r="E30" t="s">
        <v>1370</v>
      </c>
      <c r="F30" s="78">
        <v>2463120</v>
      </c>
      <c r="G30" s="78">
        <v>180.32904999999977</v>
      </c>
      <c r="H30" s="78">
        <v>16110.1216910977</v>
      </c>
      <c r="I30" s="79">
        <v>1.66E-2</v>
      </c>
      <c r="J30" s="79">
        <v>3.2000000000000002E-3</v>
      </c>
      <c r="K30" s="79">
        <v>5.0000000000000001E-4</v>
      </c>
    </row>
    <row r="31" spans="2:11">
      <c r="B31" t="s">
        <v>1371</v>
      </c>
      <c r="C31" t="s">
        <v>1372</v>
      </c>
      <c r="D31" t="s">
        <v>106</v>
      </c>
      <c r="E31" t="s">
        <v>1373</v>
      </c>
      <c r="F31" s="78">
        <v>6004223</v>
      </c>
      <c r="G31" s="78">
        <v>8.4598830000000032</v>
      </c>
      <c r="H31" s="78">
        <v>1842.33552359592</v>
      </c>
      <c r="I31" s="79">
        <v>5.2900000000000003E-2</v>
      </c>
      <c r="J31" s="79">
        <v>4.0000000000000002E-4</v>
      </c>
      <c r="K31" s="79">
        <v>1E-4</v>
      </c>
    </row>
    <row r="32" spans="2:11">
      <c r="B32" t="s">
        <v>1374</v>
      </c>
      <c r="C32" t="s">
        <v>1375</v>
      </c>
      <c r="D32" t="s">
        <v>106</v>
      </c>
      <c r="E32" t="s">
        <v>1376</v>
      </c>
      <c r="F32" s="78">
        <v>2585000</v>
      </c>
      <c r="G32" s="78">
        <v>2.2068680000000001</v>
      </c>
      <c r="H32" s="78">
        <v>206.9114196006</v>
      </c>
      <c r="I32" s="79">
        <v>7.1000000000000004E-3</v>
      </c>
      <c r="J32" s="79">
        <v>0</v>
      </c>
      <c r="K32" s="79">
        <v>0</v>
      </c>
    </row>
    <row r="33" spans="2:11">
      <c r="B33" t="s">
        <v>1377</v>
      </c>
      <c r="C33" t="s">
        <v>1378</v>
      </c>
      <c r="D33" t="s">
        <v>106</v>
      </c>
      <c r="E33" t="s">
        <v>1379</v>
      </c>
      <c r="F33" s="78">
        <v>4466039.28</v>
      </c>
      <c r="G33" s="78">
        <v>106.97451300000002</v>
      </c>
      <c r="H33" s="78">
        <v>17328.078714401901</v>
      </c>
      <c r="I33" s="79">
        <v>5.3900000000000003E-2</v>
      </c>
      <c r="J33" s="79">
        <v>3.3999999999999998E-3</v>
      </c>
      <c r="K33" s="79">
        <v>5.0000000000000001E-4</v>
      </c>
    </row>
    <row r="34" spans="2:11">
      <c r="B34" t="s">
        <v>1380</v>
      </c>
      <c r="C34" t="s">
        <v>1381</v>
      </c>
      <c r="D34" t="s">
        <v>106</v>
      </c>
      <c r="E34" t="s">
        <v>1382</v>
      </c>
      <c r="F34" s="78">
        <v>2303583.59</v>
      </c>
      <c r="G34" s="78">
        <v>74.121438000000026</v>
      </c>
      <c r="H34" s="78">
        <v>6192.9185474099704</v>
      </c>
      <c r="I34" s="79">
        <v>4.8599999999999997E-2</v>
      </c>
      <c r="J34" s="79">
        <v>1.1999999999999999E-3</v>
      </c>
      <c r="K34" s="79">
        <v>2.0000000000000001E-4</v>
      </c>
    </row>
    <row r="35" spans="2:11">
      <c r="B35" t="s">
        <v>1383</v>
      </c>
      <c r="C35" t="s">
        <v>1384</v>
      </c>
      <c r="D35" t="s">
        <v>106</v>
      </c>
      <c r="E35" t="s">
        <v>1385</v>
      </c>
      <c r="F35" s="78">
        <v>2863926.57</v>
      </c>
      <c r="G35" s="78">
        <v>76.870434999999958</v>
      </c>
      <c r="H35" s="78">
        <v>7984.8869707183503</v>
      </c>
      <c r="I35" s="79">
        <v>4.9099999999999998E-2</v>
      </c>
      <c r="J35" s="79">
        <v>1.6000000000000001E-3</v>
      </c>
      <c r="K35" s="79">
        <v>2.9999999999999997E-4</v>
      </c>
    </row>
    <row r="36" spans="2:11">
      <c r="B36" t="s">
        <v>1386</v>
      </c>
      <c r="C36" t="s">
        <v>1387</v>
      </c>
      <c r="D36" t="s">
        <v>106</v>
      </c>
      <c r="E36" t="s">
        <v>1385</v>
      </c>
      <c r="F36" s="78">
        <v>1935913.03</v>
      </c>
      <c r="G36" s="78">
        <v>119.07014500000002</v>
      </c>
      <c r="H36" s="78">
        <v>8360.5775770227792</v>
      </c>
      <c r="I36" s="79">
        <v>1.9199999999999998E-2</v>
      </c>
      <c r="J36" s="79">
        <v>1.6000000000000001E-3</v>
      </c>
      <c r="K36" s="79">
        <v>2.9999999999999997E-4</v>
      </c>
    </row>
    <row r="37" spans="2:11">
      <c r="B37" t="s">
        <v>1388</v>
      </c>
      <c r="C37" t="s">
        <v>1389</v>
      </c>
      <c r="D37" t="s">
        <v>106</v>
      </c>
      <c r="E37" t="s">
        <v>1390</v>
      </c>
      <c r="F37" s="78">
        <v>1723333</v>
      </c>
      <c r="G37" s="78">
        <v>0.12214700000000001</v>
      </c>
      <c r="H37" s="78">
        <v>7.6348334023427702</v>
      </c>
      <c r="I37" s="79">
        <v>1.3899999999999999E-2</v>
      </c>
      <c r="J37" s="79">
        <v>0</v>
      </c>
      <c r="K37" s="79">
        <v>0</v>
      </c>
    </row>
    <row r="38" spans="2:11">
      <c r="B38" t="s">
        <v>1391</v>
      </c>
      <c r="C38" t="s">
        <v>1392</v>
      </c>
      <c r="D38" t="s">
        <v>106</v>
      </c>
      <c r="E38" t="s">
        <v>1393</v>
      </c>
      <c r="F38" s="78">
        <v>649706.21</v>
      </c>
      <c r="G38" s="78">
        <v>0.61508299999999805</v>
      </c>
      <c r="H38" s="78">
        <v>14.494335087642099</v>
      </c>
      <c r="I38" s="79">
        <v>0.12989999999999999</v>
      </c>
      <c r="J38" s="79">
        <v>0</v>
      </c>
      <c r="K38" s="79">
        <v>0</v>
      </c>
    </row>
    <row r="39" spans="2:11">
      <c r="B39" t="s">
        <v>1394</v>
      </c>
      <c r="C39" t="s">
        <v>1395</v>
      </c>
      <c r="D39" t="s">
        <v>106</v>
      </c>
      <c r="E39" t="s">
        <v>1396</v>
      </c>
      <c r="F39" s="78">
        <v>2883089.85</v>
      </c>
      <c r="G39" s="78">
        <v>152.8646029999997</v>
      </c>
      <c r="H39" s="78">
        <v>15985.000916048901</v>
      </c>
      <c r="I39" s="79">
        <v>4.5499999999999999E-2</v>
      </c>
      <c r="J39" s="79">
        <v>3.0999999999999999E-3</v>
      </c>
      <c r="K39" s="79">
        <v>5.0000000000000001E-4</v>
      </c>
    </row>
    <row r="40" spans="2:11">
      <c r="B40" t="s">
        <v>1397</v>
      </c>
      <c r="C40" t="s">
        <v>1398</v>
      </c>
      <c r="D40" t="s">
        <v>106</v>
      </c>
      <c r="E40" t="s">
        <v>1399</v>
      </c>
      <c r="F40" s="78">
        <v>2500661.15</v>
      </c>
      <c r="G40" s="78">
        <v>72.693649000000022</v>
      </c>
      <c r="H40" s="78">
        <v>6593.2398102719399</v>
      </c>
      <c r="I40" s="79">
        <v>2.8199999999999999E-2</v>
      </c>
      <c r="J40" s="79">
        <v>1.2999999999999999E-3</v>
      </c>
      <c r="K40" s="79">
        <v>2.0000000000000001E-4</v>
      </c>
    </row>
    <row r="41" spans="2:11">
      <c r="B41" t="s">
        <v>1400</v>
      </c>
      <c r="C41" t="s">
        <v>1401</v>
      </c>
      <c r="D41" t="s">
        <v>106</v>
      </c>
      <c r="E41" t="s">
        <v>1402</v>
      </c>
      <c r="F41" s="78">
        <v>1029265.49</v>
      </c>
      <c r="G41" s="78">
        <v>79.996857000000006</v>
      </c>
      <c r="H41" s="78">
        <v>2986.3994130073502</v>
      </c>
      <c r="I41" s="79">
        <v>2.6499999999999999E-2</v>
      </c>
      <c r="J41" s="79">
        <v>5.9999999999999995E-4</v>
      </c>
      <c r="K41" s="79">
        <v>1E-4</v>
      </c>
    </row>
    <row r="42" spans="2:11">
      <c r="B42" t="s">
        <v>1403</v>
      </c>
      <c r="C42" t="s">
        <v>1404</v>
      </c>
      <c r="D42" t="s">
        <v>106</v>
      </c>
      <c r="E42" t="s">
        <v>1405</v>
      </c>
      <c r="F42" s="78">
        <v>2805983</v>
      </c>
      <c r="G42" s="78">
        <v>86.044832999999997</v>
      </c>
      <c r="H42" s="78">
        <v>8757.0410823218808</v>
      </c>
      <c r="I42" s="79">
        <v>6.1600000000000002E-2</v>
      </c>
      <c r="J42" s="79">
        <v>1.6999999999999999E-3</v>
      </c>
      <c r="K42" s="79">
        <v>2.9999999999999997E-4</v>
      </c>
    </row>
    <row r="43" spans="2:11">
      <c r="B43" t="s">
        <v>1406</v>
      </c>
      <c r="C43" t="s">
        <v>1407</v>
      </c>
      <c r="D43" t="s">
        <v>106</v>
      </c>
      <c r="E43" t="s">
        <v>1408</v>
      </c>
      <c r="F43" s="78">
        <v>627020.31000000006</v>
      </c>
      <c r="G43" s="78">
        <v>97.572158000000172</v>
      </c>
      <c r="H43" s="78">
        <v>2218.9886169193101</v>
      </c>
      <c r="I43" s="79">
        <v>5.96E-2</v>
      </c>
      <c r="J43" s="79">
        <v>4.0000000000000002E-4</v>
      </c>
      <c r="K43" s="79">
        <v>1E-4</v>
      </c>
    </row>
    <row r="44" spans="2:11">
      <c r="B44" t="s">
        <v>1409</v>
      </c>
      <c r="C44" t="s">
        <v>1410</v>
      </c>
      <c r="D44" t="s">
        <v>106</v>
      </c>
      <c r="E44" t="s">
        <v>1408</v>
      </c>
      <c r="F44" s="78">
        <v>3066655.79</v>
      </c>
      <c r="G44" s="78">
        <v>96.076762999999559</v>
      </c>
      <c r="H44" s="78">
        <v>10686.388292998001</v>
      </c>
      <c r="I44" s="79">
        <v>5.96E-2</v>
      </c>
      <c r="J44" s="79">
        <v>2.0999999999999999E-3</v>
      </c>
      <c r="K44" s="79">
        <v>2.9999999999999997E-4</v>
      </c>
    </row>
    <row r="45" spans="2:11">
      <c r="B45" t="s">
        <v>1411</v>
      </c>
      <c r="C45" t="s">
        <v>1412</v>
      </c>
      <c r="D45" t="s">
        <v>106</v>
      </c>
      <c r="E45" t="s">
        <v>1413</v>
      </c>
      <c r="F45" s="78">
        <v>3228602.39</v>
      </c>
      <c r="G45" s="78">
        <v>123.57858200000035</v>
      </c>
      <c r="H45" s="78">
        <v>14471.226035531899</v>
      </c>
      <c r="I45" s="79">
        <v>4.3400000000000001E-2</v>
      </c>
      <c r="J45" s="79">
        <v>2.8E-3</v>
      </c>
      <c r="K45" s="79">
        <v>5.0000000000000001E-4</v>
      </c>
    </row>
    <row r="46" spans="2:11">
      <c r="B46" t="s">
        <v>1414</v>
      </c>
      <c r="C46" t="s">
        <v>1415</v>
      </c>
      <c r="D46" t="s">
        <v>106</v>
      </c>
      <c r="E46" t="s">
        <v>1416</v>
      </c>
      <c r="F46" s="78">
        <v>4168355</v>
      </c>
      <c r="G46" s="78">
        <v>153.64546299999967</v>
      </c>
      <c r="H46" s="78">
        <v>23229.079206400402</v>
      </c>
      <c r="I46" s="79">
        <v>5.4899999999999997E-2</v>
      </c>
      <c r="J46" s="79">
        <v>4.4999999999999997E-3</v>
      </c>
      <c r="K46" s="79">
        <v>6.9999999999999999E-4</v>
      </c>
    </row>
    <row r="47" spans="2:11">
      <c r="B47" t="s">
        <v>1417</v>
      </c>
      <c r="C47" t="s">
        <v>1418</v>
      </c>
      <c r="D47" t="s">
        <v>106</v>
      </c>
      <c r="E47" t="s">
        <v>1419</v>
      </c>
      <c r="F47" s="78">
        <v>2200000</v>
      </c>
      <c r="G47" s="78">
        <v>9.9999999999999995E-7</v>
      </c>
      <c r="H47" s="78">
        <v>7.9794000000000002E-5</v>
      </c>
      <c r="I47" s="79">
        <v>1.2699999999999999E-2</v>
      </c>
      <c r="J47" s="79">
        <v>0</v>
      </c>
      <c r="K47" s="79">
        <v>0</v>
      </c>
    </row>
    <row r="48" spans="2:11">
      <c r="B48" t="s">
        <v>1420</v>
      </c>
      <c r="C48" t="s">
        <v>1421</v>
      </c>
      <c r="D48" t="s">
        <v>102</v>
      </c>
      <c r="E48" t="s">
        <v>1422</v>
      </c>
      <c r="F48" s="78">
        <v>2433489.6800000002</v>
      </c>
      <c r="G48" s="78">
        <v>0.19441600000000001</v>
      </c>
      <c r="H48" s="78">
        <v>4.7310932962688002</v>
      </c>
      <c r="I48" s="79">
        <v>2.23E-2</v>
      </c>
      <c r="J48" s="79">
        <v>0</v>
      </c>
      <c r="K48" s="79">
        <v>0</v>
      </c>
    </row>
    <row r="49" spans="2:11">
      <c r="B49" t="s">
        <v>1423</v>
      </c>
      <c r="C49" t="s">
        <v>1424</v>
      </c>
      <c r="D49" t="s">
        <v>106</v>
      </c>
      <c r="E49" t="s">
        <v>1390</v>
      </c>
      <c r="F49" s="78">
        <v>1222656.82</v>
      </c>
      <c r="G49" s="78">
        <v>3.627E-3</v>
      </c>
      <c r="H49" s="78">
        <v>4.4345762861399997E-2</v>
      </c>
      <c r="I49" s="79">
        <v>1.54E-2</v>
      </c>
      <c r="J49" s="79">
        <v>0</v>
      </c>
      <c r="K49" s="79">
        <v>0</v>
      </c>
    </row>
    <row r="50" spans="2:11">
      <c r="B50" t="s">
        <v>1425</v>
      </c>
      <c r="C50" t="s">
        <v>1426</v>
      </c>
      <c r="D50" t="s">
        <v>106</v>
      </c>
      <c r="E50" t="s">
        <v>1427</v>
      </c>
      <c r="F50" s="78">
        <v>4892159.97</v>
      </c>
      <c r="G50" s="78">
        <v>104.31111100000014</v>
      </c>
      <c r="H50" s="78">
        <v>18508.821893023702</v>
      </c>
      <c r="I50" s="79">
        <v>3.4000000000000002E-2</v>
      </c>
      <c r="J50" s="79">
        <v>3.5999999999999999E-3</v>
      </c>
      <c r="K50" s="79">
        <v>5.9999999999999995E-4</v>
      </c>
    </row>
    <row r="51" spans="2:11">
      <c r="B51" t="s">
        <v>1428</v>
      </c>
      <c r="C51" t="s">
        <v>1429</v>
      </c>
      <c r="D51" t="s">
        <v>106</v>
      </c>
      <c r="E51" t="s">
        <v>1430</v>
      </c>
      <c r="F51" s="78">
        <v>6554726.0800000001</v>
      </c>
      <c r="G51" s="78">
        <v>58.713562999999994</v>
      </c>
      <c r="H51" s="78">
        <v>13958.557472364</v>
      </c>
      <c r="I51" s="79">
        <v>3.0099999999999998E-2</v>
      </c>
      <c r="J51" s="79">
        <v>2.7000000000000001E-3</v>
      </c>
      <c r="K51" s="79">
        <v>4.0000000000000002E-4</v>
      </c>
    </row>
    <row r="52" spans="2:11">
      <c r="B52" t="s">
        <v>1431</v>
      </c>
      <c r="C52" t="s">
        <v>1432</v>
      </c>
      <c r="D52" t="s">
        <v>106</v>
      </c>
      <c r="E52" t="s">
        <v>1433</v>
      </c>
      <c r="F52" s="78">
        <v>7942960</v>
      </c>
      <c r="G52" s="78">
        <v>69.05889399999991</v>
      </c>
      <c r="H52" s="78">
        <v>19895.256825529901</v>
      </c>
      <c r="I52" s="79">
        <v>3.7199999999999997E-2</v>
      </c>
      <c r="J52" s="79">
        <v>3.8999999999999998E-3</v>
      </c>
      <c r="K52" s="79">
        <v>5.9999999999999995E-4</v>
      </c>
    </row>
    <row r="53" spans="2:11">
      <c r="B53" t="s">
        <v>1434</v>
      </c>
      <c r="C53" t="s">
        <v>1435</v>
      </c>
      <c r="D53" t="s">
        <v>106</v>
      </c>
      <c r="E53" t="s">
        <v>1436</v>
      </c>
      <c r="F53" s="78">
        <v>1375000</v>
      </c>
      <c r="G53" s="78">
        <v>2.0761409999999998</v>
      </c>
      <c r="H53" s="78">
        <v>103.53974684625</v>
      </c>
      <c r="I53" s="79">
        <v>2.4799999999999999E-2</v>
      </c>
      <c r="J53" s="79">
        <v>0</v>
      </c>
      <c r="K53" s="79">
        <v>0</v>
      </c>
    </row>
    <row r="54" spans="2:11">
      <c r="B54" t="s">
        <v>1437</v>
      </c>
      <c r="C54" t="s">
        <v>1438</v>
      </c>
      <c r="D54" t="s">
        <v>106</v>
      </c>
      <c r="E54" t="s">
        <v>1390</v>
      </c>
      <c r="F54" s="78">
        <v>525001.39</v>
      </c>
      <c r="G54" s="78">
        <v>9.9999999999999995E-7</v>
      </c>
      <c r="H54" s="78">
        <v>1.9041800415300001E-5</v>
      </c>
      <c r="I54" s="79">
        <v>8.4099999999999994E-2</v>
      </c>
      <c r="J54" s="79">
        <v>0</v>
      </c>
      <c r="K54" s="79">
        <v>0</v>
      </c>
    </row>
    <row r="55" spans="2:11">
      <c r="B55" t="s">
        <v>1439</v>
      </c>
      <c r="C55" t="s">
        <v>1440</v>
      </c>
      <c r="D55" t="s">
        <v>106</v>
      </c>
      <c r="E55" t="s">
        <v>1441</v>
      </c>
      <c r="F55" s="78">
        <v>10083287.41</v>
      </c>
      <c r="G55" s="78">
        <v>118.87754300000002</v>
      </c>
      <c r="H55" s="78">
        <v>43475.99421271</v>
      </c>
      <c r="I55" s="79">
        <v>5.7799999999999997E-2</v>
      </c>
      <c r="J55" s="79">
        <v>8.5000000000000006E-3</v>
      </c>
      <c r="K55" s="79">
        <v>1.4E-3</v>
      </c>
    </row>
    <row r="56" spans="2:11">
      <c r="B56" s="80" t="s">
        <v>1442</v>
      </c>
      <c r="C56" s="16"/>
      <c r="F56" s="82">
        <v>48634325.609999999</v>
      </c>
      <c r="H56" s="82">
        <v>99552.747458066224</v>
      </c>
      <c r="J56" s="81">
        <v>1.95E-2</v>
      </c>
      <c r="K56" s="81">
        <v>3.0999999999999999E-3</v>
      </c>
    </row>
    <row r="57" spans="2:11">
      <c r="B57" t="s">
        <v>1443</v>
      </c>
      <c r="C57" t="s">
        <v>1444</v>
      </c>
      <c r="D57" t="s">
        <v>102</v>
      </c>
      <c r="E57" t="s">
        <v>1445</v>
      </c>
      <c r="F57" s="78">
        <v>3339.39</v>
      </c>
      <c r="G57" s="78">
        <v>148623.71119999999</v>
      </c>
      <c r="H57" s="78">
        <v>4963.1253494416796</v>
      </c>
      <c r="I57" s="79">
        <v>9.2399999999999996E-2</v>
      </c>
      <c r="J57" s="79">
        <v>1E-3</v>
      </c>
      <c r="K57" s="79">
        <v>2.0000000000000001E-4</v>
      </c>
    </row>
    <row r="58" spans="2:11">
      <c r="B58" t="s">
        <v>1446</v>
      </c>
      <c r="C58" t="s">
        <v>1447</v>
      </c>
      <c r="D58" t="s">
        <v>102</v>
      </c>
      <c r="E58" t="s">
        <v>1448</v>
      </c>
      <c r="F58" s="78">
        <v>7236492.2199999997</v>
      </c>
      <c r="G58" s="78">
        <v>129.50277200000002</v>
      </c>
      <c r="H58" s="78">
        <v>9371.4580204643407</v>
      </c>
      <c r="I58" s="79">
        <v>9.8799999999999999E-2</v>
      </c>
      <c r="J58" s="79">
        <v>1.8E-3</v>
      </c>
      <c r="K58" s="79">
        <v>2.9999999999999997E-4</v>
      </c>
    </row>
    <row r="59" spans="2:11">
      <c r="B59" t="s">
        <v>1449</v>
      </c>
      <c r="C59" t="s">
        <v>1450</v>
      </c>
      <c r="D59" t="s">
        <v>102</v>
      </c>
      <c r="E59" t="s">
        <v>1448</v>
      </c>
      <c r="F59" s="78">
        <v>13457832.439999999</v>
      </c>
      <c r="G59" s="78">
        <v>148.19566899999981</v>
      </c>
      <c r="H59" s="78">
        <v>19943.924817357001</v>
      </c>
      <c r="I59" s="79">
        <v>4.5499999999999999E-2</v>
      </c>
      <c r="J59" s="79">
        <v>3.8999999999999998E-3</v>
      </c>
      <c r="K59" s="79">
        <v>5.9999999999999995E-4</v>
      </c>
    </row>
    <row r="60" spans="2:11">
      <c r="B60" t="s">
        <v>1451</v>
      </c>
      <c r="C60" t="s">
        <v>1452</v>
      </c>
      <c r="D60" t="s">
        <v>102</v>
      </c>
      <c r="E60" t="s">
        <v>1453</v>
      </c>
      <c r="F60" s="78">
        <v>27897931.039999999</v>
      </c>
      <c r="G60" s="78">
        <v>98.135061999999834</v>
      </c>
      <c r="H60" s="78">
        <v>27377.651922821198</v>
      </c>
      <c r="I60" s="79">
        <v>3.0499999999999999E-2</v>
      </c>
      <c r="J60" s="79">
        <v>5.4000000000000003E-3</v>
      </c>
      <c r="K60" s="79">
        <v>8.9999999999999998E-4</v>
      </c>
    </row>
    <row r="61" spans="2:11">
      <c r="B61" t="s">
        <v>1454</v>
      </c>
      <c r="C61" t="s">
        <v>1455</v>
      </c>
      <c r="D61" t="s">
        <v>102</v>
      </c>
      <c r="E61" t="s">
        <v>1108</v>
      </c>
      <c r="F61" s="78">
        <v>38730.519999999997</v>
      </c>
      <c r="G61" s="78">
        <v>97846.833319000099</v>
      </c>
      <c r="H61" s="78">
        <v>37896.587347982</v>
      </c>
      <c r="I61" s="79">
        <v>3.3099999999999997E-2</v>
      </c>
      <c r="J61" s="79">
        <v>7.4000000000000003E-3</v>
      </c>
      <c r="K61" s="79">
        <v>1.1999999999999999E-3</v>
      </c>
    </row>
    <row r="62" spans="2:11">
      <c r="B62" s="80" t="s">
        <v>1456</v>
      </c>
      <c r="C62" s="16"/>
      <c r="F62" s="82">
        <v>118121128.59</v>
      </c>
      <c r="H62" s="82">
        <v>100348.4824263982</v>
      </c>
      <c r="J62" s="81">
        <v>1.9599999999999999E-2</v>
      </c>
      <c r="K62" s="81">
        <v>3.2000000000000002E-3</v>
      </c>
    </row>
    <row r="63" spans="2:11">
      <c r="B63" t="s">
        <v>1457</v>
      </c>
      <c r="C63" t="s">
        <v>1458</v>
      </c>
      <c r="D63" t="s">
        <v>102</v>
      </c>
      <c r="E63" t="s">
        <v>1459</v>
      </c>
      <c r="F63" s="78">
        <v>21098250.899999999</v>
      </c>
      <c r="G63" s="78">
        <v>85.769295000000213</v>
      </c>
      <c r="H63" s="78">
        <v>18095.8210542612</v>
      </c>
      <c r="I63" s="79">
        <v>3.0099999999999998E-2</v>
      </c>
      <c r="J63" s="79">
        <v>3.5000000000000001E-3</v>
      </c>
      <c r="K63" s="79">
        <v>5.9999999999999995E-4</v>
      </c>
    </row>
    <row r="64" spans="2:11">
      <c r="B64" t="s">
        <v>1460</v>
      </c>
      <c r="C64" t="s">
        <v>1461</v>
      </c>
      <c r="D64" t="s">
        <v>102</v>
      </c>
      <c r="E64" t="s">
        <v>1462</v>
      </c>
      <c r="F64" s="78">
        <v>31122936.32</v>
      </c>
      <c r="G64" s="78">
        <v>73.847770999999909</v>
      </c>
      <c r="H64" s="78">
        <v>22983.594742069399</v>
      </c>
      <c r="I64" s="79">
        <v>3.5200000000000002E-2</v>
      </c>
      <c r="J64" s="79">
        <v>4.4999999999999997E-3</v>
      </c>
      <c r="K64" s="79">
        <v>6.9999999999999999E-4</v>
      </c>
    </row>
    <row r="65" spans="2:11">
      <c r="B65" t="s">
        <v>1463</v>
      </c>
      <c r="C65" t="s">
        <v>1464</v>
      </c>
      <c r="D65" t="s">
        <v>102</v>
      </c>
      <c r="E65" t="s">
        <v>1465</v>
      </c>
      <c r="F65" s="78">
        <v>6489934.3200000003</v>
      </c>
      <c r="G65" s="78">
        <v>106.59832100000004</v>
      </c>
      <c r="H65" s="78">
        <v>6918.1610191227701</v>
      </c>
      <c r="I65" s="79">
        <v>4.4999999999999997E-3</v>
      </c>
      <c r="J65" s="79">
        <v>1.4E-3</v>
      </c>
      <c r="K65" s="79">
        <v>2.0000000000000001E-4</v>
      </c>
    </row>
    <row r="66" spans="2:11">
      <c r="B66" t="s">
        <v>1466</v>
      </c>
      <c r="C66" t="s">
        <v>1467</v>
      </c>
      <c r="D66" t="s">
        <v>102</v>
      </c>
      <c r="E66" t="s">
        <v>1468</v>
      </c>
      <c r="F66" s="78">
        <v>18193770.989999998</v>
      </c>
      <c r="G66" s="78">
        <v>90.571043999999802</v>
      </c>
      <c r="H66" s="78">
        <v>16478.2883286121</v>
      </c>
      <c r="I66" s="79">
        <v>7.7600000000000002E-2</v>
      </c>
      <c r="J66" s="79">
        <v>3.2000000000000002E-3</v>
      </c>
      <c r="K66" s="79">
        <v>5.0000000000000001E-4</v>
      </c>
    </row>
    <row r="67" spans="2:11">
      <c r="B67" t="s">
        <v>1469</v>
      </c>
      <c r="C67" t="s">
        <v>1470</v>
      </c>
      <c r="D67" t="s">
        <v>106</v>
      </c>
      <c r="E67" t="s">
        <v>1471</v>
      </c>
      <c r="F67" s="78">
        <v>1469563.03</v>
      </c>
      <c r="G67" s="78">
        <v>1.8028570000000006</v>
      </c>
      <c r="H67" s="78">
        <v>96.094173079567298</v>
      </c>
      <c r="I67" s="79">
        <v>1.54E-2</v>
      </c>
      <c r="J67" s="79">
        <v>0</v>
      </c>
      <c r="K67" s="79">
        <v>0</v>
      </c>
    </row>
    <row r="68" spans="2:11">
      <c r="B68" t="s">
        <v>1472</v>
      </c>
      <c r="C68" t="s">
        <v>1473</v>
      </c>
      <c r="D68" t="s">
        <v>106</v>
      </c>
      <c r="E68" t="s">
        <v>1474</v>
      </c>
      <c r="F68" s="78">
        <v>2363200.62</v>
      </c>
      <c r="G68" s="78">
        <v>2.9313629999999962</v>
      </c>
      <c r="H68" s="78">
        <v>251.25675661756401</v>
      </c>
      <c r="I68" s="79">
        <v>5.8900000000000001E-2</v>
      </c>
      <c r="J68" s="79">
        <v>0</v>
      </c>
      <c r="K68" s="79">
        <v>0</v>
      </c>
    </row>
    <row r="69" spans="2:11">
      <c r="B69" t="s">
        <v>1475</v>
      </c>
      <c r="C69" t="s">
        <v>1476</v>
      </c>
      <c r="D69" t="s">
        <v>102</v>
      </c>
      <c r="E69" t="s">
        <v>1477</v>
      </c>
      <c r="F69" s="78">
        <v>37383472.409999996</v>
      </c>
      <c r="G69" s="78">
        <v>95.029337999999882</v>
      </c>
      <c r="H69" s="78">
        <v>35525.266352635597</v>
      </c>
      <c r="I69" s="79">
        <v>8.1199999999999994E-2</v>
      </c>
      <c r="J69" s="79">
        <v>6.8999999999999999E-3</v>
      </c>
      <c r="K69" s="79">
        <v>1.1000000000000001E-3</v>
      </c>
    </row>
    <row r="70" spans="2:11">
      <c r="B70" s="80" t="s">
        <v>1478</v>
      </c>
      <c r="C70" s="16"/>
      <c r="F70" s="82">
        <v>927895021.5</v>
      </c>
      <c r="H70" s="82">
        <v>1003389.1750854399</v>
      </c>
      <c r="J70" s="81">
        <v>0.19620000000000001</v>
      </c>
      <c r="K70" s="81">
        <v>3.1600000000000003E-2</v>
      </c>
    </row>
    <row r="71" spans="2:11">
      <c r="B71" t="s">
        <v>1479</v>
      </c>
      <c r="C71" t="s">
        <v>1480</v>
      </c>
      <c r="D71" t="s">
        <v>102</v>
      </c>
      <c r="E71" t="s">
        <v>1481</v>
      </c>
      <c r="F71" s="78">
        <v>6792639.4199999999</v>
      </c>
      <c r="G71" s="78">
        <v>99.467219999999941</v>
      </c>
      <c r="H71" s="78">
        <v>6756.44959569812</v>
      </c>
      <c r="I71" s="79">
        <v>4.7999999999999996E-3</v>
      </c>
      <c r="J71" s="79">
        <v>1.2999999999999999E-3</v>
      </c>
      <c r="K71" s="79">
        <v>2.0000000000000001E-4</v>
      </c>
    </row>
    <row r="72" spans="2:11">
      <c r="B72" t="s">
        <v>1482</v>
      </c>
      <c r="C72" t="s">
        <v>1483</v>
      </c>
      <c r="D72" t="s">
        <v>102</v>
      </c>
      <c r="E72" t="s">
        <v>1484</v>
      </c>
      <c r="F72" s="78">
        <v>64830153.909999996</v>
      </c>
      <c r="G72" s="78">
        <v>166.17596500000042</v>
      </c>
      <c r="H72" s="78">
        <v>107732.133870928</v>
      </c>
      <c r="I72" s="79">
        <v>2.3E-2</v>
      </c>
      <c r="J72" s="79">
        <v>2.1100000000000001E-2</v>
      </c>
      <c r="K72" s="79">
        <v>3.3999999999999998E-3</v>
      </c>
    </row>
    <row r="73" spans="2:11">
      <c r="B73" t="s">
        <v>1485</v>
      </c>
      <c r="C73" t="s">
        <v>1486</v>
      </c>
      <c r="D73" t="s">
        <v>102</v>
      </c>
      <c r="E73" t="s">
        <v>1487</v>
      </c>
      <c r="F73" s="78">
        <v>18925692.260000002</v>
      </c>
      <c r="G73" s="78">
        <v>109.32380900000008</v>
      </c>
      <c r="H73" s="78">
        <v>20690.287658250199</v>
      </c>
      <c r="I73" s="79">
        <v>5.8799999999999998E-2</v>
      </c>
      <c r="J73" s="79">
        <v>4.0000000000000001E-3</v>
      </c>
      <c r="K73" s="79">
        <v>6.9999999999999999E-4</v>
      </c>
    </row>
    <row r="74" spans="2:11">
      <c r="B74" t="s">
        <v>1488</v>
      </c>
      <c r="C74" t="s">
        <v>1489</v>
      </c>
      <c r="D74" t="s">
        <v>106</v>
      </c>
      <c r="E74" t="s">
        <v>1490</v>
      </c>
      <c r="F74" s="78">
        <v>5057200</v>
      </c>
      <c r="G74" s="78">
        <v>16.619097000000011</v>
      </c>
      <c r="H74" s="78">
        <v>3048.3519508264699</v>
      </c>
      <c r="I74" s="79">
        <v>4.9000000000000002E-2</v>
      </c>
      <c r="J74" s="79">
        <v>5.9999999999999995E-4</v>
      </c>
      <c r="K74" s="79">
        <v>1E-4</v>
      </c>
    </row>
    <row r="75" spans="2:11">
      <c r="B75" t="s">
        <v>1491</v>
      </c>
      <c r="C75" t="s">
        <v>1492</v>
      </c>
      <c r="D75" t="s">
        <v>106</v>
      </c>
      <c r="E75" t="s">
        <v>1493</v>
      </c>
      <c r="F75" s="78">
        <v>2764089.45</v>
      </c>
      <c r="G75" s="78">
        <v>118.04169300000012</v>
      </c>
      <c r="H75" s="78">
        <v>11834.0957436678</v>
      </c>
      <c r="I75" s="79">
        <v>4.19E-2</v>
      </c>
      <c r="J75" s="79">
        <v>2.3E-3</v>
      </c>
      <c r="K75" s="79">
        <v>4.0000000000000002E-4</v>
      </c>
    </row>
    <row r="76" spans="2:11">
      <c r="B76" t="s">
        <v>1494</v>
      </c>
      <c r="C76" t="s">
        <v>1495</v>
      </c>
      <c r="D76" t="s">
        <v>106</v>
      </c>
      <c r="E76" t="s">
        <v>1496</v>
      </c>
      <c r="F76" s="78">
        <v>1661128.77</v>
      </c>
      <c r="G76" s="78">
        <v>8.448833999999998</v>
      </c>
      <c r="H76" s="78">
        <v>509.03498662494599</v>
      </c>
      <c r="I76" s="79">
        <v>1E-4</v>
      </c>
      <c r="J76" s="79">
        <v>1E-4</v>
      </c>
      <c r="K76" s="79">
        <v>0</v>
      </c>
    </row>
    <row r="77" spans="2:11">
      <c r="B77" t="s">
        <v>1497</v>
      </c>
      <c r="C77" t="s">
        <v>1498</v>
      </c>
      <c r="D77" t="s">
        <v>106</v>
      </c>
      <c r="E77" t="s">
        <v>1499</v>
      </c>
      <c r="F77" s="78">
        <v>22146151.23</v>
      </c>
      <c r="G77" s="78">
        <v>44.681447999999961</v>
      </c>
      <c r="H77" s="78">
        <v>35889.966733239198</v>
      </c>
      <c r="I77" s="79">
        <v>8.2000000000000007E-3</v>
      </c>
      <c r="J77" s="79">
        <v>7.0000000000000001E-3</v>
      </c>
      <c r="K77" s="79">
        <v>1.1000000000000001E-3</v>
      </c>
    </row>
    <row r="78" spans="2:11">
      <c r="B78" t="s">
        <v>1500</v>
      </c>
      <c r="C78" t="s">
        <v>1501</v>
      </c>
      <c r="D78" t="s">
        <v>106</v>
      </c>
      <c r="E78" t="s">
        <v>1502</v>
      </c>
      <c r="F78" s="78">
        <v>17988379.739999998</v>
      </c>
      <c r="G78" s="78">
        <v>70.897527999999966</v>
      </c>
      <c r="H78" s="78">
        <v>46256.279173684801</v>
      </c>
      <c r="I78" s="79">
        <v>0.1018</v>
      </c>
      <c r="J78" s="79">
        <v>8.9999999999999993E-3</v>
      </c>
      <c r="K78" s="79">
        <v>1.5E-3</v>
      </c>
    </row>
    <row r="79" spans="2:11">
      <c r="B79" t="s">
        <v>1503</v>
      </c>
      <c r="C79" t="s">
        <v>1504</v>
      </c>
      <c r="D79" t="s">
        <v>106</v>
      </c>
      <c r="E79" t="s">
        <v>1505</v>
      </c>
      <c r="F79" s="78">
        <v>17971948.309999999</v>
      </c>
      <c r="G79" s="78">
        <v>110.88361899999995</v>
      </c>
      <c r="H79" s="78">
        <v>72278.662648029698</v>
      </c>
      <c r="I79" s="79">
        <v>2.12E-2</v>
      </c>
      <c r="J79" s="79">
        <v>1.41E-2</v>
      </c>
      <c r="K79" s="79">
        <v>2.3E-3</v>
      </c>
    </row>
    <row r="80" spans="2:11">
      <c r="B80" t="s">
        <v>1506</v>
      </c>
      <c r="C80" t="s">
        <v>1507</v>
      </c>
      <c r="D80" t="s">
        <v>106</v>
      </c>
      <c r="E80" t="s">
        <v>1508</v>
      </c>
      <c r="F80" s="78">
        <v>4857181.75</v>
      </c>
      <c r="G80" s="78">
        <v>2.3264E-2</v>
      </c>
      <c r="H80" s="78">
        <v>4.0984184629346396</v>
      </c>
      <c r="I80" s="79">
        <v>3.6400000000000002E-2</v>
      </c>
      <c r="J80" s="79">
        <v>0</v>
      </c>
      <c r="K80" s="79">
        <v>0</v>
      </c>
    </row>
    <row r="81" spans="2:11">
      <c r="B81" t="s">
        <v>1509</v>
      </c>
      <c r="C81" t="s">
        <v>1510</v>
      </c>
      <c r="D81" t="s">
        <v>106</v>
      </c>
      <c r="E81" t="s">
        <v>1511</v>
      </c>
      <c r="F81" s="78">
        <v>9168000</v>
      </c>
      <c r="G81" s="78">
        <v>5.8977529999999998</v>
      </c>
      <c r="H81" s="78">
        <v>1961.14064401008</v>
      </c>
      <c r="I81" s="79">
        <v>5.2400000000000002E-2</v>
      </c>
      <c r="J81" s="79">
        <v>4.0000000000000002E-4</v>
      </c>
      <c r="K81" s="79">
        <v>1E-4</v>
      </c>
    </row>
    <row r="82" spans="2:11">
      <c r="B82" t="s">
        <v>1512</v>
      </c>
      <c r="C82" t="s">
        <v>1513</v>
      </c>
      <c r="D82" t="s">
        <v>102</v>
      </c>
      <c r="E82" t="s">
        <v>1514</v>
      </c>
      <c r="F82" s="78">
        <v>33283961.260000002</v>
      </c>
      <c r="G82" s="78">
        <v>91.11563100000015</v>
      </c>
      <c r="H82" s="78">
        <v>30326.8913238446</v>
      </c>
      <c r="I82" s="79">
        <v>6.4799999999999996E-2</v>
      </c>
      <c r="J82" s="79">
        <v>5.8999999999999999E-3</v>
      </c>
      <c r="K82" s="79">
        <v>1E-3</v>
      </c>
    </row>
    <row r="83" spans="2:11">
      <c r="B83" t="s">
        <v>1515</v>
      </c>
      <c r="C83" t="s">
        <v>1516</v>
      </c>
      <c r="D83" t="s">
        <v>102</v>
      </c>
      <c r="E83" t="s">
        <v>1517</v>
      </c>
      <c r="F83" s="78">
        <v>1951332.52</v>
      </c>
      <c r="G83" s="78">
        <v>0.32086199999999998</v>
      </c>
      <c r="H83" s="78">
        <v>6.2610845503224004</v>
      </c>
      <c r="I83" s="79">
        <v>5.3E-3</v>
      </c>
      <c r="J83" s="79">
        <v>0</v>
      </c>
      <c r="K83" s="79">
        <v>0</v>
      </c>
    </row>
    <row r="84" spans="2:11">
      <c r="B84" t="s">
        <v>1518</v>
      </c>
      <c r="C84" t="s">
        <v>1519</v>
      </c>
      <c r="D84" t="s">
        <v>102</v>
      </c>
      <c r="E84" t="s">
        <v>1520</v>
      </c>
      <c r="F84" s="78">
        <v>20536442.399999999</v>
      </c>
      <c r="G84" s="78">
        <v>7.6744109999999806</v>
      </c>
      <c r="H84" s="78">
        <v>1576.0509945542599</v>
      </c>
      <c r="I84" s="79">
        <v>3.4599999999999999E-2</v>
      </c>
      <c r="J84" s="79">
        <v>2.9999999999999997E-4</v>
      </c>
      <c r="K84" s="79">
        <v>0</v>
      </c>
    </row>
    <row r="85" spans="2:11">
      <c r="B85" t="s">
        <v>1521</v>
      </c>
      <c r="C85" t="s">
        <v>1522</v>
      </c>
      <c r="D85" t="s">
        <v>102</v>
      </c>
      <c r="E85" t="s">
        <v>1523</v>
      </c>
      <c r="F85" s="78">
        <v>100963139.43000001</v>
      </c>
      <c r="G85" s="78">
        <v>99.467638999999949</v>
      </c>
      <c r="H85" s="78">
        <v>100425.65105129901</v>
      </c>
      <c r="I85" s="79">
        <v>5.5E-2</v>
      </c>
      <c r="J85" s="79">
        <v>1.9599999999999999E-2</v>
      </c>
      <c r="K85" s="79">
        <v>3.2000000000000002E-3</v>
      </c>
    </row>
    <row r="86" spans="2:11">
      <c r="B86" t="s">
        <v>1524</v>
      </c>
      <c r="C86" t="s">
        <v>1525</v>
      </c>
      <c r="D86" t="s">
        <v>102</v>
      </c>
      <c r="E86" t="s">
        <v>1526</v>
      </c>
      <c r="F86" s="78">
        <v>2700570.6</v>
      </c>
      <c r="G86" s="78">
        <v>178.92992000000001</v>
      </c>
      <c r="H86" s="78">
        <v>4832.12881412352</v>
      </c>
      <c r="I86" s="79">
        <v>1E-3</v>
      </c>
      <c r="J86" s="79">
        <v>8.9999999999999998E-4</v>
      </c>
      <c r="K86" s="79">
        <v>2.0000000000000001E-4</v>
      </c>
    </row>
    <row r="87" spans="2:11">
      <c r="B87" t="s">
        <v>1527</v>
      </c>
      <c r="C87" t="s">
        <v>1528</v>
      </c>
      <c r="D87" t="s">
        <v>106</v>
      </c>
      <c r="E87" t="s">
        <v>1529</v>
      </c>
      <c r="F87" s="78">
        <v>3393221.46</v>
      </c>
      <c r="G87" s="78">
        <v>13.273440999999961</v>
      </c>
      <c r="H87" s="78">
        <v>1633.5908202820699</v>
      </c>
      <c r="I87" s="79">
        <v>2.9499999999999998E-2</v>
      </c>
      <c r="J87" s="79">
        <v>2.9999999999999997E-4</v>
      </c>
      <c r="K87" s="79">
        <v>1E-4</v>
      </c>
    </row>
    <row r="88" spans="2:11">
      <c r="B88" t="s">
        <v>1530</v>
      </c>
      <c r="C88" t="s">
        <v>1531</v>
      </c>
      <c r="D88" t="s">
        <v>106</v>
      </c>
      <c r="E88" t="s">
        <v>1471</v>
      </c>
      <c r="F88" s="78">
        <v>5395440.2400000002</v>
      </c>
      <c r="G88" s="78">
        <v>6.862914999999977</v>
      </c>
      <c r="H88" s="78">
        <v>1343.02180006295</v>
      </c>
      <c r="I88" s="79">
        <v>4.2000000000000003E-2</v>
      </c>
      <c r="J88" s="79">
        <v>2.9999999999999997E-4</v>
      </c>
      <c r="K88" s="79">
        <v>0</v>
      </c>
    </row>
    <row r="89" spans="2:11">
      <c r="B89" t="s">
        <v>1532</v>
      </c>
      <c r="C89" t="s">
        <v>1533</v>
      </c>
      <c r="D89" t="s">
        <v>106</v>
      </c>
      <c r="E89" t="s">
        <v>1534</v>
      </c>
      <c r="F89" s="78">
        <v>1340000</v>
      </c>
      <c r="G89" s="78">
        <v>9.9999999999999995E-7</v>
      </c>
      <c r="H89" s="78">
        <v>4.8601799999999999E-5</v>
      </c>
      <c r="I89" s="79">
        <v>2.9899999999999999E-2</v>
      </c>
      <c r="J89" s="79">
        <v>0</v>
      </c>
      <c r="K89" s="79">
        <v>0</v>
      </c>
    </row>
    <row r="90" spans="2:11">
      <c r="B90" t="s">
        <v>1535</v>
      </c>
      <c r="C90" t="s">
        <v>1536</v>
      </c>
      <c r="D90" t="s">
        <v>110</v>
      </c>
      <c r="E90" t="s">
        <v>1537</v>
      </c>
      <c r="F90" s="78">
        <v>947472.99</v>
      </c>
      <c r="G90" s="78">
        <v>123.75932499999992</v>
      </c>
      <c r="H90" s="78">
        <v>4703.9467075782504</v>
      </c>
      <c r="I90" s="79">
        <v>4.2299999999999997E-2</v>
      </c>
      <c r="J90" s="79">
        <v>8.9999999999999998E-4</v>
      </c>
      <c r="K90" s="79">
        <v>1E-4</v>
      </c>
    </row>
    <row r="91" spans="2:11">
      <c r="B91" t="s">
        <v>1538</v>
      </c>
      <c r="C91" t="s">
        <v>1539</v>
      </c>
      <c r="D91" t="s">
        <v>106</v>
      </c>
      <c r="E91" t="s">
        <v>1540</v>
      </c>
      <c r="F91" s="78">
        <v>4100000</v>
      </c>
      <c r="G91" s="78">
        <v>15.440146</v>
      </c>
      <c r="H91" s="78">
        <v>2296.0577912220001</v>
      </c>
      <c r="I91" s="79">
        <v>2.29E-2</v>
      </c>
      <c r="J91" s="79">
        <v>4.0000000000000002E-4</v>
      </c>
      <c r="K91" s="79">
        <v>1E-4</v>
      </c>
    </row>
    <row r="92" spans="2:11">
      <c r="B92" t="s">
        <v>1541</v>
      </c>
      <c r="C92" t="s">
        <v>1542</v>
      </c>
      <c r="D92" t="s">
        <v>102</v>
      </c>
      <c r="E92" t="s">
        <v>1543</v>
      </c>
      <c r="F92" s="78">
        <v>22763633.59</v>
      </c>
      <c r="G92" s="78">
        <v>5.3004579999999901</v>
      </c>
      <c r="H92" s="78">
        <v>1206.57683771184</v>
      </c>
      <c r="I92" s="79">
        <v>8.6999999999999994E-2</v>
      </c>
      <c r="J92" s="79">
        <v>2.0000000000000001E-4</v>
      </c>
      <c r="K92" s="79">
        <v>0</v>
      </c>
    </row>
    <row r="93" spans="2:11">
      <c r="B93" t="s">
        <v>1544</v>
      </c>
      <c r="C93" t="s">
        <v>1545</v>
      </c>
      <c r="D93" t="s">
        <v>102</v>
      </c>
      <c r="E93" t="s">
        <v>1546</v>
      </c>
      <c r="F93" s="78">
        <v>43758334.340000004</v>
      </c>
      <c r="G93" s="78">
        <v>74.772115000000014</v>
      </c>
      <c r="H93" s="78">
        <v>32719.032074789298</v>
      </c>
      <c r="I93" s="79">
        <v>4.9399999999999999E-2</v>
      </c>
      <c r="J93" s="79">
        <v>6.4000000000000003E-3</v>
      </c>
      <c r="K93" s="79">
        <v>1E-3</v>
      </c>
    </row>
    <row r="94" spans="2:11">
      <c r="B94" t="s">
        <v>1547</v>
      </c>
      <c r="C94" t="s">
        <v>1548</v>
      </c>
      <c r="D94" t="s">
        <v>102</v>
      </c>
      <c r="E94" t="s">
        <v>1465</v>
      </c>
      <c r="F94" s="78">
        <v>50074188.590000004</v>
      </c>
      <c r="G94" s="78">
        <v>107.32669600000003</v>
      </c>
      <c r="H94" s="78">
        <v>53742.972162455997</v>
      </c>
      <c r="I94" s="79">
        <v>3.4799999999999998E-2</v>
      </c>
      <c r="J94" s="79">
        <v>1.0500000000000001E-2</v>
      </c>
      <c r="K94" s="79">
        <v>1.6999999999999999E-3</v>
      </c>
    </row>
    <row r="95" spans="2:11">
      <c r="B95" t="s">
        <v>1549</v>
      </c>
      <c r="C95" t="s">
        <v>1550</v>
      </c>
      <c r="D95" t="s">
        <v>106</v>
      </c>
      <c r="E95" t="s">
        <v>1551</v>
      </c>
      <c r="F95" s="78">
        <v>8264324</v>
      </c>
      <c r="G95" s="78">
        <v>2.1513069999999987</v>
      </c>
      <c r="H95" s="78">
        <v>644.84788705214396</v>
      </c>
      <c r="I95" s="79">
        <v>2.9899999999999999E-2</v>
      </c>
      <c r="J95" s="79">
        <v>1E-4</v>
      </c>
      <c r="K95" s="79">
        <v>0</v>
      </c>
    </row>
    <row r="96" spans="2:11">
      <c r="B96" t="s">
        <v>1552</v>
      </c>
      <c r="C96" t="s">
        <v>1553</v>
      </c>
      <c r="D96" t="s">
        <v>106</v>
      </c>
      <c r="E96" t="s">
        <v>1121</v>
      </c>
      <c r="F96" s="78">
        <v>14841414.460000001</v>
      </c>
      <c r="G96" s="78">
        <v>123.39882900000001</v>
      </c>
      <c r="H96" s="78">
        <v>66425.355497004304</v>
      </c>
      <c r="I96" s="79">
        <v>1.5100000000000001E-2</v>
      </c>
      <c r="J96" s="79">
        <v>1.2999999999999999E-2</v>
      </c>
      <c r="K96" s="79">
        <v>2.0999999999999999E-3</v>
      </c>
    </row>
    <row r="97" spans="2:11">
      <c r="B97" t="s">
        <v>1554</v>
      </c>
      <c r="C97" t="s">
        <v>1555</v>
      </c>
      <c r="D97" t="s">
        <v>106</v>
      </c>
      <c r="E97" t="s">
        <v>1556</v>
      </c>
      <c r="F97" s="78">
        <v>6050000</v>
      </c>
      <c r="G97" s="78">
        <v>4.5592610000000002</v>
      </c>
      <c r="H97" s="78">
        <v>1000.4545986435</v>
      </c>
      <c r="I97" s="79">
        <v>5.04E-2</v>
      </c>
      <c r="J97" s="79">
        <v>2.0000000000000001E-4</v>
      </c>
      <c r="K97" s="79">
        <v>0</v>
      </c>
    </row>
    <row r="98" spans="2:11">
      <c r="B98" t="s">
        <v>1557</v>
      </c>
      <c r="C98" t="s">
        <v>1558</v>
      </c>
      <c r="D98" t="s">
        <v>106</v>
      </c>
      <c r="E98" t="s">
        <v>1559</v>
      </c>
      <c r="F98" s="78">
        <v>8520003</v>
      </c>
      <c r="G98" s="78">
        <v>2.3926970000000014</v>
      </c>
      <c r="H98" s="78">
        <v>739.39244436816102</v>
      </c>
      <c r="I98" s="79">
        <v>1.54E-2</v>
      </c>
      <c r="J98" s="79">
        <v>1E-4</v>
      </c>
      <c r="K98" s="79">
        <v>0</v>
      </c>
    </row>
    <row r="99" spans="2:11">
      <c r="B99" t="s">
        <v>1560</v>
      </c>
      <c r="C99" t="s">
        <v>1561</v>
      </c>
      <c r="D99" t="s">
        <v>106</v>
      </c>
      <c r="E99" t="s">
        <v>1562</v>
      </c>
      <c r="F99" s="78">
        <v>7449435.7800000003</v>
      </c>
      <c r="G99" s="78">
        <v>127.17034100000004</v>
      </c>
      <c r="H99" s="78">
        <v>34360.2861502753</v>
      </c>
      <c r="I99" s="79">
        <v>5.6399999999999999E-2</v>
      </c>
      <c r="J99" s="79">
        <v>6.7000000000000002E-3</v>
      </c>
      <c r="K99" s="79">
        <v>1.1000000000000001E-3</v>
      </c>
    </row>
    <row r="100" spans="2:11">
      <c r="B100" t="s">
        <v>1563</v>
      </c>
      <c r="C100" t="s">
        <v>1564</v>
      </c>
      <c r="D100" t="s">
        <v>102</v>
      </c>
      <c r="E100" t="s">
        <v>1565</v>
      </c>
      <c r="F100" s="78">
        <v>15110009.49</v>
      </c>
      <c r="G100" s="78">
        <v>41.362399000000032</v>
      </c>
      <c r="H100" s="78">
        <v>6249.8624141916698</v>
      </c>
      <c r="I100" s="79">
        <v>6.5699999999999995E-2</v>
      </c>
      <c r="J100" s="79">
        <v>1.1999999999999999E-3</v>
      </c>
      <c r="K100" s="79">
        <v>2.0000000000000001E-4</v>
      </c>
    </row>
    <row r="101" spans="2:11">
      <c r="B101" t="s">
        <v>1566</v>
      </c>
      <c r="C101" t="s">
        <v>1567</v>
      </c>
      <c r="D101" t="s">
        <v>102</v>
      </c>
      <c r="E101" t="s">
        <v>1568</v>
      </c>
      <c r="F101" s="78">
        <v>6014448.8099999996</v>
      </c>
      <c r="G101" s="78">
        <v>201.65585800000017</v>
      </c>
      <c r="H101" s="78">
        <v>12128.488351776299</v>
      </c>
      <c r="I101" s="79">
        <v>6.3500000000000001E-2</v>
      </c>
      <c r="J101" s="79">
        <v>2.3999999999999998E-3</v>
      </c>
      <c r="K101" s="79">
        <v>4.0000000000000002E-4</v>
      </c>
    </row>
    <row r="102" spans="2:11">
      <c r="B102" t="s">
        <v>1569</v>
      </c>
      <c r="C102" t="s">
        <v>1570</v>
      </c>
      <c r="D102" t="s">
        <v>102</v>
      </c>
      <c r="E102" t="s">
        <v>1571</v>
      </c>
      <c r="F102" s="78">
        <v>37641115.479999997</v>
      </c>
      <c r="G102" s="78">
        <v>139.182042</v>
      </c>
      <c r="H102" s="78">
        <v>52389.6731566421</v>
      </c>
      <c r="I102" s="79">
        <v>9.3200000000000005E-2</v>
      </c>
      <c r="J102" s="79">
        <v>1.0200000000000001E-2</v>
      </c>
      <c r="K102" s="79">
        <v>1.6999999999999999E-3</v>
      </c>
    </row>
    <row r="103" spans="2:11">
      <c r="B103" t="s">
        <v>1572</v>
      </c>
      <c r="C103" t="s">
        <v>1573</v>
      </c>
      <c r="D103" t="s">
        <v>102</v>
      </c>
      <c r="E103" t="s">
        <v>1574</v>
      </c>
      <c r="F103" s="78">
        <v>20276069.600000001</v>
      </c>
      <c r="G103" s="78">
        <v>1.2966610000000001</v>
      </c>
      <c r="H103" s="78">
        <v>262.911886836056</v>
      </c>
      <c r="I103" s="79">
        <v>8.6599999999999996E-2</v>
      </c>
      <c r="J103" s="79">
        <v>1E-4</v>
      </c>
      <c r="K103" s="79">
        <v>0</v>
      </c>
    </row>
    <row r="104" spans="2:11">
      <c r="B104" t="s">
        <v>1575</v>
      </c>
      <c r="C104" t="s">
        <v>1576</v>
      </c>
      <c r="D104" t="s">
        <v>106</v>
      </c>
      <c r="E104" t="s">
        <v>1577</v>
      </c>
      <c r="F104" s="78">
        <v>7120976.9699999997</v>
      </c>
      <c r="G104" s="78">
        <v>6.1699900000000154</v>
      </c>
      <c r="H104" s="78">
        <v>1593.57165733238</v>
      </c>
      <c r="I104" s="79">
        <v>8.6499999999999994E-2</v>
      </c>
      <c r="J104" s="79">
        <v>2.9999999999999997E-4</v>
      </c>
      <c r="K104" s="79">
        <v>1E-4</v>
      </c>
    </row>
    <row r="105" spans="2:11">
      <c r="B105" t="s">
        <v>1578</v>
      </c>
      <c r="C105" t="s">
        <v>1579</v>
      </c>
      <c r="D105" t="s">
        <v>102</v>
      </c>
      <c r="E105" t="s">
        <v>1580</v>
      </c>
      <c r="F105" s="78">
        <v>48804604.380000003</v>
      </c>
      <c r="G105" s="78">
        <v>0.3687489999999996</v>
      </c>
      <c r="H105" s="78">
        <v>179.96649060520599</v>
      </c>
      <c r="I105" s="79">
        <v>3.9100000000000003E-2</v>
      </c>
      <c r="J105" s="79">
        <v>0</v>
      </c>
      <c r="K105" s="79">
        <v>0</v>
      </c>
    </row>
    <row r="106" spans="2:11">
      <c r="B106" t="s">
        <v>1581</v>
      </c>
      <c r="C106" t="s">
        <v>1582</v>
      </c>
      <c r="D106" t="s">
        <v>102</v>
      </c>
      <c r="E106" t="s">
        <v>1583</v>
      </c>
      <c r="F106" s="78">
        <v>26372800.440000001</v>
      </c>
      <c r="G106" s="78">
        <v>0.75117599999999851</v>
      </c>
      <c r="H106" s="78">
        <v>198.10614743317399</v>
      </c>
      <c r="I106" s="79">
        <v>3.2300000000000002E-2</v>
      </c>
      <c r="J106" s="79">
        <v>0</v>
      </c>
      <c r="K106" s="79">
        <v>0</v>
      </c>
    </row>
    <row r="107" spans="2:11">
      <c r="B107" t="s">
        <v>1584</v>
      </c>
      <c r="C107" t="s">
        <v>1585</v>
      </c>
      <c r="D107" t="s">
        <v>102</v>
      </c>
      <c r="E107" t="s">
        <v>1586</v>
      </c>
      <c r="F107" s="78">
        <v>35405940.719999999</v>
      </c>
      <c r="G107" s="78">
        <v>69.138008000000113</v>
      </c>
      <c r="H107" s="78">
        <v>24478.962127468902</v>
      </c>
      <c r="I107" s="79">
        <v>3.2599999999999997E-2</v>
      </c>
      <c r="J107" s="79">
        <v>4.7999999999999996E-3</v>
      </c>
      <c r="K107" s="79">
        <v>8.0000000000000004E-4</v>
      </c>
    </row>
    <row r="108" spans="2:11">
      <c r="B108" t="s">
        <v>1587</v>
      </c>
      <c r="C108" t="s">
        <v>1588</v>
      </c>
      <c r="D108" t="s">
        <v>102</v>
      </c>
      <c r="E108" t="s">
        <v>1589</v>
      </c>
      <c r="F108" s="78">
        <v>27517034.039999999</v>
      </c>
      <c r="G108" s="78">
        <v>113.74739500000015</v>
      </c>
      <c r="H108" s="78">
        <v>31299.9094017633</v>
      </c>
      <c r="I108" s="79">
        <v>6.9699999999999998E-2</v>
      </c>
      <c r="J108" s="79">
        <v>6.1000000000000004E-3</v>
      </c>
      <c r="K108" s="79">
        <v>1E-3</v>
      </c>
    </row>
    <row r="109" spans="2:11">
      <c r="B109" t="s">
        <v>1590</v>
      </c>
      <c r="C109" t="s">
        <v>1591</v>
      </c>
      <c r="D109" t="s">
        <v>102</v>
      </c>
      <c r="E109" t="s">
        <v>1592</v>
      </c>
      <c r="F109" s="78">
        <v>12504378.939999999</v>
      </c>
      <c r="G109" s="78">
        <v>123.48991999999961</v>
      </c>
      <c r="H109" s="78">
        <v>15441.647549502801</v>
      </c>
      <c r="I109" s="79">
        <v>3.85E-2</v>
      </c>
      <c r="J109" s="79">
        <v>3.0000000000000001E-3</v>
      </c>
      <c r="K109" s="79">
        <v>5.0000000000000001E-4</v>
      </c>
    </row>
    <row r="110" spans="2:11">
      <c r="B110" t="s">
        <v>1593</v>
      </c>
      <c r="C110" t="s">
        <v>1594</v>
      </c>
      <c r="D110" t="s">
        <v>102</v>
      </c>
      <c r="E110" t="s">
        <v>1583</v>
      </c>
      <c r="F110" s="78">
        <v>4997646.32</v>
      </c>
      <c r="G110" s="78">
        <v>8.5426109999999955</v>
      </c>
      <c r="H110" s="78">
        <v>426.92948427341503</v>
      </c>
      <c r="I110" s="79">
        <v>6.1000000000000004E-3</v>
      </c>
      <c r="J110" s="79">
        <v>1E-4</v>
      </c>
      <c r="K110" s="79">
        <v>0</v>
      </c>
    </row>
    <row r="111" spans="2:11">
      <c r="B111" t="s">
        <v>1595</v>
      </c>
      <c r="C111" t="s">
        <v>1596</v>
      </c>
      <c r="D111" t="s">
        <v>102</v>
      </c>
      <c r="E111" t="s">
        <v>1586</v>
      </c>
      <c r="F111" s="78">
        <v>4552926.18</v>
      </c>
      <c r="G111" s="78">
        <v>68.666737000000069</v>
      </c>
      <c r="H111" s="78">
        <v>3126.3458458247501</v>
      </c>
      <c r="I111" s="79">
        <v>4.1999999999999997E-3</v>
      </c>
      <c r="J111" s="79">
        <v>5.9999999999999995E-4</v>
      </c>
      <c r="K111" s="79">
        <v>1E-4</v>
      </c>
    </row>
    <row r="112" spans="2:11">
      <c r="B112" t="s">
        <v>1597</v>
      </c>
      <c r="C112" t="s">
        <v>1598</v>
      </c>
      <c r="D112" t="s">
        <v>102</v>
      </c>
      <c r="E112" t="s">
        <v>1599</v>
      </c>
      <c r="F112" s="78">
        <v>26536362.170000002</v>
      </c>
      <c r="G112" s="78">
        <v>104.58306599999987</v>
      </c>
      <c r="H112" s="78">
        <v>27752.541162250101</v>
      </c>
      <c r="I112" s="79">
        <v>9.64E-2</v>
      </c>
      <c r="J112" s="79">
        <v>5.4000000000000003E-3</v>
      </c>
      <c r="K112" s="79">
        <v>8.9999999999999998E-4</v>
      </c>
    </row>
    <row r="113" spans="2:11">
      <c r="B113" t="s">
        <v>1600</v>
      </c>
      <c r="C113" t="s">
        <v>1601</v>
      </c>
      <c r="D113" t="s">
        <v>102</v>
      </c>
      <c r="E113" t="s">
        <v>1602</v>
      </c>
      <c r="F113" s="78">
        <v>70668751.569999993</v>
      </c>
      <c r="G113" s="78">
        <v>109.39917100000002</v>
      </c>
      <c r="H113" s="78">
        <v>77311.028373629495</v>
      </c>
      <c r="I113" s="79">
        <v>5.7099999999999998E-2</v>
      </c>
      <c r="J113" s="79">
        <v>1.5100000000000001E-2</v>
      </c>
      <c r="K113" s="79">
        <v>2.3999999999999998E-3</v>
      </c>
    </row>
    <row r="114" spans="2:11">
      <c r="B114" t="s">
        <v>1603</v>
      </c>
      <c r="C114" t="s">
        <v>1604</v>
      </c>
      <c r="D114" t="s">
        <v>102</v>
      </c>
      <c r="E114" t="s">
        <v>1481</v>
      </c>
      <c r="F114" s="78">
        <v>52202907.140000001</v>
      </c>
      <c r="G114" s="78">
        <v>101.93653099999997</v>
      </c>
      <c r="H114" s="78">
        <v>53213.832619667301</v>
      </c>
      <c r="I114" s="79">
        <v>3.6799999999999999E-2</v>
      </c>
      <c r="J114" s="79">
        <v>1.04E-2</v>
      </c>
      <c r="K114" s="79">
        <v>1.6999999999999999E-3</v>
      </c>
    </row>
    <row r="115" spans="2:11">
      <c r="B115" t="s">
        <v>1605</v>
      </c>
      <c r="C115" t="s">
        <v>1606</v>
      </c>
      <c r="D115" t="s">
        <v>106</v>
      </c>
      <c r="E115" t="s">
        <v>1607</v>
      </c>
      <c r="F115" s="78">
        <v>2734699.76</v>
      </c>
      <c r="G115" s="78">
        <v>8.4990030000000036</v>
      </c>
      <c r="H115" s="78">
        <v>842.99537251158597</v>
      </c>
      <c r="I115" s="79">
        <v>3.32E-2</v>
      </c>
      <c r="J115" s="79">
        <v>2.0000000000000001E-4</v>
      </c>
      <c r="K115" s="79">
        <v>0</v>
      </c>
    </row>
    <row r="116" spans="2:11">
      <c r="B116" t="s">
        <v>1608</v>
      </c>
      <c r="C116" t="s">
        <v>1609</v>
      </c>
      <c r="D116" t="s">
        <v>106</v>
      </c>
      <c r="E116" t="s">
        <v>1610</v>
      </c>
      <c r="F116" s="78">
        <v>5754869.9900000002</v>
      </c>
      <c r="G116" s="78">
        <v>11.377153999999996</v>
      </c>
      <c r="H116" s="78">
        <v>2374.7435079175798</v>
      </c>
      <c r="I116" s="79">
        <v>4.3999999999999997E-2</v>
      </c>
      <c r="J116" s="79">
        <v>5.0000000000000001E-4</v>
      </c>
      <c r="K116" s="79">
        <v>1E-4</v>
      </c>
    </row>
    <row r="117" spans="2:11">
      <c r="B117" t="s">
        <v>1611</v>
      </c>
      <c r="C117" t="s">
        <v>1612</v>
      </c>
      <c r="D117" t="s">
        <v>106</v>
      </c>
      <c r="E117" t="s">
        <v>1613</v>
      </c>
      <c r="F117" s="78">
        <v>15184000</v>
      </c>
      <c r="G117" s="78">
        <v>89.290948999999969</v>
      </c>
      <c r="H117" s="78">
        <v>49174.640023972301</v>
      </c>
      <c r="I117" s="79">
        <v>4.7199999999999999E-2</v>
      </c>
      <c r="J117" s="79">
        <v>9.5999999999999992E-3</v>
      </c>
      <c r="K117" s="79">
        <v>1.5E-3</v>
      </c>
    </row>
    <row r="118" spans="2:11">
      <c r="B118" s="80" t="s">
        <v>283</v>
      </c>
      <c r="C118" s="16"/>
      <c r="F118" s="82">
        <v>1116971931.0239999</v>
      </c>
      <c r="H118" s="82">
        <v>3510719.9800414494</v>
      </c>
      <c r="J118" s="81">
        <v>0.68659999999999999</v>
      </c>
      <c r="K118" s="81">
        <v>0.1106</v>
      </c>
    </row>
    <row r="119" spans="2:11">
      <c r="B119" s="80" t="s">
        <v>1614</v>
      </c>
      <c r="C119" s="16"/>
      <c r="F119" s="82">
        <v>87821249.530000001</v>
      </c>
      <c r="H119" s="82">
        <v>264098.51417218812</v>
      </c>
      <c r="J119" s="81">
        <v>5.1700000000000003E-2</v>
      </c>
      <c r="K119" s="81">
        <v>8.3000000000000001E-3</v>
      </c>
    </row>
    <row r="120" spans="2:11">
      <c r="B120" t="s">
        <v>1615</v>
      </c>
      <c r="C120" t="s">
        <v>1616</v>
      </c>
      <c r="D120" t="s">
        <v>106</v>
      </c>
      <c r="E120" t="s">
        <v>1617</v>
      </c>
      <c r="F120" s="78">
        <v>5880720</v>
      </c>
      <c r="G120" s="78">
        <v>105.02657899999983</v>
      </c>
      <c r="H120" s="78">
        <v>22401.509145634998</v>
      </c>
      <c r="I120" s="79">
        <v>1.54E-2</v>
      </c>
      <c r="J120" s="79">
        <v>4.4000000000000003E-3</v>
      </c>
      <c r="K120" s="79">
        <v>6.9999999999999999E-4</v>
      </c>
    </row>
    <row r="121" spans="2:11">
      <c r="B121" t="s">
        <v>1618</v>
      </c>
      <c r="C121" t="s">
        <v>1619</v>
      </c>
      <c r="D121" t="s">
        <v>106</v>
      </c>
      <c r="E121" t="s">
        <v>1620</v>
      </c>
      <c r="F121" s="78">
        <v>6018000</v>
      </c>
      <c r="G121" s="78">
        <v>113.8918030000001</v>
      </c>
      <c r="H121" s="78">
        <v>24859.489571366601</v>
      </c>
      <c r="I121" s="79">
        <v>0.184</v>
      </c>
      <c r="J121" s="79">
        <v>4.8999999999999998E-3</v>
      </c>
      <c r="K121" s="79">
        <v>8.0000000000000004E-4</v>
      </c>
    </row>
    <row r="122" spans="2:11">
      <c r="B122" t="s">
        <v>1621</v>
      </c>
      <c r="C122" t="s">
        <v>1622</v>
      </c>
      <c r="D122" t="s">
        <v>106</v>
      </c>
      <c r="E122" t="s">
        <v>1623</v>
      </c>
      <c r="F122" s="78">
        <v>3981999.99</v>
      </c>
      <c r="G122" s="78">
        <v>100.4838920000002</v>
      </c>
      <c r="H122" s="78">
        <v>14512.6011011834</v>
      </c>
      <c r="I122" s="79">
        <v>4.7199999999999999E-2</v>
      </c>
      <c r="J122" s="79">
        <v>2.8E-3</v>
      </c>
      <c r="K122" s="79">
        <v>5.0000000000000001E-4</v>
      </c>
    </row>
    <row r="123" spans="2:11">
      <c r="B123" t="s">
        <v>1624</v>
      </c>
      <c r="C123" t="s">
        <v>1625</v>
      </c>
      <c r="D123" t="s">
        <v>106</v>
      </c>
      <c r="E123" t="s">
        <v>1626</v>
      </c>
      <c r="F123" s="78">
        <v>9589600.1300000008</v>
      </c>
      <c r="G123" s="78">
        <v>35.386239999999887</v>
      </c>
      <c r="H123" s="78">
        <v>12307.857872111699</v>
      </c>
      <c r="I123" s="79">
        <v>0.1235</v>
      </c>
      <c r="J123" s="79">
        <v>2.3999999999999998E-3</v>
      </c>
      <c r="K123" s="79">
        <v>4.0000000000000002E-4</v>
      </c>
    </row>
    <row r="124" spans="2:11">
      <c r="B124" t="s">
        <v>1627</v>
      </c>
      <c r="C124" t="s">
        <v>1628</v>
      </c>
      <c r="D124" t="s">
        <v>106</v>
      </c>
      <c r="E124" t="s">
        <v>1629</v>
      </c>
      <c r="F124" s="78">
        <v>5580960</v>
      </c>
      <c r="G124" s="78">
        <v>105.6543520000002</v>
      </c>
      <c r="H124" s="78">
        <v>21386.703876496402</v>
      </c>
      <c r="I124" s="79">
        <v>2.1100000000000001E-2</v>
      </c>
      <c r="J124" s="79">
        <v>4.1999999999999997E-3</v>
      </c>
      <c r="K124" s="79">
        <v>6.9999999999999999E-4</v>
      </c>
    </row>
    <row r="125" spans="2:11">
      <c r="B125" t="s">
        <v>1630</v>
      </c>
      <c r="C125" t="s">
        <v>1631</v>
      </c>
      <c r="D125" t="s">
        <v>106</v>
      </c>
      <c r="E125" t="s">
        <v>1632</v>
      </c>
      <c r="F125" s="78">
        <v>2990000</v>
      </c>
      <c r="G125" s="78">
        <v>119.519538</v>
      </c>
      <c r="H125" s="78">
        <v>12961.571193347399</v>
      </c>
      <c r="I125" s="79">
        <v>2.3300000000000001E-2</v>
      </c>
      <c r="J125" s="79">
        <v>2.5000000000000001E-3</v>
      </c>
      <c r="K125" s="79">
        <v>4.0000000000000002E-4</v>
      </c>
    </row>
    <row r="126" spans="2:11">
      <c r="B126" t="s">
        <v>1633</v>
      </c>
      <c r="C126" t="s">
        <v>1634</v>
      </c>
      <c r="D126" t="s">
        <v>106</v>
      </c>
      <c r="E126" t="s">
        <v>1635</v>
      </c>
      <c r="F126" s="78">
        <v>2354380</v>
      </c>
      <c r="G126" s="78">
        <v>81.177553000000032</v>
      </c>
      <c r="H126" s="78">
        <v>6932.0242183097198</v>
      </c>
      <c r="I126" s="79">
        <v>1.41E-2</v>
      </c>
      <c r="J126" s="79">
        <v>1.4E-3</v>
      </c>
      <c r="K126" s="79">
        <v>2.0000000000000001E-4</v>
      </c>
    </row>
    <row r="127" spans="2:11">
      <c r="B127" t="s">
        <v>1636</v>
      </c>
      <c r="C127" t="s">
        <v>1637</v>
      </c>
      <c r="D127" t="s">
        <v>106</v>
      </c>
      <c r="E127" t="s">
        <v>1635</v>
      </c>
      <c r="F127" s="78">
        <v>2319240</v>
      </c>
      <c r="G127" s="78">
        <v>81.48990699999996</v>
      </c>
      <c r="H127" s="78">
        <v>6854.8360248003601</v>
      </c>
      <c r="I127" s="79">
        <v>2.3400000000000001E-2</v>
      </c>
      <c r="J127" s="79">
        <v>1.2999999999999999E-3</v>
      </c>
      <c r="K127" s="79">
        <v>2.0000000000000001E-4</v>
      </c>
    </row>
    <row r="128" spans="2:11">
      <c r="B128" t="s">
        <v>1638</v>
      </c>
      <c r="C128" t="s">
        <v>1639</v>
      </c>
      <c r="D128" t="s">
        <v>110</v>
      </c>
      <c r="E128" t="s">
        <v>1640</v>
      </c>
      <c r="F128" s="78">
        <v>6982151.4199999999</v>
      </c>
      <c r="G128" s="78">
        <v>6.616814000000006</v>
      </c>
      <c r="H128" s="78">
        <v>1853.3430439218901</v>
      </c>
      <c r="I128" s="79">
        <v>1.6999999999999999E-3</v>
      </c>
      <c r="J128" s="79">
        <v>4.0000000000000002E-4</v>
      </c>
      <c r="K128" s="79">
        <v>1E-4</v>
      </c>
    </row>
    <row r="129" spans="2:11">
      <c r="B129" t="s">
        <v>1641</v>
      </c>
      <c r="C129" t="s">
        <v>1642</v>
      </c>
      <c r="D129" t="s">
        <v>110</v>
      </c>
      <c r="E129" t="s">
        <v>1066</v>
      </c>
      <c r="F129" s="78">
        <v>7904749.5999999996</v>
      </c>
      <c r="G129" s="78">
        <v>0.81473799999999952</v>
      </c>
      <c r="H129" s="78">
        <v>258.35906997022602</v>
      </c>
      <c r="I129" s="79">
        <v>6.9999999999999999E-4</v>
      </c>
      <c r="J129" s="79">
        <v>1E-4</v>
      </c>
      <c r="K129" s="79">
        <v>0</v>
      </c>
    </row>
    <row r="130" spans="2:11">
      <c r="B130" t="s">
        <v>1643</v>
      </c>
      <c r="C130" t="s">
        <v>1644</v>
      </c>
      <c r="D130" t="s">
        <v>106</v>
      </c>
      <c r="E130" t="s">
        <v>1645</v>
      </c>
      <c r="F130" s="78">
        <v>4940611.8099999996</v>
      </c>
      <c r="G130" s="78">
        <v>113.411727</v>
      </c>
      <c r="H130" s="78">
        <v>20322.926736921399</v>
      </c>
      <c r="I130" s="79">
        <v>3.04E-2</v>
      </c>
      <c r="J130" s="79">
        <v>4.0000000000000001E-3</v>
      </c>
      <c r="K130" s="79">
        <v>5.9999999999999995E-4</v>
      </c>
    </row>
    <row r="131" spans="2:11">
      <c r="B131" t="s">
        <v>1646</v>
      </c>
      <c r="C131" t="s">
        <v>1647</v>
      </c>
      <c r="D131" t="s">
        <v>106</v>
      </c>
      <c r="E131" t="s">
        <v>1617</v>
      </c>
      <c r="F131" s="78">
        <v>3860705.93</v>
      </c>
      <c r="G131" s="78">
        <v>109.75940499999994</v>
      </c>
      <c r="H131" s="78">
        <v>15369.3684593981</v>
      </c>
      <c r="I131" s="79">
        <v>7.8799999999999995E-2</v>
      </c>
      <c r="J131" s="79">
        <v>3.0000000000000001E-3</v>
      </c>
      <c r="K131" s="79">
        <v>5.0000000000000001E-4</v>
      </c>
    </row>
    <row r="132" spans="2:11">
      <c r="B132" t="s">
        <v>1648</v>
      </c>
      <c r="C132" t="s">
        <v>1649</v>
      </c>
      <c r="D132" t="s">
        <v>106</v>
      </c>
      <c r="E132" t="s">
        <v>1650</v>
      </c>
      <c r="F132" s="78">
        <v>1838263.74</v>
      </c>
      <c r="G132" s="78">
        <v>285.99531199999979</v>
      </c>
      <c r="H132" s="78">
        <v>19068.401626147199</v>
      </c>
      <c r="I132" s="79">
        <v>1.32E-2</v>
      </c>
      <c r="J132" s="79">
        <v>3.7000000000000002E-3</v>
      </c>
      <c r="K132" s="79">
        <v>5.9999999999999995E-4</v>
      </c>
    </row>
    <row r="133" spans="2:11">
      <c r="B133" t="s">
        <v>1651</v>
      </c>
      <c r="C133" t="s">
        <v>1652</v>
      </c>
      <c r="D133" t="s">
        <v>106</v>
      </c>
      <c r="E133" t="s">
        <v>1653</v>
      </c>
      <c r="F133" s="78">
        <v>612425</v>
      </c>
      <c r="G133" s="78">
        <v>84.781821999999792</v>
      </c>
      <c r="H133" s="78">
        <v>1883.2293411619501</v>
      </c>
      <c r="I133" s="79">
        <v>5.0000000000000001E-4</v>
      </c>
      <c r="J133" s="79">
        <v>4.0000000000000002E-4</v>
      </c>
      <c r="K133" s="79">
        <v>1E-4</v>
      </c>
    </row>
    <row r="134" spans="2:11">
      <c r="B134" t="s">
        <v>1654</v>
      </c>
      <c r="C134" t="s">
        <v>1655</v>
      </c>
      <c r="D134" t="s">
        <v>106</v>
      </c>
      <c r="E134" t="s">
        <v>1656</v>
      </c>
      <c r="F134" s="78">
        <v>1789400</v>
      </c>
      <c r="G134" s="78">
        <v>182.34504400000043</v>
      </c>
      <c r="H134" s="78">
        <v>11834.4738022777</v>
      </c>
      <c r="I134" s="79">
        <v>6.4999999999999997E-3</v>
      </c>
      <c r="J134" s="79">
        <v>2.3E-3</v>
      </c>
      <c r="K134" s="79">
        <v>4.0000000000000002E-4</v>
      </c>
    </row>
    <row r="135" spans="2:11">
      <c r="B135" t="s">
        <v>1657</v>
      </c>
      <c r="C135" t="s">
        <v>1658</v>
      </c>
      <c r="D135" t="s">
        <v>106</v>
      </c>
      <c r="E135" t="s">
        <v>1659</v>
      </c>
      <c r="F135" s="78">
        <v>3958350</v>
      </c>
      <c r="G135" s="78">
        <v>107.56479200000025</v>
      </c>
      <c r="H135" s="78">
        <v>15443.007754366799</v>
      </c>
      <c r="I135" s="79">
        <v>1.44E-2</v>
      </c>
      <c r="J135" s="79">
        <v>3.0000000000000001E-3</v>
      </c>
      <c r="K135" s="79">
        <v>5.0000000000000001E-4</v>
      </c>
    </row>
    <row r="136" spans="2:11">
      <c r="B136" t="s">
        <v>1660</v>
      </c>
      <c r="C136" t="s">
        <v>1661</v>
      </c>
      <c r="D136" t="s">
        <v>106</v>
      </c>
      <c r="E136" t="s">
        <v>1662</v>
      </c>
      <c r="F136" s="78">
        <v>2383020</v>
      </c>
      <c r="G136" s="78">
        <v>92.438500000000005</v>
      </c>
      <c r="H136" s="78">
        <v>7989.6569481729002</v>
      </c>
      <c r="I136" s="79">
        <v>6.4000000000000003E-3</v>
      </c>
      <c r="J136" s="79">
        <v>1.6000000000000001E-3</v>
      </c>
      <c r="K136" s="79">
        <v>2.9999999999999997E-4</v>
      </c>
    </row>
    <row r="137" spans="2:11">
      <c r="B137" t="s">
        <v>1663</v>
      </c>
      <c r="C137" t="s">
        <v>1664</v>
      </c>
      <c r="D137" t="s">
        <v>106</v>
      </c>
      <c r="E137" t="s">
        <v>1662</v>
      </c>
      <c r="F137" s="78">
        <v>5931072</v>
      </c>
      <c r="G137" s="78">
        <v>85.330379000000164</v>
      </c>
      <c r="H137" s="78">
        <v>18356.269546748201</v>
      </c>
      <c r="I137" s="79">
        <v>1.9E-3</v>
      </c>
      <c r="J137" s="79">
        <v>3.5999999999999999E-3</v>
      </c>
      <c r="K137" s="79">
        <v>5.9999999999999995E-4</v>
      </c>
    </row>
    <row r="138" spans="2:11">
      <c r="B138" t="s">
        <v>1665</v>
      </c>
      <c r="C138" t="s">
        <v>1666</v>
      </c>
      <c r="D138" t="s">
        <v>106</v>
      </c>
      <c r="E138" t="s">
        <v>1667</v>
      </c>
      <c r="F138" s="78">
        <v>5492399.9100000001</v>
      </c>
      <c r="G138" s="78">
        <v>94.35693699999986</v>
      </c>
      <c r="H138" s="78">
        <v>18796.7835910377</v>
      </c>
      <c r="I138" s="79">
        <v>2.7E-2</v>
      </c>
      <c r="J138" s="79">
        <v>3.7000000000000002E-3</v>
      </c>
      <c r="K138" s="79">
        <v>5.9999999999999995E-4</v>
      </c>
    </row>
    <row r="139" spans="2:11">
      <c r="B139" t="s">
        <v>1668</v>
      </c>
      <c r="C139" t="s">
        <v>1669</v>
      </c>
      <c r="D139" t="s">
        <v>106</v>
      </c>
      <c r="E139" t="s">
        <v>1670</v>
      </c>
      <c r="F139" s="78">
        <v>3413200</v>
      </c>
      <c r="G139" s="78">
        <v>86.48126899999987</v>
      </c>
      <c r="H139" s="78">
        <v>10706.1012488135</v>
      </c>
      <c r="I139" s="79">
        <v>8.0000000000000002E-3</v>
      </c>
      <c r="J139" s="79">
        <v>2.0999999999999999E-3</v>
      </c>
      <c r="K139" s="79">
        <v>2.9999999999999997E-4</v>
      </c>
    </row>
    <row r="140" spans="2:11">
      <c r="B140" s="80" t="s">
        <v>1671</v>
      </c>
      <c r="C140" s="16"/>
      <c r="F140" s="82">
        <v>33039520.329999998</v>
      </c>
      <c r="H140" s="82">
        <v>151120.66753652252</v>
      </c>
      <c r="J140" s="81">
        <v>2.9600000000000001E-2</v>
      </c>
      <c r="K140" s="81">
        <v>4.7999999999999996E-3</v>
      </c>
    </row>
    <row r="141" spans="2:11">
      <c r="B141" t="s">
        <v>1672</v>
      </c>
      <c r="C141" t="s">
        <v>1673</v>
      </c>
      <c r="D141" t="s">
        <v>106</v>
      </c>
      <c r="E141" t="s">
        <v>1674</v>
      </c>
      <c r="F141" s="78">
        <v>8512</v>
      </c>
      <c r="G141" s="78">
        <v>158782</v>
      </c>
      <c r="H141" s="78">
        <v>49020.80496768</v>
      </c>
      <c r="I141" s="79">
        <v>1.2999999999999999E-2</v>
      </c>
      <c r="J141" s="79">
        <v>9.5999999999999992E-3</v>
      </c>
      <c r="K141" s="79">
        <v>1.5E-3</v>
      </c>
    </row>
    <row r="142" spans="2:11">
      <c r="B142" t="s">
        <v>1675</v>
      </c>
      <c r="C142" t="s">
        <v>1676</v>
      </c>
      <c r="D142" t="s">
        <v>106</v>
      </c>
      <c r="E142" t="s">
        <v>1677</v>
      </c>
      <c r="F142" s="78">
        <v>5539058.8200000003</v>
      </c>
      <c r="G142" s="78">
        <v>10.011433000000009</v>
      </c>
      <c r="H142" s="78">
        <v>2011.3135427316699</v>
      </c>
      <c r="I142" s="79">
        <v>2.0899999999999998E-2</v>
      </c>
      <c r="J142" s="79">
        <v>4.0000000000000002E-4</v>
      </c>
      <c r="K142" s="79">
        <v>1E-4</v>
      </c>
    </row>
    <row r="143" spans="2:11">
      <c r="B143" t="s">
        <v>1678</v>
      </c>
      <c r="C143" t="s">
        <v>1679</v>
      </c>
      <c r="D143" t="s">
        <v>110</v>
      </c>
      <c r="E143" t="s">
        <v>1680</v>
      </c>
      <c r="F143" s="78">
        <v>6218103</v>
      </c>
      <c r="G143" s="78">
        <v>74.973522999999858</v>
      </c>
      <c r="H143" s="78">
        <v>18701.801929715999</v>
      </c>
      <c r="I143" s="79">
        <v>0.1084</v>
      </c>
      <c r="J143" s="79">
        <v>3.7000000000000002E-3</v>
      </c>
      <c r="K143" s="79">
        <v>5.9999999999999995E-4</v>
      </c>
    </row>
    <row r="144" spans="2:11">
      <c r="B144" t="s">
        <v>1681</v>
      </c>
      <c r="C144" t="s">
        <v>1682</v>
      </c>
      <c r="D144" t="s">
        <v>106</v>
      </c>
      <c r="E144" t="s">
        <v>1683</v>
      </c>
      <c r="F144" s="78">
        <v>12212000</v>
      </c>
      <c r="G144" s="78">
        <v>62.087007999999955</v>
      </c>
      <c r="H144" s="78">
        <v>27500.1512673139</v>
      </c>
      <c r="I144" s="79">
        <v>0.11409999999999999</v>
      </c>
      <c r="J144" s="79">
        <v>5.4000000000000003E-3</v>
      </c>
      <c r="K144" s="79">
        <v>8.9999999999999998E-4</v>
      </c>
    </row>
    <row r="145" spans="2:11">
      <c r="B145" t="s">
        <v>1684</v>
      </c>
      <c r="C145" t="s">
        <v>1685</v>
      </c>
      <c r="D145" t="s">
        <v>106</v>
      </c>
      <c r="E145" t="s">
        <v>1686</v>
      </c>
      <c r="F145" s="78">
        <v>5164958.2699999996</v>
      </c>
      <c r="G145" s="78">
        <v>98.959166000000096</v>
      </c>
      <c r="H145" s="78">
        <v>18538.321051626601</v>
      </c>
      <c r="I145" s="79">
        <v>6.6199999999999995E-2</v>
      </c>
      <c r="J145" s="79">
        <v>3.5999999999999999E-3</v>
      </c>
      <c r="K145" s="79">
        <v>5.9999999999999995E-4</v>
      </c>
    </row>
    <row r="146" spans="2:11">
      <c r="B146" t="s">
        <v>1687</v>
      </c>
      <c r="C146" t="s">
        <v>1688</v>
      </c>
      <c r="D146" t="s">
        <v>106</v>
      </c>
      <c r="E146" t="s">
        <v>1689</v>
      </c>
      <c r="F146" s="78">
        <v>203705.49</v>
      </c>
      <c r="G146" s="78">
        <v>106.94762399999995</v>
      </c>
      <c r="H146" s="78">
        <v>790.17162434604597</v>
      </c>
      <c r="I146" s="79">
        <v>2.7000000000000001E-3</v>
      </c>
      <c r="J146" s="79">
        <v>2.0000000000000001E-4</v>
      </c>
      <c r="K146" s="79">
        <v>0</v>
      </c>
    </row>
    <row r="147" spans="2:11">
      <c r="B147" t="s">
        <v>1690</v>
      </c>
      <c r="C147" t="s">
        <v>1691</v>
      </c>
      <c r="D147" t="s">
        <v>106</v>
      </c>
      <c r="E147" t="s">
        <v>1692</v>
      </c>
      <c r="F147" s="78">
        <v>3693182.75</v>
      </c>
      <c r="G147" s="78">
        <v>257.98921000000013</v>
      </c>
      <c r="H147" s="78">
        <v>34558.103153108299</v>
      </c>
      <c r="I147" s="79">
        <v>2.07E-2</v>
      </c>
      <c r="J147" s="79">
        <v>6.7999999999999996E-3</v>
      </c>
      <c r="K147" s="79">
        <v>1.1000000000000001E-3</v>
      </c>
    </row>
    <row r="148" spans="2:11">
      <c r="B148" s="80" t="s">
        <v>1693</v>
      </c>
      <c r="C148" s="16"/>
      <c r="F148" s="82">
        <v>458936794.89399999</v>
      </c>
      <c r="H148" s="82">
        <v>1183196.5997901147</v>
      </c>
      <c r="J148" s="81">
        <v>0.23139999999999999</v>
      </c>
      <c r="K148" s="81">
        <v>3.73E-2</v>
      </c>
    </row>
    <row r="149" spans="2:11">
      <c r="B149" t="s">
        <v>1694</v>
      </c>
      <c r="C149" t="s">
        <v>1695</v>
      </c>
      <c r="D149" t="s">
        <v>106</v>
      </c>
      <c r="E149" t="s">
        <v>1696</v>
      </c>
      <c r="F149" s="78">
        <v>6399999.0800000001</v>
      </c>
      <c r="G149" s="78">
        <v>70.675400000000081</v>
      </c>
      <c r="H149" s="78">
        <v>16405.736892875</v>
      </c>
      <c r="I149" s="79">
        <v>5.2499999999999998E-2</v>
      </c>
      <c r="J149" s="79">
        <v>3.2000000000000002E-3</v>
      </c>
      <c r="K149" s="79">
        <v>5.0000000000000001E-4</v>
      </c>
    </row>
    <row r="150" spans="2:11">
      <c r="B150" t="s">
        <v>1697</v>
      </c>
      <c r="C150" t="s">
        <v>1698</v>
      </c>
      <c r="D150" t="s">
        <v>207</v>
      </c>
      <c r="E150" t="s">
        <v>1699</v>
      </c>
      <c r="F150" s="78">
        <v>39286079.523999996</v>
      </c>
      <c r="G150" s="78">
        <v>127.74439799999999</v>
      </c>
      <c r="H150" s="78">
        <v>46105.6630273548</v>
      </c>
      <c r="I150" s="79">
        <v>0.11559999999999999</v>
      </c>
      <c r="J150" s="79">
        <v>8.9999999999999993E-3</v>
      </c>
      <c r="K150" s="79">
        <v>1.5E-3</v>
      </c>
    </row>
    <row r="151" spans="2:11">
      <c r="B151" t="s">
        <v>1700</v>
      </c>
      <c r="C151" t="s">
        <v>1701</v>
      </c>
      <c r="D151" t="s">
        <v>110</v>
      </c>
      <c r="E151" t="s">
        <v>1702</v>
      </c>
      <c r="F151" s="78">
        <v>3690001.5</v>
      </c>
      <c r="G151" s="78">
        <v>76.972665999999705</v>
      </c>
      <c r="H151" s="78">
        <v>11394.1175133078</v>
      </c>
      <c r="I151" s="79">
        <v>6.8900000000000003E-2</v>
      </c>
      <c r="J151" s="79">
        <v>2.2000000000000001E-3</v>
      </c>
      <c r="K151" s="79">
        <v>4.0000000000000002E-4</v>
      </c>
    </row>
    <row r="152" spans="2:11">
      <c r="B152" t="s">
        <v>1703</v>
      </c>
      <c r="C152" t="s">
        <v>1704</v>
      </c>
      <c r="D152" t="s">
        <v>110</v>
      </c>
      <c r="E152" t="s">
        <v>1705</v>
      </c>
      <c r="F152" s="78">
        <v>9300512.1699999999</v>
      </c>
      <c r="G152" s="78">
        <v>87.086189999999931</v>
      </c>
      <c r="H152" s="78">
        <v>32491.800553069599</v>
      </c>
      <c r="I152" s="79">
        <v>1.8100000000000002E-2</v>
      </c>
      <c r="J152" s="79">
        <v>6.4000000000000003E-3</v>
      </c>
      <c r="K152" s="79">
        <v>1E-3</v>
      </c>
    </row>
    <row r="153" spans="2:11">
      <c r="B153" t="s">
        <v>1706</v>
      </c>
      <c r="C153" t="s">
        <v>1707</v>
      </c>
      <c r="D153" t="s">
        <v>106</v>
      </c>
      <c r="E153" t="s">
        <v>1708</v>
      </c>
      <c r="F153" s="78">
        <v>10845100</v>
      </c>
      <c r="G153" s="78">
        <v>9.9999999999999995E-7</v>
      </c>
      <c r="H153" s="78">
        <v>3.9335177699999999E-4</v>
      </c>
      <c r="I153" s="79">
        <v>8.6699999999999999E-2</v>
      </c>
      <c r="J153" s="79">
        <v>0</v>
      </c>
      <c r="K153" s="79">
        <v>0</v>
      </c>
    </row>
    <row r="154" spans="2:11">
      <c r="B154" t="s">
        <v>1709</v>
      </c>
      <c r="C154" t="s">
        <v>1710</v>
      </c>
      <c r="D154" t="s">
        <v>110</v>
      </c>
      <c r="E154" t="s">
        <v>1711</v>
      </c>
      <c r="F154" s="78">
        <v>5651526.3499999996</v>
      </c>
      <c r="G154" s="78">
        <v>95.919340999999974</v>
      </c>
      <c r="H154" s="78">
        <v>21746.509844689201</v>
      </c>
      <c r="I154" s="79">
        <v>3.49E-2</v>
      </c>
      <c r="J154" s="79">
        <v>4.3E-3</v>
      </c>
      <c r="K154" s="79">
        <v>6.9999999999999999E-4</v>
      </c>
    </row>
    <row r="155" spans="2:11">
      <c r="B155" t="s">
        <v>1712</v>
      </c>
      <c r="C155" t="s">
        <v>1713</v>
      </c>
      <c r="D155" t="s">
        <v>110</v>
      </c>
      <c r="E155" t="s">
        <v>1714</v>
      </c>
      <c r="F155" s="78">
        <v>8438963.7699999996</v>
      </c>
      <c r="G155" s="78">
        <v>44.326930000000111</v>
      </c>
      <c r="H155" s="78">
        <v>15006.3267615445</v>
      </c>
      <c r="I155" s="79">
        <v>9.11E-2</v>
      </c>
      <c r="J155" s="79">
        <v>2.8999999999999998E-3</v>
      </c>
      <c r="K155" s="79">
        <v>5.0000000000000001E-4</v>
      </c>
    </row>
    <row r="156" spans="2:11">
      <c r="B156" t="s">
        <v>1715</v>
      </c>
      <c r="C156" t="s">
        <v>1716</v>
      </c>
      <c r="D156" t="s">
        <v>106</v>
      </c>
      <c r="E156" t="s">
        <v>1717</v>
      </c>
      <c r="F156" s="78">
        <v>5536813.9699999997</v>
      </c>
      <c r="G156" s="78">
        <v>94.962210000000141</v>
      </c>
      <c r="H156" s="78">
        <v>19070.334058759199</v>
      </c>
      <c r="I156" s="79">
        <v>2.35E-2</v>
      </c>
      <c r="J156" s="79">
        <v>3.7000000000000002E-3</v>
      </c>
      <c r="K156" s="79">
        <v>5.9999999999999995E-4</v>
      </c>
    </row>
    <row r="157" spans="2:11">
      <c r="B157" t="s">
        <v>1718</v>
      </c>
      <c r="C157" t="s">
        <v>1719</v>
      </c>
      <c r="D157" t="s">
        <v>106</v>
      </c>
      <c r="E157" t="s">
        <v>1720</v>
      </c>
      <c r="F157" s="78">
        <v>10895999.26</v>
      </c>
      <c r="G157" s="78">
        <v>103.31450699999991</v>
      </c>
      <c r="H157" s="78">
        <v>40829.675499284698</v>
      </c>
      <c r="I157" s="79">
        <v>2.4E-2</v>
      </c>
      <c r="J157" s="79">
        <v>8.0000000000000002E-3</v>
      </c>
      <c r="K157" s="79">
        <v>1.2999999999999999E-3</v>
      </c>
    </row>
    <row r="158" spans="2:11">
      <c r="B158" t="s">
        <v>1721</v>
      </c>
      <c r="C158" t="s">
        <v>1722</v>
      </c>
      <c r="D158" t="s">
        <v>106</v>
      </c>
      <c r="E158" t="s">
        <v>1723</v>
      </c>
      <c r="F158" s="78">
        <v>15656268.699999999</v>
      </c>
      <c r="G158" s="78">
        <v>141.95209900000009</v>
      </c>
      <c r="H158" s="78">
        <v>80607.906216235802</v>
      </c>
      <c r="I158" s="79">
        <v>0.18759999999999999</v>
      </c>
      <c r="J158" s="79">
        <v>1.5800000000000002E-2</v>
      </c>
      <c r="K158" s="79">
        <v>2.5000000000000001E-3</v>
      </c>
    </row>
    <row r="159" spans="2:11">
      <c r="B159" t="s">
        <v>1724</v>
      </c>
      <c r="C159" t="s">
        <v>1725</v>
      </c>
      <c r="D159" t="s">
        <v>106</v>
      </c>
      <c r="E159" t="s">
        <v>1726</v>
      </c>
      <c r="F159" s="78">
        <v>72381.509999999995</v>
      </c>
      <c r="G159" s="78">
        <v>9.9999999999999995E-7</v>
      </c>
      <c r="H159" s="78">
        <v>2.6252773677000001E-6</v>
      </c>
      <c r="I159" s="79">
        <v>0.19570000000000001</v>
      </c>
      <c r="J159" s="79">
        <v>0</v>
      </c>
      <c r="K159" s="79">
        <v>0</v>
      </c>
    </row>
    <row r="160" spans="2:11">
      <c r="B160" t="s">
        <v>1727</v>
      </c>
      <c r="C160" t="s">
        <v>1728</v>
      </c>
      <c r="D160" t="s">
        <v>106</v>
      </c>
      <c r="E160" t="s">
        <v>1729</v>
      </c>
      <c r="F160" s="78">
        <v>11258438</v>
      </c>
      <c r="G160" s="78">
        <v>152.08915099999993</v>
      </c>
      <c r="H160" s="78">
        <v>62104.623267012597</v>
      </c>
      <c r="I160" s="79">
        <v>9.1999999999999998E-2</v>
      </c>
      <c r="J160" s="79">
        <v>1.21E-2</v>
      </c>
      <c r="K160" s="79">
        <v>2E-3</v>
      </c>
    </row>
    <row r="161" spans="2:11">
      <c r="B161" t="s">
        <v>1730</v>
      </c>
      <c r="C161" t="s">
        <v>1731</v>
      </c>
      <c r="D161" t="s">
        <v>106</v>
      </c>
      <c r="E161" t="s">
        <v>1732</v>
      </c>
      <c r="F161" s="78">
        <v>17128837.949999999</v>
      </c>
      <c r="G161" s="78">
        <v>18.357716000000078</v>
      </c>
      <c r="H161" s="78">
        <v>11404.9688423344</v>
      </c>
      <c r="I161" s="79">
        <v>1.4E-3</v>
      </c>
      <c r="J161" s="79">
        <v>2.2000000000000001E-3</v>
      </c>
      <c r="K161" s="79">
        <v>4.0000000000000002E-4</v>
      </c>
    </row>
    <row r="162" spans="2:11">
      <c r="B162" t="s">
        <v>1733</v>
      </c>
      <c r="C162" t="s">
        <v>1734</v>
      </c>
      <c r="D162" t="s">
        <v>106</v>
      </c>
      <c r="E162" t="s">
        <v>1735</v>
      </c>
      <c r="F162" s="78">
        <v>18172206.550000001</v>
      </c>
      <c r="G162" s="78">
        <v>85.804450999999986</v>
      </c>
      <c r="H162" s="78">
        <v>56554.222609078701</v>
      </c>
      <c r="I162" s="79">
        <v>1.4E-3</v>
      </c>
      <c r="J162" s="79">
        <v>1.11E-2</v>
      </c>
      <c r="K162" s="79">
        <v>1.8E-3</v>
      </c>
    </row>
    <row r="163" spans="2:11">
      <c r="B163" t="s">
        <v>1736</v>
      </c>
      <c r="C163" t="s">
        <v>1737</v>
      </c>
      <c r="D163" t="s">
        <v>106</v>
      </c>
      <c r="E163" t="s">
        <v>391</v>
      </c>
      <c r="F163" s="78">
        <v>15026883.18</v>
      </c>
      <c r="G163" s="78">
        <v>138.93383899999995</v>
      </c>
      <c r="H163" s="78">
        <v>75722.422955937902</v>
      </c>
      <c r="I163" s="79">
        <v>8.9999999999999998E-4</v>
      </c>
      <c r="J163" s="79">
        <v>1.4800000000000001E-2</v>
      </c>
      <c r="K163" s="79">
        <v>2.3999999999999998E-3</v>
      </c>
    </row>
    <row r="164" spans="2:11">
      <c r="B164" t="s">
        <v>1738</v>
      </c>
      <c r="C164" t="s">
        <v>1739</v>
      </c>
      <c r="D164" t="s">
        <v>113</v>
      </c>
      <c r="E164" t="s">
        <v>1740</v>
      </c>
      <c r="F164" s="78">
        <v>10104790</v>
      </c>
      <c r="G164" s="78">
        <v>12.239246999999992</v>
      </c>
      <c r="H164" s="78">
        <v>5714.8990312088399</v>
      </c>
      <c r="I164" s="79">
        <v>2.07E-2</v>
      </c>
      <c r="J164" s="79">
        <v>1.1000000000000001E-3</v>
      </c>
      <c r="K164" s="79">
        <v>2.0000000000000001E-4</v>
      </c>
    </row>
    <row r="165" spans="2:11">
      <c r="B165" t="s">
        <v>1741</v>
      </c>
      <c r="C165" t="s">
        <v>1742</v>
      </c>
      <c r="D165" t="s">
        <v>113</v>
      </c>
      <c r="E165" t="s">
        <v>1743</v>
      </c>
      <c r="F165" s="78">
        <v>3585105.37</v>
      </c>
      <c r="G165" s="78">
        <v>105.24120499999982</v>
      </c>
      <c r="H165" s="78">
        <v>17434.693091896301</v>
      </c>
      <c r="I165" s="79">
        <v>1.09E-2</v>
      </c>
      <c r="J165" s="79">
        <v>3.3999999999999998E-3</v>
      </c>
      <c r="K165" s="79">
        <v>5.0000000000000001E-4</v>
      </c>
    </row>
    <row r="166" spans="2:11">
      <c r="B166" t="s">
        <v>1744</v>
      </c>
      <c r="C166" t="s">
        <v>1745</v>
      </c>
      <c r="D166" t="s">
        <v>106</v>
      </c>
      <c r="E166" t="s">
        <v>1746</v>
      </c>
      <c r="F166" s="78">
        <v>18231848.120000001</v>
      </c>
      <c r="G166" s="78">
        <v>140.62181400000003</v>
      </c>
      <c r="H166" s="78">
        <v>92988.864787353901</v>
      </c>
      <c r="I166" s="79">
        <v>1.6000000000000001E-3</v>
      </c>
      <c r="J166" s="79">
        <v>1.8200000000000001E-2</v>
      </c>
      <c r="K166" s="79">
        <v>2.8999999999999998E-3</v>
      </c>
    </row>
    <row r="167" spans="2:11">
      <c r="B167" t="s">
        <v>1747</v>
      </c>
      <c r="C167" t="s">
        <v>1748</v>
      </c>
      <c r="D167" t="s">
        <v>106</v>
      </c>
      <c r="E167" t="s">
        <v>1749</v>
      </c>
      <c r="F167" s="78">
        <v>11171775.5</v>
      </c>
      <c r="G167" s="78">
        <v>70.209151000000077</v>
      </c>
      <c r="H167" s="78">
        <v>28448.7688643484</v>
      </c>
      <c r="I167" s="79">
        <v>8.5599999999999996E-2</v>
      </c>
      <c r="J167" s="79">
        <v>5.5999999999999999E-3</v>
      </c>
      <c r="K167" s="79">
        <v>8.9999999999999998E-4</v>
      </c>
    </row>
    <row r="168" spans="2:11">
      <c r="B168" t="s">
        <v>1750</v>
      </c>
      <c r="C168" t="s">
        <v>1751</v>
      </c>
      <c r="D168" t="s">
        <v>106</v>
      </c>
      <c r="E168" t="s">
        <v>1752</v>
      </c>
      <c r="F168" s="78">
        <v>22367000</v>
      </c>
      <c r="G168" s="78">
        <v>65.947797999999977</v>
      </c>
      <c r="H168" s="78">
        <v>53500.223010599802</v>
      </c>
      <c r="I168" s="79">
        <v>4.4400000000000002E-2</v>
      </c>
      <c r="J168" s="79">
        <v>1.0500000000000001E-2</v>
      </c>
      <c r="K168" s="79">
        <v>1.6999999999999999E-3</v>
      </c>
    </row>
    <row r="169" spans="2:11">
      <c r="B169" t="s">
        <v>1753</v>
      </c>
      <c r="C169" t="s">
        <v>1754</v>
      </c>
      <c r="D169" t="s">
        <v>110</v>
      </c>
      <c r="E169" t="s">
        <v>1755</v>
      </c>
      <c r="F169" s="78">
        <v>6096277.8099999996</v>
      </c>
      <c r="G169" s="78">
        <v>84.482324000000105</v>
      </c>
      <c r="H169" s="78">
        <v>20660.851900725302</v>
      </c>
      <c r="I169" s="79">
        <v>5.0999999999999997E-2</v>
      </c>
      <c r="J169" s="79">
        <v>4.0000000000000001E-3</v>
      </c>
      <c r="K169" s="79">
        <v>6.9999999999999999E-4</v>
      </c>
    </row>
    <row r="170" spans="2:11">
      <c r="B170" t="s">
        <v>1756</v>
      </c>
      <c r="C170" t="s">
        <v>1757</v>
      </c>
      <c r="D170" t="s">
        <v>110</v>
      </c>
      <c r="E170" t="s">
        <v>1758</v>
      </c>
      <c r="F170" s="78">
        <v>7423074.5499999998</v>
      </c>
      <c r="G170" s="78">
        <v>85.192399999999878</v>
      </c>
      <c r="H170" s="78">
        <v>25368.938637946801</v>
      </c>
      <c r="I170" s="79">
        <v>4.0399999999999998E-2</v>
      </c>
      <c r="J170" s="79">
        <v>5.0000000000000001E-3</v>
      </c>
      <c r="K170" s="79">
        <v>8.0000000000000004E-4</v>
      </c>
    </row>
    <row r="171" spans="2:11">
      <c r="B171" t="s">
        <v>1759</v>
      </c>
      <c r="C171" t="s">
        <v>1760</v>
      </c>
      <c r="D171" t="s">
        <v>106</v>
      </c>
      <c r="E171" t="s">
        <v>1761</v>
      </c>
      <c r="F171" s="78">
        <v>5698575</v>
      </c>
      <c r="G171" s="78">
        <v>122.37664200000005</v>
      </c>
      <c r="H171" s="78">
        <v>25293.6995842904</v>
      </c>
      <c r="I171" s="79">
        <v>0.14779999999999999</v>
      </c>
      <c r="J171" s="79">
        <v>4.8999999999999998E-3</v>
      </c>
      <c r="K171" s="79">
        <v>8.0000000000000004E-4</v>
      </c>
    </row>
    <row r="172" spans="2:11">
      <c r="B172" t="s">
        <v>1762</v>
      </c>
      <c r="C172" t="s">
        <v>1763</v>
      </c>
      <c r="D172" t="s">
        <v>106</v>
      </c>
      <c r="E172" t="s">
        <v>1764</v>
      </c>
      <c r="F172" s="78">
        <v>5335133.93</v>
      </c>
      <c r="G172" s="78">
        <v>1.275372</v>
      </c>
      <c r="H172" s="78">
        <v>246.79125121684501</v>
      </c>
      <c r="I172" s="79">
        <v>0.37409999999999999</v>
      </c>
      <c r="J172" s="79">
        <v>0</v>
      </c>
      <c r="K172" s="79">
        <v>0</v>
      </c>
    </row>
    <row r="173" spans="2:11">
      <c r="B173" t="s">
        <v>1765</v>
      </c>
      <c r="C173" t="s">
        <v>1766</v>
      </c>
      <c r="D173" t="s">
        <v>106</v>
      </c>
      <c r="E173" t="s">
        <v>1764</v>
      </c>
      <c r="F173" s="78">
        <v>49137024.93</v>
      </c>
      <c r="G173" s="78">
        <v>3.382406</v>
      </c>
      <c r="H173" s="78">
        <v>6028.1236153789896</v>
      </c>
      <c r="I173" s="79">
        <v>1</v>
      </c>
      <c r="J173" s="79">
        <v>1.1999999999999999E-3</v>
      </c>
      <c r="K173" s="79">
        <v>2.0000000000000001E-4</v>
      </c>
    </row>
    <row r="174" spans="2:11">
      <c r="B174" t="s">
        <v>1767</v>
      </c>
      <c r="C174" t="s">
        <v>1768</v>
      </c>
      <c r="D174" t="s">
        <v>113</v>
      </c>
      <c r="E174" t="s">
        <v>1769</v>
      </c>
      <c r="F174" s="78">
        <v>13159540.779999999</v>
      </c>
      <c r="G174" s="78">
        <v>73.936005000000023</v>
      </c>
      <c r="H174" s="78">
        <v>44959.687603195802</v>
      </c>
      <c r="I174" s="79">
        <v>8.72E-2</v>
      </c>
      <c r="J174" s="79">
        <v>8.8000000000000005E-3</v>
      </c>
      <c r="K174" s="79">
        <v>1.4E-3</v>
      </c>
    </row>
    <row r="175" spans="2:11">
      <c r="B175" t="s">
        <v>1770</v>
      </c>
      <c r="C175" t="s">
        <v>1771</v>
      </c>
      <c r="D175" t="s">
        <v>106</v>
      </c>
      <c r="E175" t="s">
        <v>1772</v>
      </c>
      <c r="F175" s="78">
        <v>4622058.99</v>
      </c>
      <c r="G175" s="78">
        <v>107.89305500000015</v>
      </c>
      <c r="H175" s="78">
        <v>18087.416111069098</v>
      </c>
      <c r="I175" s="79">
        <v>0.1658</v>
      </c>
      <c r="J175" s="79">
        <v>3.5000000000000001E-3</v>
      </c>
      <c r="K175" s="79">
        <v>5.9999999999999995E-4</v>
      </c>
    </row>
    <row r="176" spans="2:11">
      <c r="B176" t="s">
        <v>1773</v>
      </c>
      <c r="C176" t="s">
        <v>1774</v>
      </c>
      <c r="D176" t="s">
        <v>110</v>
      </c>
      <c r="E176" t="s">
        <v>1775</v>
      </c>
      <c r="F176" s="78">
        <v>9440272.3399999999</v>
      </c>
      <c r="G176" s="78">
        <v>109.00292299999997</v>
      </c>
      <c r="H176" s="78">
        <v>41280.057163403202</v>
      </c>
      <c r="I176" s="79">
        <v>9.1300000000000006E-2</v>
      </c>
      <c r="J176" s="79">
        <v>8.0999999999999996E-3</v>
      </c>
      <c r="K176" s="79">
        <v>1.2999999999999999E-3</v>
      </c>
    </row>
    <row r="177" spans="2:11">
      <c r="B177" t="s">
        <v>1776</v>
      </c>
      <c r="C177" t="s">
        <v>1777</v>
      </c>
      <c r="D177" t="s">
        <v>110</v>
      </c>
      <c r="E177" t="s">
        <v>1778</v>
      </c>
      <c r="F177" s="78">
        <v>6187017.6900000004</v>
      </c>
      <c r="G177" s="78">
        <v>98.280824000000194</v>
      </c>
      <c r="H177" s="78">
        <v>24393.143429845499</v>
      </c>
      <c r="I177" s="79">
        <v>6.3899999999999998E-2</v>
      </c>
      <c r="J177" s="79">
        <v>4.7999999999999996E-3</v>
      </c>
      <c r="K177" s="79">
        <v>8.0000000000000004E-4</v>
      </c>
    </row>
    <row r="178" spans="2:11">
      <c r="B178" t="s">
        <v>1779</v>
      </c>
      <c r="C178" t="s">
        <v>1780</v>
      </c>
      <c r="D178" t="s">
        <v>106</v>
      </c>
      <c r="E178" t="s">
        <v>1781</v>
      </c>
      <c r="F178" s="78">
        <v>7807284.6200000001</v>
      </c>
      <c r="G178" s="78">
        <v>149.41298700000013</v>
      </c>
      <c r="H178" s="78">
        <v>42309.307378767997</v>
      </c>
      <c r="I178" s="79">
        <v>8.3699999999999997E-2</v>
      </c>
      <c r="J178" s="79">
        <v>8.3000000000000001E-3</v>
      </c>
      <c r="K178" s="79">
        <v>1.2999999999999999E-3</v>
      </c>
    </row>
    <row r="179" spans="2:11">
      <c r="B179" t="s">
        <v>1782</v>
      </c>
      <c r="C179" t="s">
        <v>1783</v>
      </c>
      <c r="D179" t="s">
        <v>106</v>
      </c>
      <c r="E179" t="s">
        <v>1784</v>
      </c>
      <c r="F179" s="78">
        <v>9500000</v>
      </c>
      <c r="G179" s="78">
        <v>36.385917999999997</v>
      </c>
      <c r="H179" s="78">
        <v>12537.31383567</v>
      </c>
      <c r="I179" s="79">
        <v>0.161</v>
      </c>
      <c r="J179" s="79">
        <v>2.5000000000000001E-3</v>
      </c>
      <c r="K179" s="79">
        <v>4.0000000000000002E-4</v>
      </c>
    </row>
    <row r="180" spans="2:11">
      <c r="B180" t="s">
        <v>1785</v>
      </c>
      <c r="C180" t="s">
        <v>1786</v>
      </c>
      <c r="D180" t="s">
        <v>106</v>
      </c>
      <c r="E180" t="s">
        <v>1787</v>
      </c>
      <c r="F180" s="78">
        <v>7726976.9900000002</v>
      </c>
      <c r="G180" s="78">
        <v>96.868997000000149</v>
      </c>
      <c r="H180" s="78">
        <v>27148.2586090148</v>
      </c>
      <c r="I180" s="79">
        <v>6.1800000000000001E-2</v>
      </c>
      <c r="J180" s="79">
        <v>5.3E-3</v>
      </c>
      <c r="K180" s="79">
        <v>8.9999999999999998E-4</v>
      </c>
    </row>
    <row r="181" spans="2:11">
      <c r="B181" t="s">
        <v>1788</v>
      </c>
      <c r="C181" t="s">
        <v>1789</v>
      </c>
      <c r="D181" t="s">
        <v>106</v>
      </c>
      <c r="E181" t="s">
        <v>1790</v>
      </c>
      <c r="F181" s="78">
        <v>1820999.82</v>
      </c>
      <c r="G181" s="78">
        <v>99.393489000000031</v>
      </c>
      <c r="H181" s="78">
        <v>6564.7077127203002</v>
      </c>
      <c r="I181" s="79">
        <v>1.47E-2</v>
      </c>
      <c r="J181" s="79">
        <v>1.2999999999999999E-3</v>
      </c>
      <c r="K181" s="79">
        <v>2.0000000000000001E-4</v>
      </c>
    </row>
    <row r="182" spans="2:11">
      <c r="B182" t="s">
        <v>1788</v>
      </c>
      <c r="C182" t="s">
        <v>1791</v>
      </c>
      <c r="D182" t="s">
        <v>106</v>
      </c>
      <c r="E182" t="s">
        <v>1790</v>
      </c>
      <c r="F182" s="78">
        <v>1492543.57</v>
      </c>
      <c r="G182" s="78">
        <v>99.158027000000018</v>
      </c>
      <c r="H182" s="78">
        <v>5367.8756944739498</v>
      </c>
      <c r="I182" s="79">
        <v>1.21E-2</v>
      </c>
      <c r="J182" s="79">
        <v>1E-3</v>
      </c>
      <c r="K182" s="79">
        <v>2.0000000000000001E-4</v>
      </c>
    </row>
    <row r="183" spans="2:11">
      <c r="B183" t="s">
        <v>1792</v>
      </c>
      <c r="C183" t="s">
        <v>1793</v>
      </c>
      <c r="D183" t="s">
        <v>106</v>
      </c>
      <c r="E183" t="s">
        <v>1729</v>
      </c>
      <c r="F183" s="78">
        <v>5890500</v>
      </c>
      <c r="G183" s="78">
        <v>129.92923600000017</v>
      </c>
      <c r="H183" s="78">
        <v>27759.1779321457</v>
      </c>
      <c r="I183" s="79">
        <v>2.3099999999999999E-2</v>
      </c>
      <c r="J183" s="79">
        <v>5.4000000000000003E-3</v>
      </c>
      <c r="K183" s="79">
        <v>8.9999999999999998E-4</v>
      </c>
    </row>
    <row r="184" spans="2:11">
      <c r="B184" t="s">
        <v>1794</v>
      </c>
      <c r="C184" t="s">
        <v>1795</v>
      </c>
      <c r="D184" t="s">
        <v>110</v>
      </c>
      <c r="E184" t="s">
        <v>1796</v>
      </c>
      <c r="F184" s="78">
        <v>8095554.0599999996</v>
      </c>
      <c r="G184" s="78">
        <v>10.920708000000012</v>
      </c>
      <c r="H184" s="78">
        <v>3546.6227446095299</v>
      </c>
      <c r="I184" s="79">
        <v>2.06E-2</v>
      </c>
      <c r="J184" s="79">
        <v>6.9999999999999999E-4</v>
      </c>
      <c r="K184" s="79">
        <v>1E-4</v>
      </c>
    </row>
    <row r="185" spans="2:11">
      <c r="B185" t="s">
        <v>1797</v>
      </c>
      <c r="C185" t="s">
        <v>1798</v>
      </c>
      <c r="D185" t="s">
        <v>106</v>
      </c>
      <c r="E185" t="s">
        <v>1799</v>
      </c>
      <c r="F185" s="78">
        <v>8370000</v>
      </c>
      <c r="G185" s="78">
        <v>105.47382899999999</v>
      </c>
      <c r="H185" s="78">
        <v>32019.734460437099</v>
      </c>
      <c r="I185" s="79">
        <v>5.5800000000000002E-2</v>
      </c>
      <c r="J185" s="79">
        <v>6.3E-3</v>
      </c>
      <c r="K185" s="79">
        <v>1E-3</v>
      </c>
    </row>
    <row r="186" spans="2:11">
      <c r="B186" t="s">
        <v>1800</v>
      </c>
      <c r="C186" t="s">
        <v>1801</v>
      </c>
      <c r="D186" t="s">
        <v>106</v>
      </c>
      <c r="E186" t="s">
        <v>1802</v>
      </c>
      <c r="F186" s="78">
        <v>15251013.619999999</v>
      </c>
      <c r="G186" s="78">
        <v>101.25517700000006</v>
      </c>
      <c r="H186" s="78">
        <v>56009.732909361497</v>
      </c>
      <c r="I186" s="79">
        <v>3.0000000000000001E-3</v>
      </c>
      <c r="J186" s="79">
        <v>1.0999999999999999E-2</v>
      </c>
      <c r="K186" s="79">
        <v>1.8E-3</v>
      </c>
    </row>
    <row r="187" spans="2:11">
      <c r="B187" t="s">
        <v>1803</v>
      </c>
      <c r="C187" t="s">
        <v>1804</v>
      </c>
      <c r="D187" t="s">
        <v>110</v>
      </c>
      <c r="E187" t="s">
        <v>1805</v>
      </c>
      <c r="F187" s="78">
        <v>6324499.9800000004</v>
      </c>
      <c r="G187" s="78">
        <v>12.785751000000007</v>
      </c>
      <c r="H187" s="78">
        <v>3243.9194416568798</v>
      </c>
      <c r="I187" s="79">
        <v>3.5200000000000002E-2</v>
      </c>
      <c r="J187" s="79">
        <v>5.9999999999999995E-4</v>
      </c>
      <c r="K187" s="79">
        <v>1E-4</v>
      </c>
    </row>
    <row r="188" spans="2:11">
      <c r="B188" t="s">
        <v>1806</v>
      </c>
      <c r="C188" t="s">
        <v>1807</v>
      </c>
      <c r="D188" t="s">
        <v>110</v>
      </c>
      <c r="E188" t="s">
        <v>1808</v>
      </c>
      <c r="F188" s="78">
        <v>2538266.79</v>
      </c>
      <c r="G188" s="78">
        <v>9.7886000000000015E-2</v>
      </c>
      <c r="H188" s="78">
        <v>9.9672527710662902</v>
      </c>
      <c r="I188" s="79">
        <v>2.76E-2</v>
      </c>
      <c r="J188" s="79">
        <v>0</v>
      </c>
      <c r="K188" s="79">
        <v>0</v>
      </c>
    </row>
    <row r="189" spans="2:11">
      <c r="B189" t="s">
        <v>1809</v>
      </c>
      <c r="C189" t="s">
        <v>1810</v>
      </c>
      <c r="D189" t="s">
        <v>106</v>
      </c>
      <c r="E189" t="s">
        <v>1811</v>
      </c>
      <c r="F189" s="78">
        <v>10677063.99</v>
      </c>
      <c r="G189" s="78">
        <v>6.8105740000000008</v>
      </c>
      <c r="H189" s="78">
        <v>2637.4432109284799</v>
      </c>
      <c r="I189" s="79">
        <v>5.1999999999999998E-2</v>
      </c>
      <c r="J189" s="79">
        <v>5.0000000000000001E-4</v>
      </c>
      <c r="K189" s="79">
        <v>1E-4</v>
      </c>
    </row>
    <row r="190" spans="2:11">
      <c r="B190" t="s">
        <v>1812</v>
      </c>
      <c r="C190" t="s">
        <v>1813</v>
      </c>
      <c r="D190" t="s">
        <v>106</v>
      </c>
      <c r="E190" t="s">
        <v>1814</v>
      </c>
      <c r="F190" s="78">
        <v>18541000</v>
      </c>
      <c r="G190" s="78">
        <v>104.37761100000004</v>
      </c>
      <c r="H190" s="78">
        <v>70192.071906934798</v>
      </c>
      <c r="I190" s="79">
        <v>4.0099999999999997E-2</v>
      </c>
      <c r="J190" s="79">
        <v>1.37E-2</v>
      </c>
      <c r="K190" s="79">
        <v>2.2000000000000001E-3</v>
      </c>
    </row>
    <row r="191" spans="2:11">
      <c r="B191" t="s">
        <v>1815</v>
      </c>
      <c r="C191" t="s">
        <v>1816</v>
      </c>
      <c r="D191" t="s">
        <v>106</v>
      </c>
      <c r="E191" t="s">
        <v>1817</v>
      </c>
      <c r="F191" s="78">
        <v>4981584.93</v>
      </c>
      <c r="G191" s="78">
        <v>9.9999999999999995E-7</v>
      </c>
      <c r="H191" s="78">
        <v>1.806820854111E-4</v>
      </c>
      <c r="I191" s="79">
        <v>9.3700000000000006E-2</v>
      </c>
      <c r="J191" s="79">
        <v>0</v>
      </c>
      <c r="K191" s="79">
        <v>0</v>
      </c>
    </row>
    <row r="192" spans="2:11">
      <c r="B192" s="80" t="s">
        <v>1818</v>
      </c>
      <c r="C192" s="16"/>
      <c r="F192" s="82">
        <v>537174366.26999998</v>
      </c>
      <c r="H192" s="82">
        <v>1912304.1985426242</v>
      </c>
      <c r="J192" s="81">
        <v>0.374</v>
      </c>
      <c r="K192" s="81">
        <v>6.0299999999999999E-2</v>
      </c>
    </row>
    <row r="193" spans="2:11">
      <c r="B193" t="s">
        <v>1819</v>
      </c>
      <c r="C193" t="s">
        <v>1820</v>
      </c>
      <c r="D193" t="s">
        <v>106</v>
      </c>
      <c r="E193" t="s">
        <v>1821</v>
      </c>
      <c r="F193" s="78">
        <v>16415295.15</v>
      </c>
      <c r="G193" s="78">
        <v>94.294702000000029</v>
      </c>
      <c r="H193" s="78">
        <v>56141.439467197699</v>
      </c>
      <c r="I193" s="79">
        <v>0.1041</v>
      </c>
      <c r="J193" s="79">
        <v>1.0999999999999999E-2</v>
      </c>
      <c r="K193" s="79">
        <v>1.8E-3</v>
      </c>
    </row>
    <row r="194" spans="2:11">
      <c r="B194" t="s">
        <v>1822</v>
      </c>
      <c r="C194" t="s">
        <v>1823</v>
      </c>
      <c r="D194" t="s">
        <v>106</v>
      </c>
      <c r="E194" t="s">
        <v>1349</v>
      </c>
      <c r="F194" s="78">
        <v>35625813.710000001</v>
      </c>
      <c r="G194" s="78">
        <v>125.6819749999997</v>
      </c>
      <c r="H194" s="78">
        <v>162399.74571955</v>
      </c>
      <c r="I194" s="79">
        <v>1.5900000000000001E-2</v>
      </c>
      <c r="J194" s="79">
        <v>3.1800000000000002E-2</v>
      </c>
      <c r="K194" s="79">
        <v>5.1000000000000004E-3</v>
      </c>
    </row>
    <row r="195" spans="2:11">
      <c r="B195" t="s">
        <v>1824</v>
      </c>
      <c r="C195" t="s">
        <v>1825</v>
      </c>
      <c r="D195" t="s">
        <v>110</v>
      </c>
      <c r="E195" t="s">
        <v>1826</v>
      </c>
      <c r="F195" s="78">
        <v>4871876.62</v>
      </c>
      <c r="G195" s="78">
        <v>33.480255000000021</v>
      </c>
      <c r="H195" s="78">
        <v>6543.3878165471997</v>
      </c>
      <c r="I195" s="79">
        <v>4.7899999999999998E-2</v>
      </c>
      <c r="J195" s="79">
        <v>1.2999999999999999E-3</v>
      </c>
      <c r="K195" s="79">
        <v>2.0000000000000001E-4</v>
      </c>
    </row>
    <row r="196" spans="2:11">
      <c r="B196" t="s">
        <v>1827</v>
      </c>
      <c r="C196" t="s">
        <v>1828</v>
      </c>
      <c r="D196" t="s">
        <v>110</v>
      </c>
      <c r="E196" t="s">
        <v>1829</v>
      </c>
      <c r="F196" s="78">
        <v>6892187.4299999997</v>
      </c>
      <c r="G196" s="78">
        <v>116.76854700000004</v>
      </c>
      <c r="H196" s="78">
        <v>32284.984196685498</v>
      </c>
      <c r="I196" s="79">
        <v>4.5600000000000002E-2</v>
      </c>
      <c r="J196" s="79">
        <v>6.3E-3</v>
      </c>
      <c r="K196" s="79">
        <v>1E-3</v>
      </c>
    </row>
    <row r="197" spans="2:11">
      <c r="B197" t="s">
        <v>1830</v>
      </c>
      <c r="C197" t="s">
        <v>1831</v>
      </c>
      <c r="D197" t="s">
        <v>106</v>
      </c>
      <c r="E197" t="s">
        <v>1832</v>
      </c>
      <c r="F197" s="78">
        <v>13695017.16</v>
      </c>
      <c r="G197" s="78">
        <v>140.84324699999991</v>
      </c>
      <c r="H197" s="78">
        <v>69959.414328088693</v>
      </c>
      <c r="I197" s="79">
        <v>0.12939999999999999</v>
      </c>
      <c r="J197" s="79">
        <v>1.37E-2</v>
      </c>
      <c r="K197" s="79">
        <v>2.2000000000000001E-3</v>
      </c>
    </row>
    <row r="198" spans="2:11">
      <c r="B198" t="s">
        <v>1833</v>
      </c>
      <c r="C198" t="s">
        <v>1834</v>
      </c>
      <c r="D198" t="s">
        <v>110</v>
      </c>
      <c r="E198" t="s">
        <v>1835</v>
      </c>
      <c r="F198" s="78">
        <v>4213340.7699999996</v>
      </c>
      <c r="G198" s="78">
        <v>26.531468000000018</v>
      </c>
      <c r="H198" s="78">
        <v>4484.41182192825</v>
      </c>
      <c r="I198" s="79">
        <v>7.6E-3</v>
      </c>
      <c r="J198" s="79">
        <v>8.9999999999999998E-4</v>
      </c>
      <c r="K198" s="79">
        <v>1E-4</v>
      </c>
    </row>
    <row r="199" spans="2:11">
      <c r="B199" t="s">
        <v>1836</v>
      </c>
      <c r="C199" t="s">
        <v>1837</v>
      </c>
      <c r="D199" t="s">
        <v>110</v>
      </c>
      <c r="E199" t="s">
        <v>1838</v>
      </c>
      <c r="F199" s="78">
        <v>13973784.66</v>
      </c>
      <c r="G199" s="78">
        <v>108.68833199999999</v>
      </c>
      <c r="H199" s="78">
        <v>60927.673189088498</v>
      </c>
      <c r="I199" s="79">
        <v>1.7399999999999999E-2</v>
      </c>
      <c r="J199" s="79">
        <v>1.1900000000000001E-2</v>
      </c>
      <c r="K199" s="79">
        <v>1.9E-3</v>
      </c>
    </row>
    <row r="200" spans="2:11">
      <c r="B200" t="s">
        <v>1839</v>
      </c>
      <c r="C200" t="s">
        <v>1840</v>
      </c>
      <c r="D200" t="s">
        <v>106</v>
      </c>
      <c r="E200" t="s">
        <v>1841</v>
      </c>
      <c r="F200" s="78">
        <v>5524840</v>
      </c>
      <c r="G200" s="78">
        <v>95.948493999999897</v>
      </c>
      <c r="H200" s="78">
        <v>19226.729814224102</v>
      </c>
      <c r="I200" s="79">
        <v>5.0000000000000001E-3</v>
      </c>
      <c r="J200" s="79">
        <v>3.8E-3</v>
      </c>
      <c r="K200" s="79">
        <v>5.9999999999999995E-4</v>
      </c>
    </row>
    <row r="201" spans="2:11">
      <c r="B201" t="s">
        <v>1842</v>
      </c>
      <c r="C201" t="s">
        <v>1843</v>
      </c>
      <c r="D201" t="s">
        <v>106</v>
      </c>
      <c r="E201" t="s">
        <v>1844</v>
      </c>
      <c r="F201" s="78">
        <v>25444594.190000001</v>
      </c>
      <c r="G201" s="78">
        <v>74.849053999999981</v>
      </c>
      <c r="H201" s="78">
        <v>69076.352990498795</v>
      </c>
      <c r="I201" s="79">
        <v>0.01</v>
      </c>
      <c r="J201" s="79">
        <v>1.35E-2</v>
      </c>
      <c r="K201" s="79">
        <v>2.2000000000000001E-3</v>
      </c>
    </row>
    <row r="202" spans="2:11">
      <c r="B202" t="s">
        <v>1845</v>
      </c>
      <c r="C202" t="s">
        <v>1846</v>
      </c>
      <c r="D202" t="s">
        <v>110</v>
      </c>
      <c r="E202" t="s">
        <v>1847</v>
      </c>
      <c r="F202" s="78">
        <v>24352597.030000001</v>
      </c>
      <c r="G202" s="78">
        <v>74.292783000000014</v>
      </c>
      <c r="H202" s="78">
        <v>72578.758041419205</v>
      </c>
      <c r="I202" s="79">
        <v>5.8200000000000002E-2</v>
      </c>
      <c r="J202" s="79">
        <v>1.4200000000000001E-2</v>
      </c>
      <c r="K202" s="79">
        <v>2.3E-3</v>
      </c>
    </row>
    <row r="203" spans="2:11">
      <c r="B203" t="s">
        <v>1848</v>
      </c>
      <c r="C203" t="s">
        <v>1849</v>
      </c>
      <c r="D203" t="s">
        <v>110</v>
      </c>
      <c r="E203" t="s">
        <v>1680</v>
      </c>
      <c r="F203" s="78">
        <v>8603064.3300000001</v>
      </c>
      <c r="G203" s="78">
        <v>133.86131100000006</v>
      </c>
      <c r="H203" s="78">
        <v>46198.286419745898</v>
      </c>
      <c r="I203" s="79">
        <v>4.3299999999999998E-2</v>
      </c>
      <c r="J203" s="79">
        <v>8.9999999999999993E-3</v>
      </c>
      <c r="K203" s="79">
        <v>1.5E-3</v>
      </c>
    </row>
    <row r="204" spans="2:11">
      <c r="B204" t="s">
        <v>1850</v>
      </c>
      <c r="C204" t="s">
        <v>1851</v>
      </c>
      <c r="D204" t="s">
        <v>110</v>
      </c>
      <c r="E204" t="s">
        <v>1852</v>
      </c>
      <c r="F204" s="78">
        <v>14220230.960000001</v>
      </c>
      <c r="G204" s="78">
        <v>104.13798699999992</v>
      </c>
      <c r="H204" s="78">
        <v>59406.429556293602</v>
      </c>
      <c r="I204" s="79">
        <v>0.1023</v>
      </c>
      <c r="J204" s="79">
        <v>1.1599999999999999E-2</v>
      </c>
      <c r="K204" s="79">
        <v>1.9E-3</v>
      </c>
    </row>
    <row r="205" spans="2:11">
      <c r="B205" t="s">
        <v>1853</v>
      </c>
      <c r="C205" t="s">
        <v>1854</v>
      </c>
      <c r="D205" t="s">
        <v>106</v>
      </c>
      <c r="E205" t="s">
        <v>1855</v>
      </c>
      <c r="F205" s="78">
        <v>8572466.8699999992</v>
      </c>
      <c r="G205" s="78">
        <v>106.68388200000008</v>
      </c>
      <c r="H205" s="78">
        <v>33170.512476169803</v>
      </c>
      <c r="I205" s="79">
        <v>3.8999999999999998E-3</v>
      </c>
      <c r="J205" s="79">
        <v>6.4999999999999997E-3</v>
      </c>
      <c r="K205" s="79">
        <v>1E-3</v>
      </c>
    </row>
    <row r="206" spans="2:11">
      <c r="B206" t="s">
        <v>1856</v>
      </c>
      <c r="C206" t="s">
        <v>1857</v>
      </c>
      <c r="D206" t="s">
        <v>106</v>
      </c>
      <c r="E206" t="s">
        <v>1858</v>
      </c>
      <c r="F206" s="78">
        <v>3069920.5</v>
      </c>
      <c r="G206" s="78">
        <v>80.260523999999961</v>
      </c>
      <c r="H206" s="78">
        <v>8936.6896324117606</v>
      </c>
      <c r="I206" s="79">
        <v>1E-3</v>
      </c>
      <c r="J206" s="79">
        <v>1.6999999999999999E-3</v>
      </c>
      <c r="K206" s="79">
        <v>2.9999999999999997E-4</v>
      </c>
    </row>
    <row r="207" spans="2:11">
      <c r="B207" t="s">
        <v>1859</v>
      </c>
      <c r="C207" t="s">
        <v>1860</v>
      </c>
      <c r="D207" t="s">
        <v>106</v>
      </c>
      <c r="E207" t="s">
        <v>1861</v>
      </c>
      <c r="F207" s="78">
        <v>14732874.25</v>
      </c>
      <c r="G207" s="78">
        <v>123.98994200000004</v>
      </c>
      <c r="H207" s="78">
        <v>66255.432675441305</v>
      </c>
      <c r="I207" s="79">
        <v>1.72E-2</v>
      </c>
      <c r="J207" s="79">
        <v>1.2999999999999999E-2</v>
      </c>
      <c r="K207" s="79">
        <v>2.0999999999999999E-3</v>
      </c>
    </row>
    <row r="208" spans="2:11">
      <c r="B208" t="s">
        <v>1862</v>
      </c>
      <c r="C208" t="s">
        <v>1863</v>
      </c>
      <c r="D208" t="s">
        <v>106</v>
      </c>
      <c r="E208" t="s">
        <v>1864</v>
      </c>
      <c r="F208" s="78">
        <v>2602800</v>
      </c>
      <c r="G208" s="78">
        <v>91.752111000000042</v>
      </c>
      <c r="H208" s="78">
        <v>8661.7255489067193</v>
      </c>
      <c r="I208" s="79">
        <v>4.5900000000000003E-2</v>
      </c>
      <c r="J208" s="79">
        <v>1.6999999999999999E-3</v>
      </c>
      <c r="K208" s="79">
        <v>2.9999999999999997E-4</v>
      </c>
    </row>
    <row r="209" spans="2:11">
      <c r="B209" t="s">
        <v>1865</v>
      </c>
      <c r="C209" t="s">
        <v>1866</v>
      </c>
      <c r="D209" t="s">
        <v>106</v>
      </c>
      <c r="E209" t="s">
        <v>1867</v>
      </c>
      <c r="F209" s="78">
        <v>12150670.5</v>
      </c>
      <c r="G209" s="78">
        <v>83.217531999999949</v>
      </c>
      <c r="H209" s="78">
        <v>36674.367380599302</v>
      </c>
      <c r="I209" s="79">
        <v>8.5000000000000006E-3</v>
      </c>
      <c r="J209" s="79">
        <v>7.1999999999999998E-3</v>
      </c>
      <c r="K209" s="79">
        <v>1.1999999999999999E-3</v>
      </c>
    </row>
    <row r="210" spans="2:11">
      <c r="B210" t="s">
        <v>1868</v>
      </c>
      <c r="C210" t="s">
        <v>1869</v>
      </c>
      <c r="D210" t="s">
        <v>106</v>
      </c>
      <c r="E210" t="s">
        <v>1764</v>
      </c>
      <c r="F210" s="78">
        <v>11999575.41</v>
      </c>
      <c r="G210" s="78">
        <v>0.86749399999999877</v>
      </c>
      <c r="H210" s="78">
        <v>377.55472925710598</v>
      </c>
      <c r="I210" s="79">
        <v>0.59860000000000002</v>
      </c>
      <c r="J210" s="79">
        <v>1E-4</v>
      </c>
      <c r="K210" s="79">
        <v>0</v>
      </c>
    </row>
    <row r="211" spans="2:11">
      <c r="B211" t="s">
        <v>1870</v>
      </c>
      <c r="C211" t="s">
        <v>1871</v>
      </c>
      <c r="D211" t="s">
        <v>106</v>
      </c>
      <c r="E211" t="s">
        <v>1872</v>
      </c>
      <c r="F211" s="78">
        <v>4600800</v>
      </c>
      <c r="G211" s="78">
        <v>26.86687800000001</v>
      </c>
      <c r="H211" s="78">
        <v>4483.3032286080497</v>
      </c>
      <c r="I211" s="79">
        <v>5.6800000000000003E-2</v>
      </c>
      <c r="J211" s="79">
        <v>8.9999999999999998E-4</v>
      </c>
      <c r="K211" s="79">
        <v>1E-4</v>
      </c>
    </row>
    <row r="212" spans="2:11">
      <c r="B212" t="s">
        <v>1873</v>
      </c>
      <c r="C212" t="s">
        <v>1874</v>
      </c>
      <c r="D212" t="s">
        <v>106</v>
      </c>
      <c r="E212" t="s">
        <v>1875</v>
      </c>
      <c r="F212" s="78">
        <v>2347640.56</v>
      </c>
      <c r="G212" s="78">
        <v>99.551383999999928</v>
      </c>
      <c r="H212" s="78">
        <v>8476.6931418295408</v>
      </c>
      <c r="I212" s="79">
        <v>1.9800000000000002E-2</v>
      </c>
      <c r="J212" s="79">
        <v>1.6999999999999999E-3</v>
      </c>
      <c r="K212" s="79">
        <v>2.9999999999999997E-4</v>
      </c>
    </row>
    <row r="213" spans="2:11">
      <c r="B213" t="s">
        <v>1876</v>
      </c>
      <c r="C213" t="s">
        <v>1877</v>
      </c>
      <c r="D213" t="s">
        <v>106</v>
      </c>
      <c r="E213" t="s">
        <v>517</v>
      </c>
      <c r="F213" s="78">
        <v>4864406.95</v>
      </c>
      <c r="G213" s="78">
        <v>147.56143399999993</v>
      </c>
      <c r="H213" s="78">
        <v>26034.5648372338</v>
      </c>
      <c r="I213" s="79">
        <v>0.56299999999999994</v>
      </c>
      <c r="J213" s="79">
        <v>5.1000000000000004E-3</v>
      </c>
      <c r="K213" s="79">
        <v>8.0000000000000004E-4</v>
      </c>
    </row>
    <row r="214" spans="2:11">
      <c r="B214" t="s">
        <v>1878</v>
      </c>
      <c r="C214" t="s">
        <v>1879</v>
      </c>
      <c r="D214" t="s">
        <v>106</v>
      </c>
      <c r="E214" t="s">
        <v>1880</v>
      </c>
      <c r="F214" s="78">
        <v>228084.96</v>
      </c>
      <c r="G214" s="78">
        <v>97.089274999999986</v>
      </c>
      <c r="H214" s="78">
        <v>803.18476549224101</v>
      </c>
      <c r="I214" s="79">
        <v>1E-3</v>
      </c>
      <c r="J214" s="79">
        <v>2.0000000000000001E-4</v>
      </c>
      <c r="K214" s="79">
        <v>0</v>
      </c>
    </row>
    <row r="215" spans="2:11">
      <c r="B215" t="s">
        <v>1881</v>
      </c>
      <c r="C215" t="s">
        <v>1882</v>
      </c>
      <c r="D215" t="s">
        <v>106</v>
      </c>
      <c r="E215" t="s">
        <v>1883</v>
      </c>
      <c r="F215" s="78">
        <v>18848679.07</v>
      </c>
      <c r="G215" s="78">
        <v>245.26497600000059</v>
      </c>
      <c r="H215" s="78">
        <v>167673.33813179799</v>
      </c>
      <c r="I215" s="79">
        <v>0.52280000000000004</v>
      </c>
      <c r="J215" s="79">
        <v>3.2800000000000003E-2</v>
      </c>
      <c r="K215" s="79">
        <v>5.3E-3</v>
      </c>
    </row>
    <row r="216" spans="2:11">
      <c r="B216" t="s">
        <v>1884</v>
      </c>
      <c r="C216" t="s">
        <v>1885</v>
      </c>
      <c r="D216" t="s">
        <v>106</v>
      </c>
      <c r="E216" t="s">
        <v>1886</v>
      </c>
      <c r="F216" s="78">
        <v>2366919.98</v>
      </c>
      <c r="G216" s="78">
        <v>153.67062500000026</v>
      </c>
      <c r="H216" s="78">
        <v>13192.344655073101</v>
      </c>
      <c r="I216" s="79">
        <v>1.26E-2</v>
      </c>
      <c r="J216" s="79">
        <v>2.5999999999999999E-3</v>
      </c>
      <c r="K216" s="79">
        <v>4.0000000000000002E-4</v>
      </c>
    </row>
    <row r="217" spans="2:11">
      <c r="B217" t="s">
        <v>1887</v>
      </c>
      <c r="C217" t="s">
        <v>1888</v>
      </c>
      <c r="D217" t="s">
        <v>106</v>
      </c>
      <c r="E217" t="s">
        <v>1889</v>
      </c>
      <c r="F217" s="78">
        <v>4560159.8600000003</v>
      </c>
      <c r="G217" s="78">
        <v>146.33459400000001</v>
      </c>
      <c r="H217" s="78">
        <v>24203.3025690309</v>
      </c>
      <c r="I217" s="79">
        <v>2.3599999999999999E-2</v>
      </c>
      <c r="J217" s="79">
        <v>4.7000000000000002E-3</v>
      </c>
      <c r="K217" s="79">
        <v>8.0000000000000004E-4</v>
      </c>
    </row>
    <row r="218" spans="2:11">
      <c r="B218" t="s">
        <v>1890</v>
      </c>
      <c r="C218" t="s">
        <v>1891</v>
      </c>
      <c r="D218" t="s">
        <v>106</v>
      </c>
      <c r="E218" t="s">
        <v>1892</v>
      </c>
      <c r="F218" s="78">
        <v>3652647.04</v>
      </c>
      <c r="G218" s="78">
        <v>88.975177999999786</v>
      </c>
      <c r="H218" s="78">
        <v>11787.5657685361</v>
      </c>
      <c r="I218" s="79">
        <v>9.5999999999999992E-3</v>
      </c>
      <c r="J218" s="79">
        <v>2.3E-3</v>
      </c>
      <c r="K218" s="79">
        <v>4.0000000000000002E-4</v>
      </c>
    </row>
    <row r="219" spans="2:11">
      <c r="B219" t="s">
        <v>1893</v>
      </c>
      <c r="C219" t="s">
        <v>1894</v>
      </c>
      <c r="D219" t="s">
        <v>110</v>
      </c>
      <c r="E219" t="s">
        <v>1895</v>
      </c>
      <c r="F219" s="78">
        <v>8283723.7599999998</v>
      </c>
      <c r="G219" s="78">
        <v>125.26780500000002</v>
      </c>
      <c r="H219" s="78">
        <v>41627.7270372083</v>
      </c>
      <c r="I219" s="79">
        <v>3.3E-3</v>
      </c>
      <c r="J219" s="79">
        <v>8.0999999999999996E-3</v>
      </c>
      <c r="K219" s="79">
        <v>1.2999999999999999E-3</v>
      </c>
    </row>
    <row r="220" spans="2:11">
      <c r="B220" t="s">
        <v>1896</v>
      </c>
      <c r="C220" t="s">
        <v>1897</v>
      </c>
      <c r="D220" t="s">
        <v>106</v>
      </c>
      <c r="E220" t="s">
        <v>1898</v>
      </c>
      <c r="F220" s="78">
        <v>3332752.58</v>
      </c>
      <c r="G220" s="78">
        <v>14.252684000000004</v>
      </c>
      <c r="H220" s="78">
        <v>1722.8492781559801</v>
      </c>
      <c r="I220" s="79">
        <v>7.7999999999999996E-3</v>
      </c>
      <c r="J220" s="79">
        <v>2.9999999999999997E-4</v>
      </c>
      <c r="K220" s="79">
        <v>1E-4</v>
      </c>
    </row>
    <row r="221" spans="2:11">
      <c r="B221" t="s">
        <v>1899</v>
      </c>
      <c r="C221" t="s">
        <v>1900</v>
      </c>
      <c r="D221" t="s">
        <v>106</v>
      </c>
      <c r="E221" t="s">
        <v>1901</v>
      </c>
      <c r="F221" s="78">
        <v>2244534.5</v>
      </c>
      <c r="G221" s="78">
        <v>89.736603000000031</v>
      </c>
      <c r="H221" s="78">
        <v>7305.3910118304302</v>
      </c>
      <c r="I221" s="79">
        <v>7.4999999999999997E-3</v>
      </c>
      <c r="J221" s="79">
        <v>1.4E-3</v>
      </c>
      <c r="K221" s="79">
        <v>2.0000000000000001E-4</v>
      </c>
    </row>
    <row r="222" spans="2:11">
      <c r="B222" t="s">
        <v>1902</v>
      </c>
      <c r="C222" t="s">
        <v>1903</v>
      </c>
      <c r="D222" t="s">
        <v>106</v>
      </c>
      <c r="E222" t="s">
        <v>1904</v>
      </c>
      <c r="F222" s="78">
        <v>11099378.390000001</v>
      </c>
      <c r="G222" s="78">
        <v>179.04195399999992</v>
      </c>
      <c r="H222" s="78">
        <v>72077.716911400406</v>
      </c>
      <c r="I222" s="79">
        <v>1.3899999999999999E-2</v>
      </c>
      <c r="J222" s="79">
        <v>1.41E-2</v>
      </c>
      <c r="K222" s="79">
        <v>2.3E-3</v>
      </c>
    </row>
    <row r="223" spans="2:11">
      <c r="B223" t="s">
        <v>1905</v>
      </c>
      <c r="C223" t="s">
        <v>1906</v>
      </c>
      <c r="D223" t="s">
        <v>106</v>
      </c>
      <c r="E223" t="s">
        <v>1855</v>
      </c>
      <c r="F223" s="78">
        <v>16078900.720000001</v>
      </c>
      <c r="G223" s="78">
        <v>89.247005000000001</v>
      </c>
      <c r="H223" s="78">
        <v>52047.222694181502</v>
      </c>
      <c r="I223" s="79">
        <v>1.7399999999999999E-2</v>
      </c>
      <c r="J223" s="79">
        <v>1.0200000000000001E-2</v>
      </c>
      <c r="K223" s="79">
        <v>1.6000000000000001E-3</v>
      </c>
    </row>
    <row r="224" spans="2:11">
      <c r="B224" t="s">
        <v>1907</v>
      </c>
      <c r="C224" t="s">
        <v>1908</v>
      </c>
      <c r="D224" t="s">
        <v>106</v>
      </c>
      <c r="E224" t="s">
        <v>1909</v>
      </c>
      <c r="F224" s="78">
        <v>2890127.5</v>
      </c>
      <c r="G224" s="78">
        <v>85.84224100000003</v>
      </c>
      <c r="H224" s="78">
        <v>8998.4064252976405</v>
      </c>
      <c r="I224" s="79">
        <v>1.0500000000000001E-2</v>
      </c>
      <c r="J224" s="79">
        <v>1.8E-3</v>
      </c>
      <c r="K224" s="79">
        <v>2.9999999999999997E-4</v>
      </c>
    </row>
    <row r="225" spans="2:11">
      <c r="B225" t="s">
        <v>1910</v>
      </c>
      <c r="C225" t="s">
        <v>1911</v>
      </c>
      <c r="D225" t="s">
        <v>106</v>
      </c>
      <c r="E225" t="s">
        <v>1912</v>
      </c>
      <c r="F225" s="78">
        <v>1010576.3</v>
      </c>
      <c r="G225" s="78">
        <v>41.768713000000005</v>
      </c>
      <c r="H225" s="78">
        <v>1530.9737991034799</v>
      </c>
      <c r="I225" s="79">
        <v>0.1104</v>
      </c>
      <c r="J225" s="79">
        <v>2.9999999999999997E-4</v>
      </c>
      <c r="K225" s="79">
        <v>0</v>
      </c>
    </row>
    <row r="226" spans="2:11">
      <c r="B226" t="s">
        <v>1913</v>
      </c>
      <c r="C226" t="s">
        <v>1914</v>
      </c>
      <c r="D226" t="s">
        <v>106</v>
      </c>
      <c r="E226" t="s">
        <v>1915</v>
      </c>
      <c r="F226" s="78">
        <v>3592019.78</v>
      </c>
      <c r="G226" s="78">
        <v>149.26900799999999</v>
      </c>
      <c r="H226" s="78">
        <v>19447.148105876</v>
      </c>
      <c r="I226" s="79">
        <v>1.2999999999999999E-3</v>
      </c>
      <c r="J226" s="79">
        <v>3.8E-3</v>
      </c>
      <c r="K226" s="79">
        <v>5.9999999999999995E-4</v>
      </c>
    </row>
    <row r="227" spans="2:11">
      <c r="B227" t="s">
        <v>1916</v>
      </c>
      <c r="C227" t="s">
        <v>1917</v>
      </c>
      <c r="D227" t="s">
        <v>110</v>
      </c>
      <c r="E227" t="s">
        <v>1918</v>
      </c>
      <c r="F227" s="78">
        <v>3888901.9</v>
      </c>
      <c r="G227" s="78">
        <v>16.408073999999992</v>
      </c>
      <c r="H227" s="78">
        <v>2559.7774954154802</v>
      </c>
      <c r="I227" s="79">
        <v>1.0200000000000001E-2</v>
      </c>
      <c r="J227" s="79">
        <v>5.0000000000000001E-4</v>
      </c>
      <c r="K227" s="79">
        <v>1E-4</v>
      </c>
    </row>
    <row r="228" spans="2:11">
      <c r="B228" t="s">
        <v>1919</v>
      </c>
      <c r="C228" t="s">
        <v>1920</v>
      </c>
      <c r="D228" t="s">
        <v>106</v>
      </c>
      <c r="E228" t="s">
        <v>1921</v>
      </c>
      <c r="F228" s="78">
        <v>4728607.6399999997</v>
      </c>
      <c r="G228" s="78">
        <v>122.37222599999977</v>
      </c>
      <c r="H228" s="78">
        <v>20987.644305899201</v>
      </c>
      <c r="I228" s="79">
        <v>4.7999999999999996E-3</v>
      </c>
      <c r="J228" s="79">
        <v>4.1000000000000003E-3</v>
      </c>
      <c r="K228" s="79">
        <v>6.9999999999999999E-4</v>
      </c>
    </row>
    <row r="229" spans="2:11">
      <c r="B229" t="s">
        <v>1922</v>
      </c>
      <c r="C229" t="s">
        <v>1923</v>
      </c>
      <c r="D229" t="s">
        <v>106</v>
      </c>
      <c r="E229" t="s">
        <v>1924</v>
      </c>
      <c r="F229" s="78">
        <v>3912374.94</v>
      </c>
      <c r="G229" s="78">
        <v>98.374908000000133</v>
      </c>
      <c r="H229" s="78">
        <v>13959.5803639159</v>
      </c>
      <c r="I229" s="79">
        <v>1.8800000000000001E-2</v>
      </c>
      <c r="J229" s="79">
        <v>2.7000000000000001E-3</v>
      </c>
      <c r="K229" s="79">
        <v>4.0000000000000002E-4</v>
      </c>
    </row>
    <row r="230" spans="2:11">
      <c r="B230" t="s">
        <v>1925</v>
      </c>
      <c r="C230" t="s">
        <v>1926</v>
      </c>
      <c r="D230" t="s">
        <v>106</v>
      </c>
      <c r="E230" t="s">
        <v>1924</v>
      </c>
      <c r="F230" s="78">
        <v>6520624.9199999999</v>
      </c>
      <c r="G230" s="78">
        <v>98.375242999999784</v>
      </c>
      <c r="H230" s="78">
        <v>23266.046573081301</v>
      </c>
      <c r="I230" s="79">
        <v>3.1899999999999998E-2</v>
      </c>
      <c r="J230" s="79">
        <v>4.5999999999999999E-3</v>
      </c>
      <c r="K230" s="79">
        <v>6.9999999999999999E-4</v>
      </c>
    </row>
    <row r="231" spans="2:11">
      <c r="B231" t="s">
        <v>1927</v>
      </c>
      <c r="C231" t="s">
        <v>1928</v>
      </c>
      <c r="D231" t="s">
        <v>106</v>
      </c>
      <c r="E231" t="s">
        <v>1929</v>
      </c>
      <c r="F231" s="78">
        <v>49433890.399999999</v>
      </c>
      <c r="G231" s="78">
        <v>66.507743999999988</v>
      </c>
      <c r="H231" s="78">
        <v>119246.203857766</v>
      </c>
      <c r="I231" s="79">
        <v>0.58099999999999996</v>
      </c>
      <c r="J231" s="79">
        <v>2.3300000000000001E-2</v>
      </c>
      <c r="K231" s="79">
        <v>3.8E-3</v>
      </c>
    </row>
    <row r="232" spans="2:11">
      <c r="B232" t="s">
        <v>1930</v>
      </c>
      <c r="C232" t="s">
        <v>1931</v>
      </c>
      <c r="D232" t="s">
        <v>106</v>
      </c>
      <c r="E232" t="s">
        <v>1932</v>
      </c>
      <c r="F232" s="78">
        <v>68224718.980000004</v>
      </c>
      <c r="G232" s="78">
        <v>37.13611499999999</v>
      </c>
      <c r="H232" s="78">
        <v>91893.708628491295</v>
      </c>
      <c r="I232" s="79">
        <v>0.56759999999999999</v>
      </c>
      <c r="J232" s="79">
        <v>1.7999999999999999E-2</v>
      </c>
      <c r="K232" s="79">
        <v>2.8999999999999998E-3</v>
      </c>
    </row>
    <row r="233" spans="2:11">
      <c r="B233" t="s">
        <v>1933</v>
      </c>
      <c r="C233" t="s">
        <v>1934</v>
      </c>
      <c r="D233" t="s">
        <v>106</v>
      </c>
      <c r="E233" t="s">
        <v>1935</v>
      </c>
      <c r="F233" s="78">
        <v>40349999.619999997</v>
      </c>
      <c r="G233" s="78">
        <v>114.271581</v>
      </c>
      <c r="H233" s="78">
        <v>167235.82872484499</v>
      </c>
      <c r="I233" s="79">
        <v>0.5</v>
      </c>
      <c r="J233" s="79">
        <v>3.27E-2</v>
      </c>
      <c r="K233" s="79">
        <v>5.3E-3</v>
      </c>
    </row>
    <row r="234" spans="2:11">
      <c r="B234" t="s">
        <v>1936</v>
      </c>
      <c r="C234" t="s">
        <v>1937</v>
      </c>
      <c r="D234" t="s">
        <v>106</v>
      </c>
      <c r="E234" t="s">
        <v>1938</v>
      </c>
      <c r="F234" s="78">
        <v>7637264.7599999998</v>
      </c>
      <c r="G234" s="78">
        <v>116.86015999999991</v>
      </c>
      <c r="H234" s="78">
        <v>32370.684180464901</v>
      </c>
      <c r="I234" s="79">
        <v>2.2000000000000001E-3</v>
      </c>
      <c r="J234" s="79">
        <v>6.3E-3</v>
      </c>
      <c r="K234" s="79">
        <v>1E-3</v>
      </c>
    </row>
    <row r="235" spans="2:11">
      <c r="B235" t="s">
        <v>1939</v>
      </c>
      <c r="C235" t="s">
        <v>1940</v>
      </c>
      <c r="D235" t="s">
        <v>110</v>
      </c>
      <c r="E235" t="s">
        <v>1941</v>
      </c>
      <c r="F235" s="78">
        <v>18720722.32</v>
      </c>
      <c r="G235" s="78">
        <v>115.19640400000002</v>
      </c>
      <c r="H235" s="78">
        <v>86512.556609280902</v>
      </c>
      <c r="I235" s="79">
        <v>4.24E-2</v>
      </c>
      <c r="J235" s="79">
        <v>1.6899999999999998E-2</v>
      </c>
      <c r="K235" s="79">
        <v>2.7000000000000001E-3</v>
      </c>
    </row>
    <row r="236" spans="2:11">
      <c r="B236" t="s">
        <v>1942</v>
      </c>
      <c r="C236" t="s">
        <v>1943</v>
      </c>
      <c r="D236" t="s">
        <v>106</v>
      </c>
      <c r="E236" t="s">
        <v>1944</v>
      </c>
      <c r="F236" s="78">
        <v>9331459.8300000001</v>
      </c>
      <c r="G236" s="78">
        <v>118.73204200000006</v>
      </c>
      <c r="H236" s="78">
        <v>40185.102782170798</v>
      </c>
      <c r="I236" s="79">
        <v>3.0000000000000001E-3</v>
      </c>
      <c r="J236" s="79">
        <v>7.9000000000000008E-3</v>
      </c>
      <c r="K236" s="79">
        <v>1.2999999999999999E-3</v>
      </c>
    </row>
    <row r="237" spans="2:11">
      <c r="B237" t="s">
        <v>1945</v>
      </c>
      <c r="C237" t="s">
        <v>1946</v>
      </c>
      <c r="D237" t="s">
        <v>110</v>
      </c>
      <c r="E237" t="s">
        <v>1947</v>
      </c>
      <c r="F237" s="78">
        <v>3953232.98</v>
      </c>
      <c r="G237" s="78">
        <v>198.1315230000001</v>
      </c>
      <c r="H237" s="78">
        <v>31421.261012296902</v>
      </c>
      <c r="I237" s="79">
        <v>1.6999999999999999E-3</v>
      </c>
      <c r="J237" s="79">
        <v>6.1000000000000004E-3</v>
      </c>
      <c r="K237" s="79">
        <v>1E-3</v>
      </c>
    </row>
    <row r="238" spans="2:11">
      <c r="B238" t="s">
        <v>1948</v>
      </c>
      <c r="C238" t="s">
        <v>1949</v>
      </c>
      <c r="D238" t="s">
        <v>113</v>
      </c>
      <c r="E238" t="s">
        <v>1586</v>
      </c>
      <c r="F238" s="78">
        <v>1880821.95</v>
      </c>
      <c r="G238" s="78">
        <v>47.393255000000039</v>
      </c>
      <c r="H238" s="78">
        <v>4118.9905164793399</v>
      </c>
      <c r="I238" s="79">
        <v>4.8000000000000001E-2</v>
      </c>
      <c r="J238" s="79">
        <v>8.0000000000000004E-4</v>
      </c>
      <c r="K238" s="79">
        <v>1E-4</v>
      </c>
    </row>
    <row r="239" spans="2:11">
      <c r="B239" t="s">
        <v>1950</v>
      </c>
      <c r="C239" t="s">
        <v>1951</v>
      </c>
      <c r="D239" t="s">
        <v>113</v>
      </c>
      <c r="E239" t="s">
        <v>1952</v>
      </c>
      <c r="F239" s="78">
        <v>1629444.54</v>
      </c>
      <c r="G239" s="78">
        <v>50.882332000000041</v>
      </c>
      <c r="H239" s="78">
        <v>3831.18532780841</v>
      </c>
      <c r="I239" s="79">
        <v>3.5200000000000002E-2</v>
      </c>
      <c r="J239" s="79">
        <v>6.9999999999999999E-4</v>
      </c>
      <c r="K239" s="79">
        <v>1E-4</v>
      </c>
    </row>
    <row r="240" spans="2:11">
      <c r="B240" t="s">
        <v>299</v>
      </c>
      <c r="C240" s="16"/>
    </row>
    <row r="241" spans="2:3">
      <c r="B241" t="s">
        <v>378</v>
      </c>
      <c r="C241" s="16"/>
    </row>
    <row r="242" spans="2:3">
      <c r="B242" t="s">
        <v>379</v>
      </c>
      <c r="C242" s="16"/>
    </row>
    <row r="243" spans="2:3">
      <c r="B243" t="s">
        <v>380</v>
      </c>
      <c r="C243" s="16"/>
    </row>
    <row r="244" spans="2:3">
      <c r="C244" s="16"/>
    </row>
    <row r="245" spans="2:3">
      <c r="C245" s="16"/>
    </row>
    <row r="246" spans="2:3">
      <c r="C246" s="16"/>
    </row>
    <row r="247" spans="2:3">
      <c r="C247" s="16"/>
    </row>
    <row r="248" spans="2:3">
      <c r="C248" s="16"/>
    </row>
    <row r="249" spans="2:3">
      <c r="C249" s="16"/>
    </row>
    <row r="250" spans="2:3">
      <c r="C250" s="16"/>
    </row>
    <row r="251" spans="2:3">
      <c r="C251" s="16"/>
    </row>
    <row r="252" spans="2:3">
      <c r="C252" s="16"/>
    </row>
    <row r="253" spans="2:3">
      <c r="C253" s="16"/>
    </row>
    <row r="254" spans="2:3">
      <c r="C254" s="16"/>
    </row>
    <row r="255" spans="2:3">
      <c r="C255" s="16"/>
    </row>
    <row r="256" spans="2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1386539.2</v>
      </c>
      <c r="H11" s="7"/>
      <c r="I11" s="76">
        <v>3341.6531331484493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1953</v>
      </c>
      <c r="C12" s="16"/>
      <c r="D12" s="16"/>
      <c r="G12" s="82">
        <v>129079.2</v>
      </c>
      <c r="I12" s="82">
        <v>1749.9313435684492</v>
      </c>
      <c r="K12" s="81">
        <v>0.52370000000000005</v>
      </c>
      <c r="L12" s="81">
        <v>1E-4</v>
      </c>
    </row>
    <row r="13" spans="2:59">
      <c r="B13" t="s">
        <v>1954</v>
      </c>
      <c r="C13" t="s">
        <v>1955</v>
      </c>
      <c r="D13" t="s">
        <v>873</v>
      </c>
      <c r="E13" t="s">
        <v>106</v>
      </c>
      <c r="F13" t="s">
        <v>1956</v>
      </c>
      <c r="G13" s="78">
        <v>6296.56</v>
      </c>
      <c r="H13" s="78">
        <v>293.68414899999976</v>
      </c>
      <c r="I13" s="78">
        <v>67.070479111799202</v>
      </c>
      <c r="J13" s="79">
        <v>0</v>
      </c>
      <c r="K13" s="79">
        <v>2.01E-2</v>
      </c>
      <c r="L13" s="79">
        <v>0</v>
      </c>
    </row>
    <row r="14" spans="2:59">
      <c r="B14" t="s">
        <v>1957</v>
      </c>
      <c r="C14" t="s">
        <v>1958</v>
      </c>
      <c r="D14" t="s">
        <v>873</v>
      </c>
      <c r="E14" t="s">
        <v>106</v>
      </c>
      <c r="F14" t="s">
        <v>1959</v>
      </c>
      <c r="G14" s="78">
        <v>122782.64</v>
      </c>
      <c r="H14" s="78">
        <v>377.88851099999943</v>
      </c>
      <c r="I14" s="78">
        <v>1682.86086445665</v>
      </c>
      <c r="J14" s="79">
        <v>0</v>
      </c>
      <c r="K14" s="79">
        <v>0.50360000000000005</v>
      </c>
      <c r="L14" s="79">
        <v>1E-4</v>
      </c>
    </row>
    <row r="15" spans="2:59">
      <c r="B15" s="80" t="s">
        <v>935</v>
      </c>
      <c r="C15" s="16"/>
      <c r="D15" s="16"/>
      <c r="G15" s="82">
        <v>1257460</v>
      </c>
      <c r="I15" s="82">
        <v>1591.7217895799999</v>
      </c>
      <c r="K15" s="81">
        <v>0.4763</v>
      </c>
      <c r="L15" s="81">
        <v>1E-4</v>
      </c>
    </row>
    <row r="16" spans="2:59">
      <c r="B16" t="s">
        <v>1960</v>
      </c>
      <c r="C16" t="s">
        <v>1961</v>
      </c>
      <c r="D16" t="s">
        <v>713</v>
      </c>
      <c r="E16" t="s">
        <v>106</v>
      </c>
      <c r="F16" t="s">
        <v>1962</v>
      </c>
      <c r="G16" s="78">
        <v>1257460</v>
      </c>
      <c r="H16" s="78">
        <v>34.9</v>
      </c>
      <c r="I16" s="78">
        <v>1591.7217895799999</v>
      </c>
      <c r="J16" s="79">
        <v>0.55369999999999997</v>
      </c>
      <c r="K16" s="79">
        <v>0.4763</v>
      </c>
      <c r="L16" s="79">
        <v>1E-4</v>
      </c>
    </row>
    <row r="17" spans="2:4">
      <c r="B17" t="s">
        <v>299</v>
      </c>
      <c r="C17" s="16"/>
      <c r="D17" s="16"/>
    </row>
    <row r="18" spans="2:4">
      <c r="B18" t="s">
        <v>378</v>
      </c>
      <c r="C18" s="16"/>
      <c r="D18" s="16"/>
    </row>
    <row r="19" spans="2:4">
      <c r="B19" t="s">
        <v>379</v>
      </c>
      <c r="C19" s="16"/>
      <c r="D19" s="16"/>
    </row>
    <row r="20" spans="2:4">
      <c r="B20" t="s">
        <v>380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950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254</v>
      </c>
      <c r="C14" t="s">
        <v>254</v>
      </c>
      <c r="D14" t="s">
        <v>254</v>
      </c>
      <c r="E14" t="s">
        <v>254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951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254</v>
      </c>
      <c r="C16" t="s">
        <v>254</v>
      </c>
      <c r="D16" t="s">
        <v>254</v>
      </c>
      <c r="E16" t="s">
        <v>254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1963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254</v>
      </c>
      <c r="C18" t="s">
        <v>254</v>
      </c>
      <c r="D18" t="s">
        <v>254</v>
      </c>
      <c r="E18" t="s">
        <v>254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952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254</v>
      </c>
      <c r="C20" t="s">
        <v>254</v>
      </c>
      <c r="D20" t="s">
        <v>254</v>
      </c>
      <c r="E20" t="s">
        <v>254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494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254</v>
      </c>
      <c r="C22" t="s">
        <v>254</v>
      </c>
      <c r="D22" t="s">
        <v>254</v>
      </c>
      <c r="E22" t="s">
        <v>254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283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950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254</v>
      </c>
      <c r="C25" t="s">
        <v>254</v>
      </c>
      <c r="D25" t="s">
        <v>254</v>
      </c>
      <c r="E25" t="s">
        <v>254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953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254</v>
      </c>
      <c r="C27" t="s">
        <v>254</v>
      </c>
      <c r="D27" t="s">
        <v>254</v>
      </c>
      <c r="E27" t="s">
        <v>254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952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254</v>
      </c>
      <c r="C29" t="s">
        <v>254</v>
      </c>
      <c r="D29" t="s">
        <v>254</v>
      </c>
      <c r="E29" t="s">
        <v>254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954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254</v>
      </c>
      <c r="C31" t="s">
        <v>254</v>
      </c>
      <c r="D31" t="s">
        <v>254</v>
      </c>
      <c r="E31" t="s">
        <v>254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494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254</v>
      </c>
      <c r="C33" t="s">
        <v>254</v>
      </c>
      <c r="D33" t="s">
        <v>254</v>
      </c>
      <c r="E33" t="s">
        <v>254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299</v>
      </c>
      <c r="C34" s="16"/>
      <c r="D34" s="16"/>
    </row>
    <row r="35" spans="2:12">
      <c r="B35" t="s">
        <v>378</v>
      </c>
      <c r="C35" s="16"/>
      <c r="D35" s="16"/>
    </row>
    <row r="36" spans="2:12">
      <c r="B36" t="s">
        <v>379</v>
      </c>
      <c r="C36" s="16"/>
      <c r="D36" s="16"/>
    </row>
    <row r="37" spans="2:12">
      <c r="B37" t="s">
        <v>380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-1530107261.4400001</v>
      </c>
      <c r="H11" s="7"/>
      <c r="I11" s="76">
        <v>292968.15134403697</v>
      </c>
      <c r="J11" s="77">
        <v>1</v>
      </c>
      <c r="K11" s="77">
        <v>9.1999999999999998E-3</v>
      </c>
      <c r="AW11" s="16"/>
    </row>
    <row r="12" spans="2:49">
      <c r="B12" s="80" t="s">
        <v>209</v>
      </c>
      <c r="C12" s="16"/>
      <c r="D12" s="16"/>
      <c r="G12" s="82">
        <v>-1719641352.45</v>
      </c>
      <c r="I12" s="82">
        <v>252031.546578184</v>
      </c>
      <c r="J12" s="81">
        <v>0.86029999999999995</v>
      </c>
      <c r="K12" s="81">
        <v>7.9000000000000008E-3</v>
      </c>
    </row>
    <row r="13" spans="2:49">
      <c r="B13" s="80" t="s">
        <v>950</v>
      </c>
      <c r="C13" s="16"/>
      <c r="D13" s="16"/>
      <c r="G13" s="82">
        <v>491882300</v>
      </c>
      <c r="I13" s="82">
        <v>27877.57144937259</v>
      </c>
      <c r="J13" s="81">
        <v>9.5200000000000007E-2</v>
      </c>
      <c r="K13" s="81">
        <v>8.9999999999999998E-4</v>
      </c>
    </row>
    <row r="14" spans="2:49">
      <c r="B14" t="s">
        <v>1964</v>
      </c>
      <c r="C14" t="s">
        <v>1965</v>
      </c>
      <c r="D14" t="s">
        <v>1966</v>
      </c>
      <c r="E14" t="s">
        <v>102</v>
      </c>
      <c r="F14" t="s">
        <v>1635</v>
      </c>
      <c r="G14" s="78">
        <v>53756700</v>
      </c>
      <c r="H14" s="78">
        <v>5.8443900588123716</v>
      </c>
      <c r="I14" s="78">
        <v>3141.75123074559</v>
      </c>
      <c r="J14" s="79">
        <v>1.0699999999999999E-2</v>
      </c>
      <c r="K14" s="79">
        <v>1E-4</v>
      </c>
    </row>
    <row r="15" spans="2:49">
      <c r="B15" t="s">
        <v>1967</v>
      </c>
      <c r="C15" t="s">
        <v>1968</v>
      </c>
      <c r="D15" t="s">
        <v>1966</v>
      </c>
      <c r="E15" t="s">
        <v>102</v>
      </c>
      <c r="F15" t="s">
        <v>1969</v>
      </c>
      <c r="G15" s="78">
        <v>102868700</v>
      </c>
      <c r="H15" s="78">
        <v>6.5815289999999997</v>
      </c>
      <c r="I15" s="78">
        <v>6770.333322423</v>
      </c>
      <c r="J15" s="79">
        <v>2.3099999999999999E-2</v>
      </c>
      <c r="K15" s="79">
        <v>2.0000000000000001E-4</v>
      </c>
    </row>
    <row r="16" spans="2:49">
      <c r="B16" t="s">
        <v>1970</v>
      </c>
      <c r="C16" t="s">
        <v>1971</v>
      </c>
      <c r="D16" t="s">
        <v>1966</v>
      </c>
      <c r="E16" t="s">
        <v>102</v>
      </c>
      <c r="F16" t="s">
        <v>1617</v>
      </c>
      <c r="G16" s="78">
        <v>104074800</v>
      </c>
      <c r="H16" s="78">
        <v>11.111037</v>
      </c>
      <c r="I16" s="78">
        <v>11563.789535676</v>
      </c>
      <c r="J16" s="79">
        <v>3.95E-2</v>
      </c>
      <c r="K16" s="79">
        <v>4.0000000000000002E-4</v>
      </c>
    </row>
    <row r="17" spans="2:11">
      <c r="B17" t="s">
        <v>1972</v>
      </c>
      <c r="C17" t="s">
        <v>1973</v>
      </c>
      <c r="D17" t="s">
        <v>1966</v>
      </c>
      <c r="E17" t="s">
        <v>102</v>
      </c>
      <c r="F17" t="s">
        <v>1974</v>
      </c>
      <c r="G17" s="78">
        <v>92156900</v>
      </c>
      <c r="H17" s="78">
        <v>-0.95050000000000001</v>
      </c>
      <c r="I17" s="78">
        <v>-875.95133450000003</v>
      </c>
      <c r="J17" s="79">
        <v>-3.0000000000000001E-3</v>
      </c>
      <c r="K17" s="79">
        <v>0</v>
      </c>
    </row>
    <row r="18" spans="2:11">
      <c r="B18" t="s">
        <v>1975</v>
      </c>
      <c r="C18" t="s">
        <v>1976</v>
      </c>
      <c r="D18" t="s">
        <v>1966</v>
      </c>
      <c r="E18" t="s">
        <v>102</v>
      </c>
      <c r="F18" t="s">
        <v>1408</v>
      </c>
      <c r="G18" s="78">
        <v>102270800</v>
      </c>
      <c r="H18" s="78">
        <v>6.2586409999999999</v>
      </c>
      <c r="I18" s="78">
        <v>6400.7622198279996</v>
      </c>
      <c r="J18" s="79">
        <v>2.18E-2</v>
      </c>
      <c r="K18" s="79">
        <v>2.0000000000000001E-4</v>
      </c>
    </row>
    <row r="19" spans="2:11">
      <c r="B19" t="s">
        <v>1977</v>
      </c>
      <c r="C19" t="s">
        <v>1978</v>
      </c>
      <c r="D19" t="s">
        <v>1966</v>
      </c>
      <c r="E19" t="s">
        <v>102</v>
      </c>
      <c r="F19" t="s">
        <v>1979</v>
      </c>
      <c r="G19" s="78">
        <v>36754400</v>
      </c>
      <c r="H19" s="78">
        <v>2.3858000000000001</v>
      </c>
      <c r="I19" s="78">
        <v>876.88647519999995</v>
      </c>
      <c r="J19" s="79">
        <v>3.0000000000000001E-3</v>
      </c>
      <c r="K19" s="79">
        <v>0</v>
      </c>
    </row>
    <row r="20" spans="2:11">
      <c r="B20" s="80" t="s">
        <v>951</v>
      </c>
      <c r="C20" s="16"/>
      <c r="D20" s="16"/>
      <c r="G20" s="82">
        <v>-1100783307.04</v>
      </c>
      <c r="I20" s="82">
        <v>221119.79421194067</v>
      </c>
      <c r="J20" s="81">
        <v>0.75480000000000003</v>
      </c>
      <c r="K20" s="81">
        <v>7.0000000000000001E-3</v>
      </c>
    </row>
    <row r="21" spans="2:11">
      <c r="B21" t="s">
        <v>1980</v>
      </c>
      <c r="C21" t="s">
        <v>1981</v>
      </c>
      <c r="D21" t="s">
        <v>123</v>
      </c>
      <c r="E21" t="s">
        <v>106</v>
      </c>
      <c r="F21" t="s">
        <v>1982</v>
      </c>
      <c r="G21" s="78">
        <v>-126229800</v>
      </c>
      <c r="H21" s="78">
        <v>-41.191693583694104</v>
      </c>
      <c r="I21" s="78">
        <v>51996.192427309899</v>
      </c>
      <c r="J21" s="79">
        <v>0.17749999999999999</v>
      </c>
      <c r="K21" s="79">
        <v>1.6000000000000001E-3</v>
      </c>
    </row>
    <row r="22" spans="2:11">
      <c r="B22" t="s">
        <v>1983</v>
      </c>
      <c r="C22" t="s">
        <v>1984</v>
      </c>
      <c r="D22" t="s">
        <v>123</v>
      </c>
      <c r="E22" t="s">
        <v>110</v>
      </c>
      <c r="F22" t="s">
        <v>1985</v>
      </c>
      <c r="G22" s="78">
        <v>-75861880</v>
      </c>
      <c r="H22" s="78">
        <v>-9.2936208142616152</v>
      </c>
      <c r="I22" s="78">
        <v>7050.3154697701702</v>
      </c>
      <c r="J22" s="79">
        <v>2.41E-2</v>
      </c>
      <c r="K22" s="79">
        <v>2.0000000000000001E-4</v>
      </c>
    </row>
    <row r="23" spans="2:11">
      <c r="B23" t="s">
        <v>1986</v>
      </c>
      <c r="C23" t="s">
        <v>1987</v>
      </c>
      <c r="D23" t="s">
        <v>123</v>
      </c>
      <c r="E23" t="s">
        <v>110</v>
      </c>
      <c r="F23" t="s">
        <v>1988</v>
      </c>
      <c r="G23" s="78">
        <v>-47842200</v>
      </c>
      <c r="H23" s="78">
        <v>-15.702415803879587</v>
      </c>
      <c r="I23" s="78">
        <v>7512.3811737236801</v>
      </c>
      <c r="J23" s="79">
        <v>2.5600000000000001E-2</v>
      </c>
      <c r="K23" s="79">
        <v>2.0000000000000001E-4</v>
      </c>
    </row>
    <row r="24" spans="2:11">
      <c r="B24" t="s">
        <v>1989</v>
      </c>
      <c r="C24" t="s">
        <v>1990</v>
      </c>
      <c r="D24" t="s">
        <v>123</v>
      </c>
      <c r="E24" t="s">
        <v>106</v>
      </c>
      <c r="F24" t="s">
        <v>1991</v>
      </c>
      <c r="G24" s="78">
        <v>-79555510</v>
      </c>
      <c r="H24" s="78">
        <v>-33.326772962429004</v>
      </c>
      <c r="I24" s="78">
        <v>26513.284196802499</v>
      </c>
      <c r="J24" s="79">
        <v>9.0499999999999997E-2</v>
      </c>
      <c r="K24" s="79">
        <v>8.0000000000000004E-4</v>
      </c>
    </row>
    <row r="25" spans="2:11">
      <c r="B25" t="s">
        <v>1992</v>
      </c>
      <c r="C25" t="s">
        <v>1993</v>
      </c>
      <c r="D25" t="s">
        <v>123</v>
      </c>
      <c r="E25" t="s">
        <v>106</v>
      </c>
      <c r="F25" t="s">
        <v>1994</v>
      </c>
      <c r="G25" s="78">
        <v>-38702400</v>
      </c>
      <c r="H25" s="78">
        <v>-39.48557680050979</v>
      </c>
      <c r="I25" s="78">
        <v>15281.8658756405</v>
      </c>
      <c r="J25" s="79">
        <v>5.2200000000000003E-2</v>
      </c>
      <c r="K25" s="79">
        <v>5.0000000000000001E-4</v>
      </c>
    </row>
    <row r="26" spans="2:11">
      <c r="B26" t="s">
        <v>1995</v>
      </c>
      <c r="C26" t="s">
        <v>1996</v>
      </c>
      <c r="D26" t="s">
        <v>123</v>
      </c>
      <c r="E26" t="s">
        <v>208</v>
      </c>
      <c r="F26" t="s">
        <v>1997</v>
      </c>
      <c r="G26" s="78">
        <v>-48727200</v>
      </c>
      <c r="H26" s="78">
        <v>-0.60043908252660527</v>
      </c>
      <c r="I26" s="78">
        <v>292.57715262090397</v>
      </c>
      <c r="J26" s="79">
        <v>1E-3</v>
      </c>
      <c r="K26" s="79">
        <v>0</v>
      </c>
    </row>
    <row r="27" spans="2:11">
      <c r="B27" t="s">
        <v>1998</v>
      </c>
      <c r="C27" t="s">
        <v>1999</v>
      </c>
      <c r="D27" t="s">
        <v>123</v>
      </c>
      <c r="E27" t="s">
        <v>106</v>
      </c>
      <c r="F27" t="s">
        <v>2000</v>
      </c>
      <c r="G27" s="78">
        <v>5211750</v>
      </c>
      <c r="H27" s="78">
        <v>-19.96325581395347</v>
      </c>
      <c r="I27" s="78">
        <v>-1040.4349848837201</v>
      </c>
      <c r="J27" s="79">
        <v>-3.5999999999999999E-3</v>
      </c>
      <c r="K27" s="79">
        <v>0</v>
      </c>
    </row>
    <row r="28" spans="2:11">
      <c r="B28" t="s">
        <v>2001</v>
      </c>
      <c r="C28" t="s">
        <v>2002</v>
      </c>
      <c r="D28" t="s">
        <v>123</v>
      </c>
      <c r="E28" t="s">
        <v>106</v>
      </c>
      <c r="F28" t="s">
        <v>2000</v>
      </c>
      <c r="G28" s="78">
        <v>25539400</v>
      </c>
      <c r="H28" s="78">
        <v>-19.964159378036914</v>
      </c>
      <c r="I28" s="78">
        <v>-5098.7265201943601</v>
      </c>
      <c r="J28" s="79">
        <v>-1.7399999999999999E-2</v>
      </c>
      <c r="K28" s="79">
        <v>-2.0000000000000001E-4</v>
      </c>
    </row>
    <row r="29" spans="2:11">
      <c r="B29" t="s">
        <v>2003</v>
      </c>
      <c r="C29" t="s">
        <v>2004</v>
      </c>
      <c r="D29" t="s">
        <v>123</v>
      </c>
      <c r="E29" t="s">
        <v>110</v>
      </c>
      <c r="F29" t="s">
        <v>1985</v>
      </c>
      <c r="G29" s="78">
        <v>4671300</v>
      </c>
      <c r="H29" s="78">
        <v>-9.360456699698414</v>
      </c>
      <c r="I29" s="78">
        <v>-437.255013813012</v>
      </c>
      <c r="J29" s="79">
        <v>-1.5E-3</v>
      </c>
      <c r="K29" s="79">
        <v>0</v>
      </c>
    </row>
    <row r="30" spans="2:11">
      <c r="B30" t="s">
        <v>2005</v>
      </c>
      <c r="C30" t="s">
        <v>2006</v>
      </c>
      <c r="D30" t="s">
        <v>123</v>
      </c>
      <c r="E30" t="s">
        <v>106</v>
      </c>
      <c r="F30" t="s">
        <v>2007</v>
      </c>
      <c r="G30" s="78">
        <v>4121250</v>
      </c>
      <c r="H30" s="78">
        <v>-9.5656999999999996</v>
      </c>
      <c r="I30" s="78">
        <v>-394.22641125000001</v>
      </c>
      <c r="J30" s="79">
        <v>-1.2999999999999999E-3</v>
      </c>
      <c r="K30" s="79">
        <v>0</v>
      </c>
    </row>
    <row r="31" spans="2:11">
      <c r="B31" t="s">
        <v>2008</v>
      </c>
      <c r="C31" t="s">
        <v>2009</v>
      </c>
      <c r="D31" t="s">
        <v>123</v>
      </c>
      <c r="E31" t="s">
        <v>106</v>
      </c>
      <c r="F31" t="s">
        <v>2010</v>
      </c>
      <c r="G31" s="78">
        <v>41642000</v>
      </c>
      <c r="H31" s="78">
        <v>-4.1484615384615289</v>
      </c>
      <c r="I31" s="78">
        <v>-1727.5023538461501</v>
      </c>
      <c r="J31" s="79">
        <v>-5.8999999999999999E-3</v>
      </c>
      <c r="K31" s="79">
        <v>-1E-4</v>
      </c>
    </row>
    <row r="32" spans="2:11">
      <c r="B32" t="s">
        <v>2011</v>
      </c>
      <c r="C32" t="s">
        <v>2012</v>
      </c>
      <c r="D32" t="s">
        <v>123</v>
      </c>
      <c r="E32" t="s">
        <v>106</v>
      </c>
      <c r="F32" t="s">
        <v>2013</v>
      </c>
      <c r="G32" s="78">
        <v>-83873650</v>
      </c>
      <c r="H32" s="78">
        <v>-19.247531992687453</v>
      </c>
      <c r="I32" s="78">
        <v>16143.6076171847</v>
      </c>
      <c r="J32" s="79">
        <v>5.5100000000000003E-2</v>
      </c>
      <c r="K32" s="79">
        <v>5.0000000000000001E-4</v>
      </c>
    </row>
    <row r="33" spans="2:11">
      <c r="B33" t="s">
        <v>2014</v>
      </c>
      <c r="C33" t="s">
        <v>2015</v>
      </c>
      <c r="D33" t="s">
        <v>123</v>
      </c>
      <c r="E33" t="s">
        <v>106</v>
      </c>
      <c r="F33" t="s">
        <v>2016</v>
      </c>
      <c r="G33" s="78">
        <v>-83683920</v>
      </c>
      <c r="H33" s="78">
        <v>-20.776666666666667</v>
      </c>
      <c r="I33" s="78">
        <v>17386.729112000001</v>
      </c>
      <c r="J33" s="79">
        <v>5.9299999999999999E-2</v>
      </c>
      <c r="K33" s="79">
        <v>5.0000000000000001E-4</v>
      </c>
    </row>
    <row r="34" spans="2:11">
      <c r="B34" t="s">
        <v>2017</v>
      </c>
      <c r="C34" t="s">
        <v>2018</v>
      </c>
      <c r="D34" t="s">
        <v>123</v>
      </c>
      <c r="E34" t="s">
        <v>110</v>
      </c>
      <c r="F34" t="s">
        <v>2019</v>
      </c>
      <c r="G34" s="78">
        <v>-99036100</v>
      </c>
      <c r="H34" s="78">
        <v>-3.2728212290502756</v>
      </c>
      <c r="I34" s="78">
        <v>3241.27450522346</v>
      </c>
      <c r="J34" s="79">
        <v>1.11E-2</v>
      </c>
      <c r="K34" s="79">
        <v>1E-4</v>
      </c>
    </row>
    <row r="35" spans="2:11">
      <c r="B35" t="s">
        <v>2020</v>
      </c>
      <c r="C35" t="s">
        <v>2021</v>
      </c>
      <c r="D35" t="s">
        <v>123</v>
      </c>
      <c r="E35" t="s">
        <v>106</v>
      </c>
      <c r="F35" t="s">
        <v>2022</v>
      </c>
      <c r="G35" s="78">
        <v>-73904500</v>
      </c>
      <c r="H35" s="78">
        <v>-29.768872832369883</v>
      </c>
      <c r="I35" s="78">
        <v>22000.536622398798</v>
      </c>
      <c r="J35" s="79">
        <v>7.51E-2</v>
      </c>
      <c r="K35" s="79">
        <v>6.9999999999999999E-4</v>
      </c>
    </row>
    <row r="36" spans="2:11">
      <c r="B36" t="s">
        <v>2023</v>
      </c>
      <c r="C36" t="s">
        <v>2024</v>
      </c>
      <c r="D36" t="s">
        <v>123</v>
      </c>
      <c r="E36" t="s">
        <v>106</v>
      </c>
      <c r="F36" t="s">
        <v>2022</v>
      </c>
      <c r="G36" s="78">
        <v>-73904600</v>
      </c>
      <c r="H36" s="78">
        <v>-30.390885631709256</v>
      </c>
      <c r="I36" s="78">
        <v>22460.262462572198</v>
      </c>
      <c r="J36" s="79">
        <v>7.6700000000000004E-2</v>
      </c>
      <c r="K36" s="79">
        <v>6.9999999999999999E-4</v>
      </c>
    </row>
    <row r="37" spans="2:11">
      <c r="B37" t="s">
        <v>2025</v>
      </c>
      <c r="C37" t="s">
        <v>2026</v>
      </c>
      <c r="D37" t="s">
        <v>123</v>
      </c>
      <c r="E37" t="s">
        <v>106</v>
      </c>
      <c r="F37" t="s">
        <v>377</v>
      </c>
      <c r="G37" s="78">
        <v>38282300</v>
      </c>
      <c r="H37" s="78">
        <v>-13.010752427184496</v>
      </c>
      <c r="I37" s="78">
        <v>-4980.8152764320503</v>
      </c>
      <c r="J37" s="79">
        <v>-1.7000000000000001E-2</v>
      </c>
      <c r="K37" s="79">
        <v>-2.0000000000000001E-4</v>
      </c>
    </row>
    <row r="38" spans="2:11">
      <c r="B38" t="s">
        <v>2027</v>
      </c>
      <c r="C38" t="s">
        <v>2028</v>
      </c>
      <c r="D38" t="s">
        <v>123</v>
      </c>
      <c r="E38" t="s">
        <v>106</v>
      </c>
      <c r="F38" t="s">
        <v>2029</v>
      </c>
      <c r="G38" s="78">
        <v>32975100</v>
      </c>
      <c r="H38" s="78">
        <v>-2.2179299363057305</v>
      </c>
      <c r="I38" s="78">
        <v>-731.36461442675102</v>
      </c>
      <c r="J38" s="79">
        <v>-2.5000000000000001E-3</v>
      </c>
      <c r="K38" s="79">
        <v>0</v>
      </c>
    </row>
    <row r="39" spans="2:11">
      <c r="B39" t="s">
        <v>2030</v>
      </c>
      <c r="C39" t="s">
        <v>2031</v>
      </c>
      <c r="D39" t="s">
        <v>123</v>
      </c>
      <c r="E39" t="s">
        <v>110</v>
      </c>
      <c r="F39" t="s">
        <v>344</v>
      </c>
      <c r="G39" s="78">
        <v>7253906.3600000003</v>
      </c>
      <c r="H39" s="78">
        <v>2.9963000000044113</v>
      </c>
      <c r="I39" s="78">
        <v>217.348796265</v>
      </c>
      <c r="J39" s="79">
        <v>6.9999999999999999E-4</v>
      </c>
      <c r="K39" s="79">
        <v>0</v>
      </c>
    </row>
    <row r="40" spans="2:11">
      <c r="B40" t="s">
        <v>2032</v>
      </c>
      <c r="C40" t="s">
        <v>2033</v>
      </c>
      <c r="D40" t="s">
        <v>123</v>
      </c>
      <c r="E40" t="s">
        <v>110</v>
      </c>
      <c r="F40" t="s">
        <v>374</v>
      </c>
      <c r="G40" s="78">
        <v>9094114.7799999993</v>
      </c>
      <c r="H40" s="78">
        <v>1.1055000000010997</v>
      </c>
      <c r="I40" s="78">
        <v>100.53543889300001</v>
      </c>
      <c r="J40" s="79">
        <v>2.9999999999999997E-4</v>
      </c>
      <c r="K40" s="79">
        <v>0</v>
      </c>
    </row>
    <row r="41" spans="2:11">
      <c r="B41" t="s">
        <v>2034</v>
      </c>
      <c r="C41" t="s">
        <v>2035</v>
      </c>
      <c r="D41" t="s">
        <v>123</v>
      </c>
      <c r="E41" t="s">
        <v>110</v>
      </c>
      <c r="F41" t="s">
        <v>355</v>
      </c>
      <c r="G41" s="78">
        <v>9062961.0700000003</v>
      </c>
      <c r="H41" s="78">
        <v>-1.4420999999948141</v>
      </c>
      <c r="I41" s="78">
        <v>-130.69696159</v>
      </c>
      <c r="J41" s="79">
        <v>-4.0000000000000002E-4</v>
      </c>
      <c r="K41" s="79">
        <v>0</v>
      </c>
    </row>
    <row r="42" spans="2:11">
      <c r="B42" t="s">
        <v>2036</v>
      </c>
      <c r="C42" t="s">
        <v>2037</v>
      </c>
      <c r="D42" t="s">
        <v>123</v>
      </c>
      <c r="E42" t="s">
        <v>110</v>
      </c>
      <c r="F42" t="s">
        <v>2019</v>
      </c>
      <c r="G42" s="78">
        <v>-37575336</v>
      </c>
      <c r="H42" s="78">
        <v>-3.3563461538461561</v>
      </c>
      <c r="I42" s="78">
        <v>1261.15834463077</v>
      </c>
      <c r="J42" s="79">
        <v>4.3E-3</v>
      </c>
      <c r="K42" s="79">
        <v>0</v>
      </c>
    </row>
    <row r="43" spans="2:11">
      <c r="B43" t="s">
        <v>2038</v>
      </c>
      <c r="C43" t="s">
        <v>2039</v>
      </c>
      <c r="D43" t="s">
        <v>123</v>
      </c>
      <c r="E43" t="s">
        <v>106</v>
      </c>
      <c r="F43" t="s">
        <v>2040</v>
      </c>
      <c r="G43" s="78">
        <v>-881800</v>
      </c>
      <c r="H43" s="78">
        <v>-20.364000000000001</v>
      </c>
      <c r="I43" s="78">
        <v>179.56975199999999</v>
      </c>
      <c r="J43" s="79">
        <v>5.9999999999999995E-4</v>
      </c>
      <c r="K43" s="79">
        <v>0</v>
      </c>
    </row>
    <row r="44" spans="2:11">
      <c r="B44" t="s">
        <v>2041</v>
      </c>
      <c r="C44" t="s">
        <v>2042</v>
      </c>
      <c r="D44" t="s">
        <v>123</v>
      </c>
      <c r="E44" t="s">
        <v>106</v>
      </c>
      <c r="F44" t="s">
        <v>2040</v>
      </c>
      <c r="G44" s="78">
        <v>-82339280</v>
      </c>
      <c r="H44" s="78">
        <v>-20.712670906200298</v>
      </c>
      <c r="I44" s="78">
        <v>17054.6640929348</v>
      </c>
      <c r="J44" s="79">
        <v>5.8200000000000002E-2</v>
      </c>
      <c r="K44" s="79">
        <v>5.0000000000000001E-4</v>
      </c>
    </row>
    <row r="45" spans="2:11">
      <c r="B45" t="s">
        <v>2043</v>
      </c>
      <c r="C45" t="s">
        <v>2044</v>
      </c>
      <c r="D45" t="s">
        <v>123</v>
      </c>
      <c r="E45" t="s">
        <v>110</v>
      </c>
      <c r="F45" t="s">
        <v>2045</v>
      </c>
      <c r="G45" s="78">
        <v>-29362700</v>
      </c>
      <c r="H45" s="78">
        <v>-25.528571428571418</v>
      </c>
      <c r="I45" s="78">
        <v>7495.8778428571404</v>
      </c>
      <c r="J45" s="79">
        <v>2.5600000000000001E-2</v>
      </c>
      <c r="K45" s="79">
        <v>2.0000000000000001E-4</v>
      </c>
    </row>
    <row r="46" spans="2:11">
      <c r="B46" t="s">
        <v>2046</v>
      </c>
      <c r="C46" t="s">
        <v>2047</v>
      </c>
      <c r="D46" t="s">
        <v>123</v>
      </c>
      <c r="E46" t="s">
        <v>106</v>
      </c>
      <c r="F46" t="s">
        <v>2048</v>
      </c>
      <c r="G46" s="78">
        <v>-39090200</v>
      </c>
      <c r="H46" s="78">
        <v>-37.801262544512689</v>
      </c>
      <c r="I46" s="78">
        <v>14776.5891311751</v>
      </c>
      <c r="J46" s="79">
        <v>5.04E-2</v>
      </c>
      <c r="K46" s="79">
        <v>5.0000000000000001E-4</v>
      </c>
    </row>
    <row r="47" spans="2:11">
      <c r="B47" t="s">
        <v>2049</v>
      </c>
      <c r="C47" t="s">
        <v>2050</v>
      </c>
      <c r="D47" t="s">
        <v>123</v>
      </c>
      <c r="E47" t="s">
        <v>110</v>
      </c>
      <c r="F47" t="s">
        <v>2051</v>
      </c>
      <c r="G47" s="78">
        <v>9414000</v>
      </c>
      <c r="H47" s="78">
        <v>-10.845342465753346</v>
      </c>
      <c r="I47" s="78">
        <v>-1020.98053972602</v>
      </c>
      <c r="J47" s="79">
        <v>-3.5000000000000001E-3</v>
      </c>
      <c r="K47" s="79">
        <v>0</v>
      </c>
    </row>
    <row r="48" spans="2:11">
      <c r="B48" t="s">
        <v>2052</v>
      </c>
      <c r="C48" t="s">
        <v>2053</v>
      </c>
      <c r="D48" t="s">
        <v>123</v>
      </c>
      <c r="E48" t="s">
        <v>106</v>
      </c>
      <c r="F48" t="s">
        <v>2051</v>
      </c>
      <c r="G48" s="78">
        <v>79488900</v>
      </c>
      <c r="H48" s="78">
        <v>-22.068974358974398</v>
      </c>
      <c r="I48" s="78">
        <v>-17542.3849592308</v>
      </c>
      <c r="J48" s="79">
        <v>-5.9900000000000002E-2</v>
      </c>
      <c r="K48" s="79">
        <v>-5.9999999999999995E-4</v>
      </c>
    </row>
    <row r="49" spans="2:11">
      <c r="B49" t="s">
        <v>2054</v>
      </c>
      <c r="C49" t="s">
        <v>2055</v>
      </c>
      <c r="D49" t="s">
        <v>123</v>
      </c>
      <c r="E49" t="s">
        <v>106</v>
      </c>
      <c r="F49" t="s">
        <v>2056</v>
      </c>
      <c r="G49" s="78">
        <v>-19885500</v>
      </c>
      <c r="H49" s="78">
        <v>-22.457621982537226</v>
      </c>
      <c r="I49" s="78">
        <v>4465.8104193374402</v>
      </c>
      <c r="J49" s="79">
        <v>1.52E-2</v>
      </c>
      <c r="K49" s="79">
        <v>1E-4</v>
      </c>
    </row>
    <row r="50" spans="2:11">
      <c r="B50" t="s">
        <v>2057</v>
      </c>
      <c r="C50" t="s">
        <v>2058</v>
      </c>
      <c r="D50" t="s">
        <v>123</v>
      </c>
      <c r="E50" t="s">
        <v>110</v>
      </c>
      <c r="F50" t="s">
        <v>2059</v>
      </c>
      <c r="G50" s="78">
        <v>-50297200</v>
      </c>
      <c r="H50" s="78">
        <v>-4.4760864978903001</v>
      </c>
      <c r="I50" s="78">
        <v>2251.34617801688</v>
      </c>
      <c r="J50" s="79">
        <v>7.7000000000000002E-3</v>
      </c>
      <c r="K50" s="79">
        <v>1E-4</v>
      </c>
    </row>
    <row r="51" spans="2:11">
      <c r="B51" t="s">
        <v>2060</v>
      </c>
      <c r="C51" t="s">
        <v>2061</v>
      </c>
      <c r="D51" t="s">
        <v>123</v>
      </c>
      <c r="E51" t="s">
        <v>106</v>
      </c>
      <c r="F51" t="s">
        <v>2062</v>
      </c>
      <c r="G51" s="78">
        <v>-16577100</v>
      </c>
      <c r="H51" s="78">
        <v>-9.2673082632360302</v>
      </c>
      <c r="I51" s="78">
        <v>1536.2509581049001</v>
      </c>
      <c r="J51" s="79">
        <v>5.1999999999999998E-3</v>
      </c>
      <c r="K51" s="79">
        <v>0</v>
      </c>
    </row>
    <row r="52" spans="2:11">
      <c r="B52" t="s">
        <v>2063</v>
      </c>
      <c r="C52" t="s">
        <v>2064</v>
      </c>
      <c r="D52" t="s">
        <v>123</v>
      </c>
      <c r="E52" t="s">
        <v>106</v>
      </c>
      <c r="F52" t="s">
        <v>2065</v>
      </c>
      <c r="G52" s="78">
        <v>21714300</v>
      </c>
      <c r="H52" s="78">
        <v>-7.1724059075750546</v>
      </c>
      <c r="I52" s="78">
        <v>-1557.43773598857</v>
      </c>
      <c r="J52" s="79">
        <v>-5.3E-3</v>
      </c>
      <c r="K52" s="79">
        <v>0</v>
      </c>
    </row>
    <row r="53" spans="2:11">
      <c r="B53" t="s">
        <v>2066</v>
      </c>
      <c r="C53" t="s">
        <v>2067</v>
      </c>
      <c r="D53" t="s">
        <v>123</v>
      </c>
      <c r="E53" t="s">
        <v>106</v>
      </c>
      <c r="F53" t="s">
        <v>344</v>
      </c>
      <c r="G53" s="78">
        <v>13269200</v>
      </c>
      <c r="H53" s="78">
        <v>-6.5410256410256382</v>
      </c>
      <c r="I53" s="78">
        <v>-867.94177435897404</v>
      </c>
      <c r="J53" s="79">
        <v>-3.0000000000000001E-3</v>
      </c>
      <c r="K53" s="79">
        <v>0</v>
      </c>
    </row>
    <row r="54" spans="2:11">
      <c r="B54" t="s">
        <v>2068</v>
      </c>
      <c r="C54" t="s">
        <v>2069</v>
      </c>
      <c r="D54" t="s">
        <v>123</v>
      </c>
      <c r="E54" t="s">
        <v>106</v>
      </c>
      <c r="F54" t="s">
        <v>2070</v>
      </c>
      <c r="G54" s="78">
        <v>18178800</v>
      </c>
      <c r="H54" s="78">
        <v>0.40312500000000001</v>
      </c>
      <c r="I54" s="78">
        <v>73.2832875</v>
      </c>
      <c r="J54" s="79">
        <v>2.9999999999999997E-4</v>
      </c>
      <c r="K54" s="79">
        <v>0</v>
      </c>
    </row>
    <row r="55" spans="2:11">
      <c r="B55" t="s">
        <v>2071</v>
      </c>
      <c r="C55" t="s">
        <v>2072</v>
      </c>
      <c r="D55" t="s">
        <v>123</v>
      </c>
      <c r="E55" t="s">
        <v>110</v>
      </c>
      <c r="F55" t="s">
        <v>2073</v>
      </c>
      <c r="G55" s="78">
        <v>-7078000</v>
      </c>
      <c r="H55" s="78">
        <v>-0.496</v>
      </c>
      <c r="I55" s="78">
        <v>35.106879999999997</v>
      </c>
      <c r="J55" s="79">
        <v>1E-4</v>
      </c>
      <c r="K55" s="79">
        <v>0</v>
      </c>
    </row>
    <row r="56" spans="2:11">
      <c r="B56" t="s">
        <v>2074</v>
      </c>
      <c r="C56" t="s">
        <v>2075</v>
      </c>
      <c r="D56" t="s">
        <v>123</v>
      </c>
      <c r="E56" t="s">
        <v>110</v>
      </c>
      <c r="F56" t="s">
        <v>2073</v>
      </c>
      <c r="G56" s="78">
        <v>-3497600</v>
      </c>
      <c r="H56" s="78">
        <v>-0.71570962479608591</v>
      </c>
      <c r="I56" s="78">
        <v>25.0326598368679</v>
      </c>
      <c r="J56" s="79">
        <v>1E-4</v>
      </c>
      <c r="K56" s="79">
        <v>0</v>
      </c>
    </row>
    <row r="57" spans="2:11">
      <c r="B57" t="s">
        <v>2076</v>
      </c>
      <c r="C57" t="s">
        <v>2077</v>
      </c>
      <c r="D57" t="s">
        <v>1966</v>
      </c>
      <c r="E57" t="s">
        <v>106</v>
      </c>
      <c r="F57" t="s">
        <v>331</v>
      </c>
      <c r="G57" s="78">
        <v>-141837220</v>
      </c>
      <c r="H57" s="78">
        <v>-14.936419739481217</v>
      </c>
      <c r="I57" s="78">
        <v>21185.402526011399</v>
      </c>
      <c r="J57" s="79">
        <v>7.2300000000000003E-2</v>
      </c>
      <c r="K57" s="79">
        <v>6.9999999999999999E-4</v>
      </c>
    </row>
    <row r="58" spans="2:11">
      <c r="B58" t="s">
        <v>2078</v>
      </c>
      <c r="C58" t="s">
        <v>2079</v>
      </c>
      <c r="D58" t="s">
        <v>1966</v>
      </c>
      <c r="E58" t="s">
        <v>106</v>
      </c>
      <c r="F58" t="s">
        <v>2080</v>
      </c>
      <c r="G58" s="78">
        <v>-92678230</v>
      </c>
      <c r="H58" s="78">
        <v>-5.6286111111111099</v>
      </c>
      <c r="I58" s="78">
        <v>5216.4971513611099</v>
      </c>
      <c r="J58" s="79">
        <v>1.78E-2</v>
      </c>
      <c r="K58" s="79">
        <v>2.0000000000000001E-4</v>
      </c>
    </row>
    <row r="59" spans="2:11">
      <c r="B59" t="s">
        <v>2081</v>
      </c>
      <c r="C59" t="s">
        <v>2082</v>
      </c>
      <c r="D59" t="s">
        <v>1966</v>
      </c>
      <c r="E59" t="s">
        <v>203</v>
      </c>
      <c r="F59" t="s">
        <v>2083</v>
      </c>
      <c r="G59" s="78">
        <v>-20650461.329999998</v>
      </c>
      <c r="H59" s="78">
        <v>0.84279999999883781</v>
      </c>
      <c r="I59" s="78">
        <v>-174.042088089</v>
      </c>
      <c r="J59" s="79">
        <v>-5.9999999999999995E-4</v>
      </c>
      <c r="K59" s="79">
        <v>0</v>
      </c>
    </row>
    <row r="60" spans="2:11">
      <c r="B60" t="s">
        <v>2084</v>
      </c>
      <c r="C60" t="s">
        <v>2085</v>
      </c>
      <c r="D60" t="s">
        <v>1966</v>
      </c>
      <c r="E60" t="s">
        <v>110</v>
      </c>
      <c r="F60" t="s">
        <v>1997</v>
      </c>
      <c r="G60" s="78">
        <v>-12080081.73</v>
      </c>
      <c r="H60" s="78">
        <v>-27.957599999996027</v>
      </c>
      <c r="I60" s="78">
        <v>3377.3009297459998</v>
      </c>
      <c r="J60" s="79">
        <v>1.15E-2</v>
      </c>
      <c r="K60" s="79">
        <v>1E-4</v>
      </c>
    </row>
    <row r="61" spans="2:11">
      <c r="B61" t="s">
        <v>2086</v>
      </c>
      <c r="C61" t="s">
        <v>2087</v>
      </c>
      <c r="D61" t="s">
        <v>1966</v>
      </c>
      <c r="E61" t="s">
        <v>106</v>
      </c>
      <c r="F61" t="s">
        <v>2029</v>
      </c>
      <c r="G61" s="78">
        <v>31452068.949999999</v>
      </c>
      <c r="H61" s="78">
        <v>-2.2178999999998412</v>
      </c>
      <c r="I61" s="78">
        <v>-697.57543724200002</v>
      </c>
      <c r="J61" s="79">
        <v>-2.3999999999999998E-3</v>
      </c>
      <c r="K61" s="79">
        <v>0</v>
      </c>
    </row>
    <row r="62" spans="2:11">
      <c r="B62" t="s">
        <v>2088</v>
      </c>
      <c r="C62" t="s">
        <v>2089</v>
      </c>
      <c r="D62" t="s">
        <v>1966</v>
      </c>
      <c r="E62" t="s">
        <v>106</v>
      </c>
      <c r="F62" t="s">
        <v>2029</v>
      </c>
      <c r="G62" s="78">
        <v>57302968.329999998</v>
      </c>
      <c r="H62" s="78">
        <v>-2.220800000000628</v>
      </c>
      <c r="I62" s="78">
        <v>-1272.5843206730001</v>
      </c>
      <c r="J62" s="79">
        <v>-4.3E-3</v>
      </c>
      <c r="K62" s="79">
        <v>0</v>
      </c>
    </row>
    <row r="63" spans="2:11">
      <c r="B63" t="s">
        <v>2090</v>
      </c>
      <c r="C63" t="s">
        <v>2091</v>
      </c>
      <c r="D63" t="s">
        <v>1966</v>
      </c>
      <c r="E63" t="s">
        <v>106</v>
      </c>
      <c r="F63" t="s">
        <v>2092</v>
      </c>
      <c r="G63" s="78">
        <v>35951054.299999997</v>
      </c>
      <c r="H63" s="78">
        <v>-4.1943999999994439</v>
      </c>
      <c r="I63" s="78">
        <v>-1507.9310215590001</v>
      </c>
      <c r="J63" s="79">
        <v>-5.1000000000000004E-3</v>
      </c>
      <c r="K63" s="79">
        <v>0</v>
      </c>
    </row>
    <row r="64" spans="2:11">
      <c r="B64" t="s">
        <v>2093</v>
      </c>
      <c r="C64" t="s">
        <v>2094</v>
      </c>
      <c r="D64" t="s">
        <v>1966</v>
      </c>
      <c r="E64" t="s">
        <v>106</v>
      </c>
      <c r="F64" t="s">
        <v>377</v>
      </c>
      <c r="G64" s="78">
        <v>17572910.289999999</v>
      </c>
      <c r="H64" s="78">
        <v>-13.010799999998179</v>
      </c>
      <c r="I64" s="78">
        <v>-2286.376212011</v>
      </c>
      <c r="J64" s="79">
        <v>-7.7999999999999996E-3</v>
      </c>
      <c r="K64" s="79">
        <v>-1E-4</v>
      </c>
    </row>
    <row r="65" spans="2:11">
      <c r="B65" t="s">
        <v>2095</v>
      </c>
      <c r="C65" t="s">
        <v>2096</v>
      </c>
      <c r="D65" t="s">
        <v>1966</v>
      </c>
      <c r="E65" t="s">
        <v>106</v>
      </c>
      <c r="F65" t="s">
        <v>2097</v>
      </c>
      <c r="G65" s="78">
        <v>-28381317.859999999</v>
      </c>
      <c r="H65" s="78">
        <v>-15.348499999999648</v>
      </c>
      <c r="I65" s="78">
        <v>4356.1065717419997</v>
      </c>
      <c r="J65" s="79">
        <v>1.49E-2</v>
      </c>
      <c r="K65" s="79">
        <v>1E-4</v>
      </c>
    </row>
    <row r="66" spans="2:11">
      <c r="B66" t="s">
        <v>2098</v>
      </c>
      <c r="C66" t="s">
        <v>2099</v>
      </c>
      <c r="D66" t="s">
        <v>1966</v>
      </c>
      <c r="E66" t="s">
        <v>106</v>
      </c>
      <c r="F66" t="s">
        <v>2051</v>
      </c>
      <c r="G66" s="78">
        <v>57167301.07</v>
      </c>
      <c r="H66" s="78">
        <v>-22.59479999999937</v>
      </c>
      <c r="I66" s="78">
        <v>-12916.837342164001</v>
      </c>
      <c r="J66" s="79">
        <v>-4.41E-2</v>
      </c>
      <c r="K66" s="79">
        <v>-4.0000000000000002E-4</v>
      </c>
    </row>
    <row r="67" spans="2:11">
      <c r="B67" t="s">
        <v>2100</v>
      </c>
      <c r="C67" t="s">
        <v>2101</v>
      </c>
      <c r="D67" t="s">
        <v>1966</v>
      </c>
      <c r="E67" t="s">
        <v>106</v>
      </c>
      <c r="F67" t="s">
        <v>2102</v>
      </c>
      <c r="G67" s="78">
        <v>43932275.719999999</v>
      </c>
      <c r="H67" s="78">
        <v>-33.589700000000363</v>
      </c>
      <c r="I67" s="78">
        <v>-14756.719617520999</v>
      </c>
      <c r="J67" s="79">
        <v>-5.04E-2</v>
      </c>
      <c r="K67" s="79">
        <v>-5.0000000000000001E-4</v>
      </c>
    </row>
    <row r="68" spans="2:11">
      <c r="B68" t="s">
        <v>2103</v>
      </c>
      <c r="C68" t="s">
        <v>2104</v>
      </c>
      <c r="D68" t="s">
        <v>1966</v>
      </c>
      <c r="E68" t="s">
        <v>106</v>
      </c>
      <c r="F68" t="s">
        <v>2105</v>
      </c>
      <c r="G68" s="78">
        <v>-17628761.579999998</v>
      </c>
      <c r="H68" s="78">
        <v>-37.084199999997956</v>
      </c>
      <c r="I68" s="78">
        <v>6537.4852018499996</v>
      </c>
      <c r="J68" s="79">
        <v>2.23E-2</v>
      </c>
      <c r="K68" s="79">
        <v>2.0000000000000001E-4</v>
      </c>
    </row>
    <row r="69" spans="2:11">
      <c r="B69" t="s">
        <v>2106</v>
      </c>
      <c r="C69" t="s">
        <v>2107</v>
      </c>
      <c r="D69" t="s">
        <v>1966</v>
      </c>
      <c r="E69" t="s">
        <v>203</v>
      </c>
      <c r="F69" t="s">
        <v>374</v>
      </c>
      <c r="G69" s="78">
        <v>21353397.219999999</v>
      </c>
      <c r="H69" s="78">
        <v>8.6994000000014982</v>
      </c>
      <c r="I69" s="78">
        <v>1857.6174377570001</v>
      </c>
      <c r="J69" s="79">
        <v>6.3E-3</v>
      </c>
      <c r="K69" s="79">
        <v>1E-4</v>
      </c>
    </row>
    <row r="70" spans="2:11">
      <c r="B70" t="s">
        <v>2108</v>
      </c>
      <c r="C70" t="s">
        <v>2109</v>
      </c>
      <c r="D70" t="s">
        <v>1966</v>
      </c>
      <c r="E70" t="s">
        <v>203</v>
      </c>
      <c r="F70" t="s">
        <v>344</v>
      </c>
      <c r="G70" s="78">
        <v>10053079.960000001</v>
      </c>
      <c r="H70" s="78">
        <v>8.6301000000003985</v>
      </c>
      <c r="I70" s="78">
        <v>867.59085362799999</v>
      </c>
      <c r="J70" s="79">
        <v>3.0000000000000001E-3</v>
      </c>
      <c r="K70" s="79">
        <v>0</v>
      </c>
    </row>
    <row r="71" spans="2:11">
      <c r="B71" t="s">
        <v>2110</v>
      </c>
      <c r="C71" t="s">
        <v>2111</v>
      </c>
      <c r="D71" t="s">
        <v>1966</v>
      </c>
      <c r="E71" t="s">
        <v>102</v>
      </c>
      <c r="F71" t="s">
        <v>2112</v>
      </c>
      <c r="G71" s="78">
        <v>-47474000.280000001</v>
      </c>
      <c r="H71" s="78">
        <v>5.6299000000005899</v>
      </c>
      <c r="I71" s="78">
        <v>-2672.7387417640002</v>
      </c>
      <c r="J71" s="79">
        <v>-9.1000000000000004E-3</v>
      </c>
      <c r="K71" s="79">
        <v>-1E-4</v>
      </c>
    </row>
    <row r="72" spans="2:11">
      <c r="B72" t="s">
        <v>2113</v>
      </c>
      <c r="C72" t="s">
        <v>2114</v>
      </c>
      <c r="D72" t="s">
        <v>1966</v>
      </c>
      <c r="E72" t="s">
        <v>110</v>
      </c>
      <c r="F72" t="s">
        <v>352</v>
      </c>
      <c r="G72" s="78">
        <v>9488531.1099999994</v>
      </c>
      <c r="H72" s="78">
        <v>-3.0244000000016862</v>
      </c>
      <c r="I72" s="78">
        <v>-286.97113489100002</v>
      </c>
      <c r="J72" s="79">
        <v>-1E-3</v>
      </c>
      <c r="K72" s="79">
        <v>0</v>
      </c>
    </row>
    <row r="73" spans="2:11">
      <c r="B73" t="s">
        <v>2115</v>
      </c>
      <c r="C73" t="s">
        <v>2116</v>
      </c>
      <c r="D73" t="s">
        <v>1966</v>
      </c>
      <c r="E73" t="s">
        <v>110</v>
      </c>
      <c r="F73" t="s">
        <v>2016</v>
      </c>
      <c r="G73" s="78">
        <v>-31105113.989999998</v>
      </c>
      <c r="H73" s="78">
        <v>-9.1049000000015745</v>
      </c>
      <c r="I73" s="78">
        <v>2832.0895236760002</v>
      </c>
      <c r="J73" s="79">
        <v>9.7000000000000003E-3</v>
      </c>
      <c r="K73" s="79">
        <v>1E-4</v>
      </c>
    </row>
    <row r="74" spans="2:11">
      <c r="B74" t="s">
        <v>2117</v>
      </c>
      <c r="C74" t="s">
        <v>2118</v>
      </c>
      <c r="D74" t="s">
        <v>1966</v>
      </c>
      <c r="E74" t="s">
        <v>110</v>
      </c>
      <c r="F74" t="s">
        <v>2056</v>
      </c>
      <c r="G74" s="78">
        <v>3704617.8</v>
      </c>
      <c r="H74" s="78">
        <v>-11.425100000005399</v>
      </c>
      <c r="I74" s="78">
        <v>-423.25628826799999</v>
      </c>
      <c r="J74" s="79">
        <v>-1.4E-3</v>
      </c>
      <c r="K74" s="79">
        <v>0</v>
      </c>
    </row>
    <row r="75" spans="2:11">
      <c r="B75" t="s">
        <v>2119</v>
      </c>
      <c r="C75" t="s">
        <v>2120</v>
      </c>
      <c r="D75" t="s">
        <v>1966</v>
      </c>
      <c r="E75" t="s">
        <v>110</v>
      </c>
      <c r="F75" t="s">
        <v>2045</v>
      </c>
      <c r="G75" s="78">
        <v>-25551543.710000001</v>
      </c>
      <c r="H75" s="78">
        <v>-25.301200000001877</v>
      </c>
      <c r="I75" s="78">
        <v>6464.8471771550003</v>
      </c>
      <c r="J75" s="79">
        <v>2.2100000000000002E-2</v>
      </c>
      <c r="K75" s="79">
        <v>2.0000000000000001E-4</v>
      </c>
    </row>
    <row r="76" spans="2:11">
      <c r="B76" t="s">
        <v>2121</v>
      </c>
      <c r="C76" t="s">
        <v>2122</v>
      </c>
      <c r="D76" t="s">
        <v>1966</v>
      </c>
      <c r="E76" t="s">
        <v>110</v>
      </c>
      <c r="F76" t="s">
        <v>2123</v>
      </c>
      <c r="G76" s="78">
        <v>-41874768.710000001</v>
      </c>
      <c r="H76" s="78">
        <v>-26.782999999999284</v>
      </c>
      <c r="I76" s="78">
        <v>11215.319303599001</v>
      </c>
      <c r="J76" s="79">
        <v>3.8300000000000001E-2</v>
      </c>
      <c r="K76" s="79">
        <v>4.0000000000000002E-4</v>
      </c>
    </row>
    <row r="77" spans="2:11">
      <c r="B77" t="s">
        <v>2124</v>
      </c>
      <c r="C77" t="s">
        <v>2125</v>
      </c>
      <c r="D77" t="s">
        <v>1966</v>
      </c>
      <c r="E77" t="s">
        <v>106</v>
      </c>
      <c r="F77" t="s">
        <v>2126</v>
      </c>
      <c r="G77" s="78">
        <v>-41356200</v>
      </c>
      <c r="H77" s="78">
        <v>-0.8964285714285718</v>
      </c>
      <c r="I77" s="78">
        <v>370.72879285714299</v>
      </c>
      <c r="J77" s="79">
        <v>1.2999999999999999E-3</v>
      </c>
      <c r="K77" s="79">
        <v>0</v>
      </c>
    </row>
    <row r="78" spans="2:11">
      <c r="B78" t="s">
        <v>2127</v>
      </c>
      <c r="C78" t="s">
        <v>2128</v>
      </c>
      <c r="D78" t="s">
        <v>1966</v>
      </c>
      <c r="E78" t="s">
        <v>106</v>
      </c>
      <c r="F78" t="s">
        <v>2129</v>
      </c>
      <c r="G78" s="78">
        <v>-67884000</v>
      </c>
      <c r="H78" s="78">
        <v>-3.274517751479288</v>
      </c>
      <c r="I78" s="78">
        <v>2222.8736304141999</v>
      </c>
      <c r="J78" s="79">
        <v>7.6E-3</v>
      </c>
      <c r="K78" s="79">
        <v>1E-4</v>
      </c>
    </row>
    <row r="79" spans="2:11">
      <c r="B79" t="s">
        <v>2130</v>
      </c>
      <c r="C79" t="s">
        <v>2131</v>
      </c>
      <c r="D79" t="s">
        <v>1966</v>
      </c>
      <c r="E79" t="s">
        <v>106</v>
      </c>
      <c r="F79" t="s">
        <v>2129</v>
      </c>
      <c r="G79" s="78">
        <v>-7979600</v>
      </c>
      <c r="H79" s="78">
        <v>-3.6101209677419419</v>
      </c>
      <c r="I79" s="78">
        <v>288.073212741936</v>
      </c>
      <c r="J79" s="79">
        <v>1E-3</v>
      </c>
      <c r="K79" s="79">
        <v>0</v>
      </c>
    </row>
    <row r="80" spans="2:11">
      <c r="B80" t="s">
        <v>2132</v>
      </c>
      <c r="C80" t="s">
        <v>2133</v>
      </c>
      <c r="D80" t="s">
        <v>1966</v>
      </c>
      <c r="E80" t="s">
        <v>106</v>
      </c>
      <c r="F80" t="s">
        <v>322</v>
      </c>
      <c r="G80" s="78">
        <v>-63999400</v>
      </c>
      <c r="H80" s="78">
        <v>-4.2042444910808072</v>
      </c>
      <c r="I80" s="78">
        <v>2690.6912488247699</v>
      </c>
      <c r="J80" s="79">
        <v>9.1999999999999998E-3</v>
      </c>
      <c r="K80" s="79">
        <v>1E-4</v>
      </c>
    </row>
    <row r="81" spans="2:11">
      <c r="B81" t="s">
        <v>2134</v>
      </c>
      <c r="C81" t="s">
        <v>2135</v>
      </c>
      <c r="D81" t="s">
        <v>1966</v>
      </c>
      <c r="E81" t="s">
        <v>207</v>
      </c>
      <c r="F81" t="s">
        <v>2136</v>
      </c>
      <c r="G81" s="78">
        <v>-75441200</v>
      </c>
      <c r="H81" s="78">
        <v>1.1291029023746706</v>
      </c>
      <c r="I81" s="78">
        <v>-851.80877878627996</v>
      </c>
      <c r="J81" s="79">
        <v>-2.8999999999999998E-3</v>
      </c>
      <c r="K81" s="79">
        <v>0</v>
      </c>
    </row>
    <row r="82" spans="2:11">
      <c r="B82" t="s">
        <v>2137</v>
      </c>
      <c r="C82" t="s">
        <v>2138</v>
      </c>
      <c r="D82" t="s">
        <v>1966</v>
      </c>
      <c r="E82" t="s">
        <v>113</v>
      </c>
      <c r="F82" t="s">
        <v>2083</v>
      </c>
      <c r="G82" s="78">
        <v>-33495800</v>
      </c>
      <c r="H82" s="78">
        <v>-11.764132070214504</v>
      </c>
      <c r="I82" s="78">
        <v>3940.4901499749099</v>
      </c>
      <c r="J82" s="79">
        <v>1.35E-2</v>
      </c>
      <c r="K82" s="79">
        <v>1E-4</v>
      </c>
    </row>
    <row r="83" spans="2:11">
      <c r="B83" t="s">
        <v>2139</v>
      </c>
      <c r="C83" t="s">
        <v>2140</v>
      </c>
      <c r="D83" t="s">
        <v>1966</v>
      </c>
      <c r="E83" t="s">
        <v>113</v>
      </c>
      <c r="F83" t="s">
        <v>2141</v>
      </c>
      <c r="G83" s="78">
        <v>-1482030</v>
      </c>
      <c r="H83" s="78">
        <v>-1.88246097337006E-3</v>
      </c>
      <c r="I83" s="78">
        <v>2.7898636363636299E-2</v>
      </c>
      <c r="J83" s="79">
        <v>0</v>
      </c>
      <c r="K83" s="79">
        <v>0</v>
      </c>
    </row>
    <row r="84" spans="2:11">
      <c r="B84" t="s">
        <v>2142</v>
      </c>
      <c r="C84" t="s">
        <v>2143</v>
      </c>
      <c r="D84" t="s">
        <v>1966</v>
      </c>
      <c r="E84" t="s">
        <v>106</v>
      </c>
      <c r="F84" t="s">
        <v>2141</v>
      </c>
      <c r="G84" s="78">
        <v>-81668600</v>
      </c>
      <c r="H84" s="78">
        <v>-16.943892198581583</v>
      </c>
      <c r="I84" s="78">
        <v>13837.839544090801</v>
      </c>
      <c r="J84" s="79">
        <v>4.7199999999999999E-2</v>
      </c>
      <c r="K84" s="79">
        <v>4.0000000000000002E-4</v>
      </c>
    </row>
    <row r="85" spans="2:11">
      <c r="B85" t="s">
        <v>2144</v>
      </c>
      <c r="C85" t="s">
        <v>2145</v>
      </c>
      <c r="D85" t="s">
        <v>1966</v>
      </c>
      <c r="E85" t="s">
        <v>106</v>
      </c>
      <c r="F85" t="s">
        <v>2010</v>
      </c>
      <c r="G85" s="78">
        <v>28252143.600000001</v>
      </c>
      <c r="H85" s="78">
        <v>-4.2886999999992925</v>
      </c>
      <c r="I85" s="78">
        <v>-1211.6496825730001</v>
      </c>
      <c r="J85" s="79">
        <v>-4.1000000000000003E-3</v>
      </c>
      <c r="K85" s="79">
        <v>0</v>
      </c>
    </row>
    <row r="86" spans="2:11">
      <c r="B86" t="s">
        <v>2146</v>
      </c>
      <c r="C86" t="s">
        <v>2147</v>
      </c>
      <c r="D86" t="s">
        <v>1966</v>
      </c>
      <c r="E86" t="s">
        <v>106</v>
      </c>
      <c r="F86" t="s">
        <v>2148</v>
      </c>
      <c r="G86" s="78">
        <v>52125931.659999996</v>
      </c>
      <c r="H86" s="78">
        <v>-6.4189999999992322</v>
      </c>
      <c r="I86" s="78">
        <v>-3345.9635532550001</v>
      </c>
      <c r="J86" s="79">
        <v>-1.14E-2</v>
      </c>
      <c r="K86" s="79">
        <v>-1E-4</v>
      </c>
    </row>
    <row r="87" spans="2:11">
      <c r="B87" t="s">
        <v>2149</v>
      </c>
      <c r="C87" t="s">
        <v>2150</v>
      </c>
      <c r="D87" t="s">
        <v>1966</v>
      </c>
      <c r="E87" t="s">
        <v>106</v>
      </c>
      <c r="F87" t="s">
        <v>344</v>
      </c>
      <c r="G87" s="78">
        <v>34070855.090000004</v>
      </c>
      <c r="H87" s="78">
        <v>-6.5969999999991193</v>
      </c>
      <c r="I87" s="78">
        <v>-2247.654310287</v>
      </c>
      <c r="J87" s="79">
        <v>-7.7000000000000002E-3</v>
      </c>
      <c r="K87" s="79">
        <v>-1E-4</v>
      </c>
    </row>
    <row r="88" spans="2:11">
      <c r="B88" t="s">
        <v>2151</v>
      </c>
      <c r="C88" t="s">
        <v>2152</v>
      </c>
      <c r="D88" t="s">
        <v>1966</v>
      </c>
      <c r="E88" t="s">
        <v>106</v>
      </c>
      <c r="F88" t="s">
        <v>2065</v>
      </c>
      <c r="G88" s="78">
        <v>7349067.4900000002</v>
      </c>
      <c r="H88" s="78">
        <v>-7.1748000000065311</v>
      </c>
      <c r="I88" s="78">
        <v>-527.28089427299994</v>
      </c>
      <c r="J88" s="79">
        <v>-1.8E-3</v>
      </c>
      <c r="K88" s="79">
        <v>0</v>
      </c>
    </row>
    <row r="89" spans="2:11">
      <c r="B89" t="s">
        <v>2153</v>
      </c>
      <c r="C89" t="s">
        <v>2154</v>
      </c>
      <c r="D89" t="s">
        <v>1966</v>
      </c>
      <c r="E89" t="s">
        <v>106</v>
      </c>
      <c r="F89" t="s">
        <v>2007</v>
      </c>
      <c r="G89" s="78">
        <v>3246556.97</v>
      </c>
      <c r="H89" s="78">
        <v>-9.6120999999886028</v>
      </c>
      <c r="I89" s="78">
        <v>-312.06230251300002</v>
      </c>
      <c r="J89" s="79">
        <v>-1.1000000000000001E-3</v>
      </c>
      <c r="K89" s="79">
        <v>0</v>
      </c>
    </row>
    <row r="90" spans="2:11">
      <c r="B90" t="s">
        <v>2155</v>
      </c>
      <c r="C90" t="s">
        <v>2156</v>
      </c>
      <c r="D90" t="s">
        <v>1966</v>
      </c>
      <c r="E90" t="s">
        <v>106</v>
      </c>
      <c r="F90" t="s">
        <v>2007</v>
      </c>
      <c r="G90" s="78">
        <v>5673456.1100000003</v>
      </c>
      <c r="H90" s="78">
        <v>-9.9160000000070507</v>
      </c>
      <c r="I90" s="78">
        <v>-562.57990786799996</v>
      </c>
      <c r="J90" s="79">
        <v>-1.9E-3</v>
      </c>
      <c r="K90" s="79">
        <v>0</v>
      </c>
    </row>
    <row r="91" spans="2:11">
      <c r="B91" t="s">
        <v>2157</v>
      </c>
      <c r="C91" t="s">
        <v>2158</v>
      </c>
      <c r="D91" t="s">
        <v>1966</v>
      </c>
      <c r="E91" t="s">
        <v>106</v>
      </c>
      <c r="F91" t="s">
        <v>377</v>
      </c>
      <c r="G91" s="78">
        <v>50426612.130000003</v>
      </c>
      <c r="H91" s="78">
        <v>-13.238200000000674</v>
      </c>
      <c r="I91" s="78">
        <v>-6675.5757669940003</v>
      </c>
      <c r="J91" s="79">
        <v>-2.2800000000000001E-2</v>
      </c>
      <c r="K91" s="79">
        <v>-2.0000000000000001E-4</v>
      </c>
    </row>
    <row r="92" spans="2:11">
      <c r="B92" t="s">
        <v>2159</v>
      </c>
      <c r="C92" t="s">
        <v>2160</v>
      </c>
      <c r="D92" t="s">
        <v>1966</v>
      </c>
      <c r="E92" t="s">
        <v>106</v>
      </c>
      <c r="F92" t="s">
        <v>2161</v>
      </c>
      <c r="G92" s="78">
        <v>-22447521</v>
      </c>
      <c r="H92" s="78">
        <v>-14.8118</v>
      </c>
      <c r="I92" s="78">
        <v>3324.8819154779999</v>
      </c>
      <c r="J92" s="79">
        <v>1.1299999999999999E-2</v>
      </c>
      <c r="K92" s="79">
        <v>1E-4</v>
      </c>
    </row>
    <row r="93" spans="2:11">
      <c r="B93" t="s">
        <v>2162</v>
      </c>
      <c r="C93" t="s">
        <v>2163</v>
      </c>
      <c r="D93" t="s">
        <v>1966</v>
      </c>
      <c r="E93" t="s">
        <v>106</v>
      </c>
      <c r="F93" t="s">
        <v>1985</v>
      </c>
      <c r="G93" s="78">
        <v>37881489.119999997</v>
      </c>
      <c r="H93" s="78">
        <v>-17.361199999998838</v>
      </c>
      <c r="I93" s="78">
        <v>-6576.681089101</v>
      </c>
      <c r="J93" s="79">
        <v>-2.24E-2</v>
      </c>
      <c r="K93" s="79">
        <v>-2.0000000000000001E-4</v>
      </c>
    </row>
    <row r="94" spans="2:11">
      <c r="B94" t="s">
        <v>2164</v>
      </c>
      <c r="C94" t="s">
        <v>2165</v>
      </c>
      <c r="D94" t="s">
        <v>1966</v>
      </c>
      <c r="E94" t="s">
        <v>106</v>
      </c>
      <c r="F94" t="s">
        <v>2013</v>
      </c>
      <c r="G94" s="78">
        <v>-37712458.729999997</v>
      </c>
      <c r="H94" s="78">
        <v>-19.0887000000013</v>
      </c>
      <c r="I94" s="78">
        <v>7198.8181095939999</v>
      </c>
      <c r="J94" s="79">
        <v>2.46E-2</v>
      </c>
      <c r="K94" s="79">
        <v>2.0000000000000001E-4</v>
      </c>
    </row>
    <row r="95" spans="2:11">
      <c r="B95" t="s">
        <v>2166</v>
      </c>
      <c r="C95" t="s">
        <v>2167</v>
      </c>
      <c r="D95" t="s">
        <v>1966</v>
      </c>
      <c r="E95" t="s">
        <v>106</v>
      </c>
      <c r="F95" t="s">
        <v>2168</v>
      </c>
      <c r="G95" s="78">
        <v>-33193871.359999999</v>
      </c>
      <c r="H95" s="78">
        <v>-19.273999999998797</v>
      </c>
      <c r="I95" s="78">
        <v>6397.786765926</v>
      </c>
      <c r="J95" s="79">
        <v>2.18E-2</v>
      </c>
      <c r="K95" s="79">
        <v>2.0000000000000001E-4</v>
      </c>
    </row>
    <row r="96" spans="2:11">
      <c r="B96" t="s">
        <v>2169</v>
      </c>
      <c r="C96" t="s">
        <v>2170</v>
      </c>
      <c r="D96" t="s">
        <v>1966</v>
      </c>
      <c r="E96" t="s">
        <v>106</v>
      </c>
      <c r="F96" t="s">
        <v>421</v>
      </c>
      <c r="G96" s="78">
        <v>-37613974.030000001</v>
      </c>
      <c r="H96" s="78">
        <v>-19.345700000000772</v>
      </c>
      <c r="I96" s="78">
        <v>7276.6865739220002</v>
      </c>
      <c r="J96" s="79">
        <v>2.4799999999999999E-2</v>
      </c>
      <c r="K96" s="79">
        <v>2.0000000000000001E-4</v>
      </c>
    </row>
    <row r="97" spans="2:11">
      <c r="B97" t="s">
        <v>2171</v>
      </c>
      <c r="C97" t="s">
        <v>2172</v>
      </c>
      <c r="D97" t="s">
        <v>1966</v>
      </c>
      <c r="E97" t="s">
        <v>106</v>
      </c>
      <c r="F97" t="s">
        <v>2000</v>
      </c>
      <c r="G97" s="78">
        <v>35348202.240000002</v>
      </c>
      <c r="H97" s="78">
        <v>-20.004100000000452</v>
      </c>
      <c r="I97" s="78">
        <v>-7071.089724292</v>
      </c>
      <c r="J97" s="79">
        <v>-2.41E-2</v>
      </c>
      <c r="K97" s="79">
        <v>-2.0000000000000001E-4</v>
      </c>
    </row>
    <row r="98" spans="2:11">
      <c r="B98" t="s">
        <v>2173</v>
      </c>
      <c r="C98" t="s">
        <v>2174</v>
      </c>
      <c r="D98" t="s">
        <v>1966</v>
      </c>
      <c r="E98" t="s">
        <v>106</v>
      </c>
      <c r="F98" t="s">
        <v>2000</v>
      </c>
      <c r="G98" s="78">
        <v>15808265.380000001</v>
      </c>
      <c r="H98" s="78">
        <v>-20.003900000001138</v>
      </c>
      <c r="I98" s="78">
        <v>-3162.2695983499998</v>
      </c>
      <c r="J98" s="79">
        <v>-1.0800000000000001E-2</v>
      </c>
      <c r="K98" s="79">
        <v>-1E-4</v>
      </c>
    </row>
    <row r="99" spans="2:11">
      <c r="B99" t="s">
        <v>2175</v>
      </c>
      <c r="C99" t="s">
        <v>2176</v>
      </c>
      <c r="D99" t="s">
        <v>1966</v>
      </c>
      <c r="E99" t="s">
        <v>106</v>
      </c>
      <c r="F99" t="s">
        <v>2016</v>
      </c>
      <c r="G99" s="78">
        <v>19100989.440000001</v>
      </c>
      <c r="H99" s="78">
        <v>-20.836300000001465</v>
      </c>
      <c r="I99" s="78">
        <v>-3979.9394626869998</v>
      </c>
      <c r="J99" s="79">
        <v>-1.3599999999999999E-2</v>
      </c>
      <c r="K99" s="79">
        <v>-1E-4</v>
      </c>
    </row>
    <row r="100" spans="2:11">
      <c r="B100" t="s">
        <v>2177</v>
      </c>
      <c r="C100" t="s">
        <v>2178</v>
      </c>
      <c r="D100" t="s">
        <v>1966</v>
      </c>
      <c r="E100" t="s">
        <v>106</v>
      </c>
      <c r="F100" t="s">
        <v>2051</v>
      </c>
      <c r="G100" s="78">
        <v>18868129.280000001</v>
      </c>
      <c r="H100" s="78">
        <v>-21.782400000001484</v>
      </c>
      <c r="I100" s="78">
        <v>-4109.9313922869997</v>
      </c>
      <c r="J100" s="79">
        <v>-1.4E-2</v>
      </c>
      <c r="K100" s="79">
        <v>-1E-4</v>
      </c>
    </row>
    <row r="101" spans="2:11">
      <c r="B101" t="s">
        <v>2179</v>
      </c>
      <c r="C101" t="s">
        <v>2180</v>
      </c>
      <c r="D101" t="s">
        <v>1966</v>
      </c>
      <c r="E101" t="s">
        <v>106</v>
      </c>
      <c r="F101" t="s">
        <v>2056</v>
      </c>
      <c r="G101" s="78">
        <v>13839755.609999999</v>
      </c>
      <c r="H101" s="78">
        <v>-22.475200000002022</v>
      </c>
      <c r="I101" s="78">
        <v>-3110.5127528590001</v>
      </c>
      <c r="J101" s="79">
        <v>-1.06E-2</v>
      </c>
      <c r="K101" s="79">
        <v>-1E-4</v>
      </c>
    </row>
    <row r="102" spans="2:11">
      <c r="B102" t="s">
        <v>2181</v>
      </c>
      <c r="C102" t="s">
        <v>2182</v>
      </c>
      <c r="D102" t="s">
        <v>1966</v>
      </c>
      <c r="E102" t="s">
        <v>106</v>
      </c>
      <c r="F102" t="s">
        <v>2183</v>
      </c>
      <c r="G102" s="78">
        <v>37352080.359999999</v>
      </c>
      <c r="H102" s="78">
        <v>-26.319499999999465</v>
      </c>
      <c r="I102" s="78">
        <v>-9830.8807903500001</v>
      </c>
      <c r="J102" s="79">
        <v>-3.3599999999999998E-2</v>
      </c>
      <c r="K102" s="79">
        <v>-2.9999999999999997E-4</v>
      </c>
    </row>
    <row r="103" spans="2:11">
      <c r="B103" t="s">
        <v>2184</v>
      </c>
      <c r="C103" t="s">
        <v>2185</v>
      </c>
      <c r="D103" t="s">
        <v>1966</v>
      </c>
      <c r="E103" t="s">
        <v>106</v>
      </c>
      <c r="F103" t="s">
        <v>2183</v>
      </c>
      <c r="G103" s="78">
        <v>13418301.83</v>
      </c>
      <c r="H103" s="78">
        <v>-26.75660000000164</v>
      </c>
      <c r="I103" s="78">
        <v>-3590.2813474459999</v>
      </c>
      <c r="J103" s="79">
        <v>-1.23E-2</v>
      </c>
      <c r="K103" s="79">
        <v>-1E-4</v>
      </c>
    </row>
    <row r="104" spans="2:11">
      <c r="B104" s="80" t="s">
        <v>1963</v>
      </c>
      <c r="C104" s="16"/>
      <c r="D104" s="16"/>
      <c r="G104" s="82">
        <v>0</v>
      </c>
      <c r="I104" s="82">
        <v>0</v>
      </c>
      <c r="J104" s="81">
        <v>0</v>
      </c>
      <c r="K104" s="81">
        <v>0</v>
      </c>
    </row>
    <row r="105" spans="2:11">
      <c r="B105" t="s">
        <v>254</v>
      </c>
      <c r="C105" t="s">
        <v>254</v>
      </c>
      <c r="D105" t="s">
        <v>254</v>
      </c>
      <c r="E105" t="s">
        <v>254</v>
      </c>
      <c r="G105" s="78">
        <v>0</v>
      </c>
      <c r="H105" s="78">
        <v>0</v>
      </c>
      <c r="I105" s="78">
        <v>0</v>
      </c>
      <c r="J105" s="79">
        <v>0</v>
      </c>
      <c r="K105" s="79">
        <v>0</v>
      </c>
    </row>
    <row r="106" spans="2:11">
      <c r="B106" s="80" t="s">
        <v>952</v>
      </c>
      <c r="C106" s="16"/>
      <c r="D106" s="16"/>
      <c r="G106" s="82">
        <v>-1110740345.4100001</v>
      </c>
      <c r="I106" s="82">
        <v>3034.1809168707518</v>
      </c>
      <c r="J106" s="81">
        <v>1.04E-2</v>
      </c>
      <c r="K106" s="81">
        <v>1E-4</v>
      </c>
    </row>
    <row r="107" spans="2:11">
      <c r="B107" t="s">
        <v>2186</v>
      </c>
      <c r="C107" t="s">
        <v>2187</v>
      </c>
      <c r="D107" t="s">
        <v>1966</v>
      </c>
      <c r="E107" t="s">
        <v>102</v>
      </c>
      <c r="F107" t="s">
        <v>397</v>
      </c>
      <c r="G107" s="78">
        <v>94071000</v>
      </c>
      <c r="H107" s="78">
        <v>0.85907971014492779</v>
      </c>
      <c r="I107" s="78">
        <v>808.14487413043503</v>
      </c>
      <c r="J107" s="79">
        <v>2.8E-3</v>
      </c>
      <c r="K107" s="79">
        <v>0</v>
      </c>
    </row>
    <row r="108" spans="2:11">
      <c r="B108" t="s">
        <v>2188</v>
      </c>
      <c r="C108" t="s">
        <v>2189</v>
      </c>
      <c r="D108" t="s">
        <v>1966</v>
      </c>
      <c r="E108" t="s">
        <v>102</v>
      </c>
      <c r="F108" t="s">
        <v>355</v>
      </c>
      <c r="G108" s="78">
        <v>29748000</v>
      </c>
      <c r="H108" s="78">
        <v>-1.0827</v>
      </c>
      <c r="I108" s="78">
        <v>-322.08159599999999</v>
      </c>
      <c r="J108" s="79">
        <v>-1.1000000000000001E-3</v>
      </c>
      <c r="K108" s="79">
        <v>0</v>
      </c>
    </row>
    <row r="109" spans="2:11">
      <c r="B109" t="s">
        <v>2190</v>
      </c>
      <c r="C109" t="s">
        <v>2191</v>
      </c>
      <c r="D109" t="s">
        <v>1966</v>
      </c>
      <c r="E109" t="s">
        <v>102</v>
      </c>
      <c r="F109" t="s">
        <v>2192</v>
      </c>
      <c r="G109" s="78">
        <v>-69139000</v>
      </c>
      <c r="H109" s="78">
        <v>-1.4141999999999999</v>
      </c>
      <c r="I109" s="78">
        <v>977.76373799999999</v>
      </c>
      <c r="J109" s="79">
        <v>3.3E-3</v>
      </c>
      <c r="K109" s="79">
        <v>0</v>
      </c>
    </row>
    <row r="110" spans="2:11">
      <c r="B110" t="s">
        <v>2193</v>
      </c>
      <c r="C110" t="s">
        <v>2194</v>
      </c>
      <c r="D110" t="s">
        <v>1966</v>
      </c>
      <c r="E110" t="s">
        <v>102</v>
      </c>
      <c r="F110" t="s">
        <v>2092</v>
      </c>
      <c r="G110" s="78">
        <v>125880000</v>
      </c>
      <c r="H110" s="78">
        <v>-0.88759999999999994</v>
      </c>
      <c r="I110" s="78">
        <v>-1117.31088</v>
      </c>
      <c r="J110" s="79">
        <v>-3.8E-3</v>
      </c>
      <c r="K110" s="79">
        <v>0</v>
      </c>
    </row>
    <row r="111" spans="2:11">
      <c r="B111" t="s">
        <v>2195</v>
      </c>
      <c r="C111" t="s">
        <v>2196</v>
      </c>
      <c r="D111" t="s">
        <v>1966</v>
      </c>
      <c r="E111" t="s">
        <v>102</v>
      </c>
      <c r="F111" t="s">
        <v>2197</v>
      </c>
      <c r="G111" s="78">
        <v>-120597000</v>
      </c>
      <c r="H111" s="78">
        <v>-0.94899999999999995</v>
      </c>
      <c r="I111" s="78">
        <v>1144.4655299999999</v>
      </c>
      <c r="J111" s="79">
        <v>3.8999999999999998E-3</v>
      </c>
      <c r="K111" s="79">
        <v>0</v>
      </c>
    </row>
    <row r="112" spans="2:11">
      <c r="B112" t="s">
        <v>2198</v>
      </c>
      <c r="C112" t="s">
        <v>2199</v>
      </c>
      <c r="D112" t="s">
        <v>1966</v>
      </c>
      <c r="E112" t="s">
        <v>102</v>
      </c>
      <c r="F112" t="s">
        <v>344</v>
      </c>
      <c r="G112" s="78">
        <v>94527000</v>
      </c>
      <c r="H112" s="78">
        <v>-0.96378102189781012</v>
      </c>
      <c r="I112" s="78">
        <v>-911.03328656934298</v>
      </c>
      <c r="J112" s="79">
        <v>-3.0999999999999999E-3</v>
      </c>
      <c r="K112" s="79">
        <v>0</v>
      </c>
    </row>
    <row r="113" spans="2:11">
      <c r="B113" t="s">
        <v>2200</v>
      </c>
      <c r="C113" t="s">
        <v>2201</v>
      </c>
      <c r="D113" t="s">
        <v>1966</v>
      </c>
      <c r="E113" t="s">
        <v>106</v>
      </c>
      <c r="F113" t="s">
        <v>1150</v>
      </c>
      <c r="G113" s="78">
        <v>-1341684000</v>
      </c>
      <c r="H113" s="78">
        <v>-2.2533984195865497E-2</v>
      </c>
      <c r="I113" s="78">
        <v>1096.5685391004399</v>
      </c>
      <c r="J113" s="79">
        <v>3.7000000000000002E-3</v>
      </c>
      <c r="K113" s="79">
        <v>0</v>
      </c>
    </row>
    <row r="114" spans="2:11">
      <c r="B114" t="s">
        <v>2202</v>
      </c>
      <c r="C114" t="s">
        <v>2203</v>
      </c>
      <c r="D114" t="s">
        <v>1966</v>
      </c>
      <c r="E114" t="s">
        <v>113</v>
      </c>
      <c r="F114" t="s">
        <v>2204</v>
      </c>
      <c r="G114" s="78">
        <v>76453654.590000004</v>
      </c>
      <c r="H114" s="78">
        <v>1.7758</v>
      </c>
      <c r="I114" s="78">
        <v>1357.6639982092199</v>
      </c>
      <c r="J114" s="79">
        <v>4.5999999999999999E-3</v>
      </c>
      <c r="K114" s="79">
        <v>0</v>
      </c>
    </row>
    <row r="115" spans="2:11">
      <c r="B115" s="80" t="s">
        <v>494</v>
      </c>
      <c r="C115" s="16"/>
      <c r="D115" s="16"/>
      <c r="G115" s="82">
        <v>0</v>
      </c>
      <c r="I115" s="82">
        <v>0</v>
      </c>
      <c r="J115" s="81">
        <v>0</v>
      </c>
      <c r="K115" s="81">
        <v>0</v>
      </c>
    </row>
    <row r="116" spans="2:11">
      <c r="B116" t="s">
        <v>254</v>
      </c>
      <c r="C116" t="s">
        <v>254</v>
      </c>
      <c r="D116" t="s">
        <v>254</v>
      </c>
      <c r="E116" t="s">
        <v>254</v>
      </c>
      <c r="G116" s="78">
        <v>0</v>
      </c>
      <c r="H116" s="78">
        <v>0</v>
      </c>
      <c r="I116" s="78">
        <v>0</v>
      </c>
      <c r="J116" s="79">
        <v>0</v>
      </c>
      <c r="K116" s="79">
        <v>0</v>
      </c>
    </row>
    <row r="117" spans="2:11">
      <c r="B117" s="80" t="s">
        <v>283</v>
      </c>
      <c r="C117" s="16"/>
      <c r="D117" s="16"/>
      <c r="G117" s="82">
        <v>189534091.00999999</v>
      </c>
      <c r="I117" s="82">
        <v>40936.604765853001</v>
      </c>
      <c r="J117" s="81">
        <v>0.13969999999999999</v>
      </c>
      <c r="K117" s="81">
        <v>1.2999999999999999E-3</v>
      </c>
    </row>
    <row r="118" spans="2:11">
      <c r="B118" s="80" t="s">
        <v>950</v>
      </c>
      <c r="C118" s="16"/>
      <c r="D118" s="16"/>
      <c r="G118" s="82">
        <v>189534091.00999999</v>
      </c>
      <c r="I118" s="82">
        <v>40936.604765853001</v>
      </c>
      <c r="J118" s="81">
        <v>0.13969999999999999</v>
      </c>
      <c r="K118" s="81">
        <v>1.2999999999999999E-3</v>
      </c>
    </row>
    <row r="119" spans="2:11">
      <c r="B119" t="s">
        <v>2205</v>
      </c>
      <c r="C119" t="s">
        <v>2206</v>
      </c>
      <c r="D119" t="s">
        <v>1966</v>
      </c>
      <c r="E119" t="s">
        <v>106</v>
      </c>
      <c r="F119" t="s">
        <v>369</v>
      </c>
      <c r="G119" s="78">
        <v>56566629.590000004</v>
      </c>
      <c r="H119" s="78">
        <v>8.9679999999998241</v>
      </c>
      <c r="I119" s="78">
        <v>18399.391404096001</v>
      </c>
      <c r="J119" s="79">
        <v>6.2799999999999995E-2</v>
      </c>
      <c r="K119" s="79">
        <v>5.9999999999999995E-4</v>
      </c>
    </row>
    <row r="120" spans="2:11">
      <c r="B120" t="s">
        <v>2207</v>
      </c>
      <c r="C120" t="s">
        <v>2208</v>
      </c>
      <c r="D120" t="s">
        <v>1966</v>
      </c>
      <c r="E120" t="s">
        <v>106</v>
      </c>
      <c r="F120" t="s">
        <v>369</v>
      </c>
      <c r="G120" s="78">
        <v>76028644.730000004</v>
      </c>
      <c r="H120" s="78">
        <v>9.7987000000000304</v>
      </c>
      <c r="I120" s="78">
        <v>27020.492828072001</v>
      </c>
      <c r="J120" s="79">
        <v>9.2200000000000004E-2</v>
      </c>
      <c r="K120" s="79">
        <v>8.9999999999999998E-4</v>
      </c>
    </row>
    <row r="121" spans="2:11">
      <c r="B121" t="s">
        <v>2209</v>
      </c>
      <c r="C121" t="s">
        <v>2210</v>
      </c>
      <c r="D121" t="s">
        <v>1966</v>
      </c>
      <c r="E121" t="s">
        <v>106</v>
      </c>
      <c r="F121" t="s">
        <v>2211</v>
      </c>
      <c r="G121" s="78">
        <v>56938816.689999998</v>
      </c>
      <c r="H121" s="78">
        <v>-2.1709000000001537</v>
      </c>
      <c r="I121" s="78">
        <v>-4483.2794663149998</v>
      </c>
      <c r="J121" s="79">
        <v>-1.5299999999999999E-2</v>
      </c>
      <c r="K121" s="79">
        <v>-1E-4</v>
      </c>
    </row>
    <row r="122" spans="2:11">
      <c r="B122" s="80" t="s">
        <v>953</v>
      </c>
      <c r="C122" s="16"/>
      <c r="D122" s="16"/>
      <c r="G122" s="82">
        <v>0</v>
      </c>
      <c r="I122" s="82">
        <v>0</v>
      </c>
      <c r="J122" s="81">
        <v>0</v>
      </c>
      <c r="K122" s="81">
        <v>0</v>
      </c>
    </row>
    <row r="123" spans="2:11">
      <c r="B123" t="s">
        <v>254</v>
      </c>
      <c r="C123" t="s">
        <v>254</v>
      </c>
      <c r="D123" t="s">
        <v>254</v>
      </c>
      <c r="E123" t="s">
        <v>254</v>
      </c>
      <c r="G123" s="78">
        <v>0</v>
      </c>
      <c r="H123" s="78">
        <v>0</v>
      </c>
      <c r="I123" s="78">
        <v>0</v>
      </c>
      <c r="J123" s="79">
        <v>0</v>
      </c>
      <c r="K123" s="79">
        <v>0</v>
      </c>
    </row>
    <row r="124" spans="2:11">
      <c r="B124" s="80" t="s">
        <v>952</v>
      </c>
      <c r="C124" s="16"/>
      <c r="D124" s="16"/>
      <c r="G124" s="82">
        <v>0</v>
      </c>
      <c r="I124" s="82">
        <v>0</v>
      </c>
      <c r="J124" s="81">
        <v>0</v>
      </c>
      <c r="K124" s="81">
        <v>0</v>
      </c>
    </row>
    <row r="125" spans="2:11">
      <c r="B125" t="s">
        <v>254</v>
      </c>
      <c r="C125" t="s">
        <v>254</v>
      </c>
      <c r="D125" t="s">
        <v>254</v>
      </c>
      <c r="E125" t="s">
        <v>254</v>
      </c>
      <c r="G125" s="78">
        <v>0</v>
      </c>
      <c r="H125" s="78">
        <v>0</v>
      </c>
      <c r="I125" s="78">
        <v>0</v>
      </c>
      <c r="J125" s="79">
        <v>0</v>
      </c>
      <c r="K125" s="79">
        <v>0</v>
      </c>
    </row>
    <row r="126" spans="2:11">
      <c r="B126" s="80" t="s">
        <v>494</v>
      </c>
      <c r="C126" s="16"/>
      <c r="D126" s="16"/>
      <c r="G126" s="82">
        <v>0</v>
      </c>
      <c r="I126" s="82">
        <v>0</v>
      </c>
      <c r="J126" s="81">
        <v>0</v>
      </c>
      <c r="K126" s="81">
        <v>0</v>
      </c>
    </row>
    <row r="127" spans="2:11">
      <c r="B127" t="s">
        <v>254</v>
      </c>
      <c r="C127" t="s">
        <v>254</v>
      </c>
      <c r="D127" t="s">
        <v>254</v>
      </c>
      <c r="E127" t="s">
        <v>254</v>
      </c>
      <c r="G127" s="78">
        <v>0</v>
      </c>
      <c r="H127" s="78">
        <v>0</v>
      </c>
      <c r="I127" s="78">
        <v>0</v>
      </c>
      <c r="J127" s="79">
        <v>0</v>
      </c>
      <c r="K127" s="79">
        <v>0</v>
      </c>
    </row>
    <row r="128" spans="2:11">
      <c r="B128" t="s">
        <v>299</v>
      </c>
      <c r="C128" s="16"/>
      <c r="D128" s="16"/>
    </row>
    <row r="129" spans="2:4">
      <c r="B129" t="s">
        <v>378</v>
      </c>
      <c r="C129" s="16"/>
      <c r="D129" s="16"/>
    </row>
    <row r="130" spans="2:4">
      <c r="B130" t="s">
        <v>379</v>
      </c>
      <c r="C130" s="16"/>
      <c r="D130" s="16"/>
    </row>
    <row r="131" spans="2:4">
      <c r="B131" t="s">
        <v>380</v>
      </c>
      <c r="C131" s="16"/>
      <c r="D131" s="16"/>
    </row>
    <row r="132" spans="2:4">
      <c r="C132" s="16"/>
      <c r="D132" s="16"/>
    </row>
    <row r="133" spans="2:4">
      <c r="C133" s="16"/>
      <c r="D133" s="16"/>
    </row>
    <row r="134" spans="2:4">
      <c r="C134" s="16"/>
      <c r="D134" s="16"/>
    </row>
    <row r="135" spans="2:4">
      <c r="C135" s="16"/>
      <c r="D135" s="16"/>
    </row>
    <row r="136" spans="2:4">
      <c r="C136" s="16"/>
      <c r="D136" s="16"/>
    </row>
    <row r="137" spans="2:4">
      <c r="C137" s="16"/>
      <c r="D137" s="16"/>
    </row>
    <row r="138" spans="2:4">
      <c r="C138" s="16"/>
      <c r="D138" s="16"/>
    </row>
    <row r="139" spans="2:4">
      <c r="C139" s="16"/>
      <c r="D139" s="16"/>
    </row>
    <row r="140" spans="2:4">
      <c r="C140" s="16"/>
      <c r="D140" s="16"/>
    </row>
    <row r="141" spans="2:4">
      <c r="C141" s="16"/>
      <c r="D141" s="16"/>
    </row>
    <row r="142" spans="2:4">
      <c r="C142" s="16"/>
      <c r="D142" s="16"/>
    </row>
    <row r="143" spans="2:4">
      <c r="C143" s="16"/>
      <c r="D143" s="16"/>
    </row>
    <row r="144" spans="2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2.8</v>
      </c>
      <c r="I11" s="7"/>
      <c r="J11" s="7"/>
      <c r="K11" s="77">
        <v>0.1351</v>
      </c>
      <c r="L11" s="76">
        <v>130358269</v>
      </c>
      <c r="M11" s="7"/>
      <c r="N11" s="76">
        <v>445717.90598788887</v>
      </c>
      <c r="O11" s="7"/>
      <c r="P11" s="77">
        <v>1</v>
      </c>
      <c r="Q11" s="77">
        <v>1.4E-2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991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254</v>
      </c>
      <c r="C14" t="s">
        <v>254</v>
      </c>
      <c r="D14" s="16"/>
      <c r="E14" t="s">
        <v>254</v>
      </c>
      <c r="H14" s="78">
        <v>0</v>
      </c>
      <c r="I14" t="s">
        <v>254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992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254</v>
      </c>
      <c r="C16" t="s">
        <v>254</v>
      </c>
      <c r="D16" s="16"/>
      <c r="E16" t="s">
        <v>254</v>
      </c>
      <c r="H16" s="78">
        <v>0</v>
      </c>
      <c r="I16" t="s">
        <v>254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993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994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254</v>
      </c>
      <c r="C19" t="s">
        <v>254</v>
      </c>
      <c r="D19" s="16"/>
      <c r="E19" t="s">
        <v>254</v>
      </c>
      <c r="H19" s="78">
        <v>0</v>
      </c>
      <c r="I19" t="s">
        <v>254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995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254</v>
      </c>
      <c r="C21" t="s">
        <v>254</v>
      </c>
      <c r="D21" s="16"/>
      <c r="E21" t="s">
        <v>254</v>
      </c>
      <c r="H21" s="78">
        <v>0</v>
      </c>
      <c r="I21" t="s">
        <v>254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996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254</v>
      </c>
      <c r="C23" t="s">
        <v>254</v>
      </c>
      <c r="D23" s="16"/>
      <c r="E23" t="s">
        <v>254</v>
      </c>
      <c r="H23" s="78">
        <v>0</v>
      </c>
      <c r="I23" t="s">
        <v>254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997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254</v>
      </c>
      <c r="C25" t="s">
        <v>254</v>
      </c>
      <c r="D25" s="16"/>
      <c r="E25" t="s">
        <v>254</v>
      </c>
      <c r="H25" s="78">
        <v>0</v>
      </c>
      <c r="I25" t="s">
        <v>254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283</v>
      </c>
      <c r="D26" s="16"/>
      <c r="H26" s="82">
        <v>2.8</v>
      </c>
      <c r="K26" s="81">
        <v>0.1351</v>
      </c>
      <c r="L26" s="82">
        <v>130358269</v>
      </c>
      <c r="N26" s="82">
        <v>445717.90598788887</v>
      </c>
      <c r="P26" s="81">
        <v>1</v>
      </c>
      <c r="Q26" s="81">
        <v>1.4E-2</v>
      </c>
    </row>
    <row r="27" spans="2:17">
      <c r="B27" s="80" t="s">
        <v>991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254</v>
      </c>
      <c r="C28" t="s">
        <v>254</v>
      </c>
      <c r="D28" s="16"/>
      <c r="E28" t="s">
        <v>254</v>
      </c>
      <c r="H28" s="78">
        <v>0</v>
      </c>
      <c r="I28" t="s">
        <v>254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992</v>
      </c>
      <c r="D29" s="16"/>
      <c r="H29" s="82">
        <v>3.59</v>
      </c>
      <c r="K29" s="81">
        <v>7.0800000000000002E-2</v>
      </c>
      <c r="L29" s="82">
        <v>67651340</v>
      </c>
      <c r="N29" s="82">
        <v>235604.08836431999</v>
      </c>
      <c r="P29" s="81">
        <v>0.52859999999999996</v>
      </c>
      <c r="Q29" s="81">
        <v>7.4000000000000003E-3</v>
      </c>
    </row>
    <row r="30" spans="2:17">
      <c r="B30" t="s">
        <v>2212</v>
      </c>
      <c r="C30" t="s">
        <v>2213</v>
      </c>
      <c r="D30" t="s">
        <v>2214</v>
      </c>
      <c r="E30" t="s">
        <v>359</v>
      </c>
      <c r="F30" t="s">
        <v>351</v>
      </c>
      <c r="G30" t="s">
        <v>2215</v>
      </c>
      <c r="H30" s="78">
        <v>3.5</v>
      </c>
      <c r="I30" t="s">
        <v>106</v>
      </c>
      <c r="J30" s="79">
        <v>6.5199999999999994E-2</v>
      </c>
      <c r="K30" s="79">
        <v>6.8500000000000005E-2</v>
      </c>
      <c r="L30" s="78">
        <v>7278000</v>
      </c>
      <c r="M30" s="78">
        <v>99.896000000000001</v>
      </c>
      <c r="N30" s="78">
        <v>26369.85280176</v>
      </c>
      <c r="O30" s="79">
        <v>1.46E-2</v>
      </c>
      <c r="P30" s="79">
        <v>5.9200000000000003E-2</v>
      </c>
      <c r="Q30" s="79">
        <v>8.0000000000000004E-4</v>
      </c>
    </row>
    <row r="31" spans="2:17">
      <c r="B31" t="s">
        <v>2216</v>
      </c>
      <c r="C31" t="s">
        <v>2217</v>
      </c>
      <c r="D31" t="s">
        <v>2214</v>
      </c>
      <c r="E31" t="s">
        <v>359</v>
      </c>
      <c r="F31" t="s">
        <v>351</v>
      </c>
      <c r="G31" t="s">
        <v>2218</v>
      </c>
      <c r="H31" s="78">
        <v>3.8</v>
      </c>
      <c r="I31" t="s">
        <v>106</v>
      </c>
      <c r="J31" s="79">
        <v>6.8099999999999994E-2</v>
      </c>
      <c r="K31" s="79">
        <v>7.2099999999999997E-2</v>
      </c>
      <c r="L31" s="78">
        <v>10108000</v>
      </c>
      <c r="M31" s="78">
        <v>98.625</v>
      </c>
      <c r="N31" s="78">
        <v>36157.617404999997</v>
      </c>
      <c r="O31" s="79">
        <v>4.5100000000000001E-2</v>
      </c>
      <c r="P31" s="79">
        <v>8.1100000000000005E-2</v>
      </c>
      <c r="Q31" s="79">
        <v>1.1000000000000001E-3</v>
      </c>
    </row>
    <row r="32" spans="2:17">
      <c r="B32" t="s">
        <v>2219</v>
      </c>
      <c r="C32" t="s">
        <v>2220</v>
      </c>
      <c r="D32" t="s">
        <v>2214</v>
      </c>
      <c r="E32" t="s">
        <v>359</v>
      </c>
      <c r="F32" t="s">
        <v>351</v>
      </c>
      <c r="G32" t="s">
        <v>2221</v>
      </c>
      <c r="H32" s="78">
        <v>3.73</v>
      </c>
      <c r="I32" t="s">
        <v>106</v>
      </c>
      <c r="J32" s="79">
        <v>6.7900000000000002E-2</v>
      </c>
      <c r="K32" s="79">
        <v>7.1599999999999997E-2</v>
      </c>
      <c r="L32" s="78">
        <v>10314000</v>
      </c>
      <c r="M32" s="78">
        <v>98.8</v>
      </c>
      <c r="N32" s="78">
        <v>36959.971464000002</v>
      </c>
      <c r="O32" s="79">
        <v>0.1086</v>
      </c>
      <c r="P32" s="79">
        <v>8.2900000000000001E-2</v>
      </c>
      <c r="Q32" s="79">
        <v>1.1999999999999999E-3</v>
      </c>
    </row>
    <row r="33" spans="2:17">
      <c r="B33" t="s">
        <v>2222</v>
      </c>
      <c r="C33" t="s">
        <v>2223</v>
      </c>
      <c r="D33" t="s">
        <v>2214</v>
      </c>
      <c r="E33" t="s">
        <v>2224</v>
      </c>
      <c r="F33" t="s">
        <v>373</v>
      </c>
      <c r="G33" t="s">
        <v>2225</v>
      </c>
      <c r="H33" s="78">
        <v>3.56</v>
      </c>
      <c r="I33" t="s">
        <v>106</v>
      </c>
      <c r="J33" s="79">
        <v>6.7799999999999999E-2</v>
      </c>
      <c r="K33" s="79">
        <v>6.9000000000000006E-2</v>
      </c>
      <c r="L33" s="78">
        <v>6974000</v>
      </c>
      <c r="M33" s="78">
        <v>99.715999999999994</v>
      </c>
      <c r="N33" s="78">
        <v>25222.861057679998</v>
      </c>
      <c r="O33" s="79">
        <v>2.18E-2</v>
      </c>
      <c r="P33" s="79">
        <v>5.6599999999999998E-2</v>
      </c>
      <c r="Q33" s="79">
        <v>8.0000000000000004E-4</v>
      </c>
    </row>
    <row r="34" spans="2:17">
      <c r="B34" t="s">
        <v>2226</v>
      </c>
      <c r="C34" t="s">
        <v>2227</v>
      </c>
      <c r="D34" t="s">
        <v>2214</v>
      </c>
      <c r="E34" t="s">
        <v>359</v>
      </c>
      <c r="F34" t="s">
        <v>351</v>
      </c>
      <c r="G34" t="s">
        <v>2228</v>
      </c>
      <c r="H34" s="78">
        <v>3.64</v>
      </c>
      <c r="I34" t="s">
        <v>106</v>
      </c>
      <c r="J34" s="79">
        <v>6.8000000000000005E-2</v>
      </c>
      <c r="K34" s="79">
        <v>7.1900000000000006E-2</v>
      </c>
      <c r="L34" s="78">
        <v>10762000</v>
      </c>
      <c r="M34" s="78">
        <v>98.75</v>
      </c>
      <c r="N34" s="78">
        <v>38545.851824999998</v>
      </c>
      <c r="O34" s="79">
        <v>3.4200000000000001E-2</v>
      </c>
      <c r="P34" s="79">
        <v>8.6499999999999994E-2</v>
      </c>
      <c r="Q34" s="79">
        <v>1.1999999999999999E-3</v>
      </c>
    </row>
    <row r="35" spans="2:17">
      <c r="B35" t="s">
        <v>2229</v>
      </c>
      <c r="C35" t="s">
        <v>2230</v>
      </c>
      <c r="D35" t="s">
        <v>2214</v>
      </c>
      <c r="E35" t="s">
        <v>359</v>
      </c>
      <c r="F35" t="s">
        <v>351</v>
      </c>
      <c r="G35" t="s">
        <v>2231</v>
      </c>
      <c r="H35" s="78">
        <v>3.46</v>
      </c>
      <c r="I35" t="s">
        <v>106</v>
      </c>
      <c r="J35" s="79">
        <v>6.7900000000000002E-2</v>
      </c>
      <c r="K35" s="79">
        <v>7.1400000000000005E-2</v>
      </c>
      <c r="L35" s="78">
        <v>9345340</v>
      </c>
      <c r="M35" s="78">
        <v>98.95</v>
      </c>
      <c r="N35" s="78">
        <v>33539.644924109998</v>
      </c>
      <c r="O35" s="79">
        <v>2.92E-2</v>
      </c>
      <c r="P35" s="79">
        <v>7.5200000000000003E-2</v>
      </c>
      <c r="Q35" s="79">
        <v>1.1000000000000001E-3</v>
      </c>
    </row>
    <row r="36" spans="2:17">
      <c r="B36" t="s">
        <v>2232</v>
      </c>
      <c r="C36" t="s">
        <v>2233</v>
      </c>
      <c r="D36" t="s">
        <v>2214</v>
      </c>
      <c r="E36" t="s">
        <v>359</v>
      </c>
      <c r="F36" t="s">
        <v>351</v>
      </c>
      <c r="G36" t="s">
        <v>2234</v>
      </c>
      <c r="H36" s="78">
        <v>3.56</v>
      </c>
      <c r="I36" t="s">
        <v>106</v>
      </c>
      <c r="J36" s="79">
        <v>6.7900000000000002E-2</v>
      </c>
      <c r="K36" s="79">
        <v>6.9599999999999995E-2</v>
      </c>
      <c r="L36" s="78">
        <v>6313000</v>
      </c>
      <c r="M36" s="78">
        <v>99.55</v>
      </c>
      <c r="N36" s="78">
        <v>22794.213370500001</v>
      </c>
      <c r="O36" s="79">
        <v>1.8200000000000001E-2</v>
      </c>
      <c r="P36" s="79">
        <v>5.11E-2</v>
      </c>
      <c r="Q36" s="79">
        <v>6.9999999999999999E-4</v>
      </c>
    </row>
    <row r="37" spans="2:17">
      <c r="B37" t="s">
        <v>2235</v>
      </c>
      <c r="C37" t="s">
        <v>2236</v>
      </c>
      <c r="D37" t="s">
        <v>2214</v>
      </c>
      <c r="E37" t="s">
        <v>359</v>
      </c>
      <c r="F37" t="s">
        <v>351</v>
      </c>
      <c r="G37" t="s">
        <v>2237</v>
      </c>
      <c r="H37" s="78">
        <v>3.16</v>
      </c>
      <c r="I37" t="s">
        <v>106</v>
      </c>
      <c r="J37" s="79">
        <v>6.7699999999999996E-2</v>
      </c>
      <c r="K37" s="79">
        <v>7.1099999999999997E-2</v>
      </c>
      <c r="L37" s="78">
        <v>4457000</v>
      </c>
      <c r="M37" s="78">
        <v>99.063000000000002</v>
      </c>
      <c r="N37" s="78">
        <v>16014.06789957</v>
      </c>
      <c r="O37" s="79">
        <v>1.46E-2</v>
      </c>
      <c r="P37" s="79">
        <v>3.5900000000000001E-2</v>
      </c>
      <c r="Q37" s="79">
        <v>5.0000000000000001E-4</v>
      </c>
    </row>
    <row r="38" spans="2:17">
      <c r="B38" t="s">
        <v>2238</v>
      </c>
      <c r="C38" t="s">
        <v>2239</v>
      </c>
      <c r="D38" t="s">
        <v>2214</v>
      </c>
      <c r="E38" t="s">
        <v>254</v>
      </c>
      <c r="F38" t="s">
        <v>255</v>
      </c>
      <c r="G38" t="s">
        <v>2240</v>
      </c>
      <c r="H38" s="78">
        <v>0.01</v>
      </c>
      <c r="I38" t="s">
        <v>106</v>
      </c>
      <c r="J38" s="79">
        <v>0</v>
      </c>
      <c r="K38" s="79">
        <v>1E-4</v>
      </c>
      <c r="L38" s="78">
        <v>2100000</v>
      </c>
      <c r="M38" s="78">
        <v>1E-4</v>
      </c>
      <c r="N38" s="78">
        <v>7.6166999999999997E-3</v>
      </c>
      <c r="O38" s="79">
        <v>0</v>
      </c>
      <c r="P38" s="79">
        <v>0</v>
      </c>
      <c r="Q38" s="79">
        <v>0</v>
      </c>
    </row>
    <row r="39" spans="2:17">
      <c r="B39" s="80" t="s">
        <v>993</v>
      </c>
      <c r="D39" s="16"/>
      <c r="H39" s="82">
        <v>1.91</v>
      </c>
      <c r="K39" s="81">
        <v>0.2072</v>
      </c>
      <c r="L39" s="82">
        <v>62706929</v>
      </c>
      <c r="N39" s="82">
        <v>210113.81762356884</v>
      </c>
      <c r="P39" s="81">
        <v>0.47139999999999999</v>
      </c>
      <c r="Q39" s="81">
        <v>6.6E-3</v>
      </c>
    </row>
    <row r="40" spans="2:17">
      <c r="B40" s="80" t="s">
        <v>994</v>
      </c>
      <c r="D40" s="16"/>
      <c r="H40" s="82">
        <v>2.2400000000000002</v>
      </c>
      <c r="K40" s="81">
        <v>0.1986</v>
      </c>
      <c r="L40" s="82">
        <v>44965000</v>
      </c>
      <c r="N40" s="82">
        <v>162228.41617320001</v>
      </c>
      <c r="P40" s="81">
        <v>0.36399999999999999</v>
      </c>
      <c r="Q40" s="81">
        <v>5.1000000000000004E-3</v>
      </c>
    </row>
    <row r="41" spans="2:17">
      <c r="B41" t="s">
        <v>2241</v>
      </c>
      <c r="C41" t="s">
        <v>2242</v>
      </c>
      <c r="D41" t="s">
        <v>2214</v>
      </c>
      <c r="E41" t="s">
        <v>2224</v>
      </c>
      <c r="F41" t="s">
        <v>373</v>
      </c>
      <c r="G41" t="s">
        <v>2243</v>
      </c>
      <c r="H41" s="78">
        <v>1.22</v>
      </c>
      <c r="I41" t="s">
        <v>106</v>
      </c>
      <c r="J41" s="79">
        <v>3.2199999999999999E-2</v>
      </c>
      <c r="K41" s="79">
        <v>6.7500000000000004E-2</v>
      </c>
      <c r="L41" s="78">
        <v>6450000</v>
      </c>
      <c r="M41" s="78">
        <v>95.25</v>
      </c>
      <c r="N41" s="78">
        <v>22282.927875000001</v>
      </c>
      <c r="O41" s="79">
        <v>8.3000000000000001E-3</v>
      </c>
      <c r="P41" s="79">
        <v>0.05</v>
      </c>
      <c r="Q41" s="79">
        <v>6.9999999999999999E-4</v>
      </c>
    </row>
    <row r="42" spans="2:17">
      <c r="B42" t="s">
        <v>2244</v>
      </c>
      <c r="C42" t="s">
        <v>2245</v>
      </c>
      <c r="D42" t="s">
        <v>2214</v>
      </c>
      <c r="E42" t="s">
        <v>359</v>
      </c>
      <c r="F42" t="s">
        <v>351</v>
      </c>
      <c r="G42" t="s">
        <v>2246</v>
      </c>
      <c r="H42" s="78">
        <v>3.05</v>
      </c>
      <c r="I42" t="s">
        <v>106</v>
      </c>
      <c r="J42" s="79">
        <v>7.0900000000000005E-2</v>
      </c>
      <c r="K42" s="79">
        <v>7.1999999999999995E-2</v>
      </c>
      <c r="L42" s="78">
        <v>4500000</v>
      </c>
      <c r="M42" s="78">
        <v>99.82</v>
      </c>
      <c r="N42" s="78">
        <v>16292.121300000001</v>
      </c>
      <c r="O42" s="79">
        <v>1.67E-2</v>
      </c>
      <c r="P42" s="79">
        <v>3.6600000000000001E-2</v>
      </c>
      <c r="Q42" s="79">
        <v>5.0000000000000001E-4</v>
      </c>
    </row>
    <row r="43" spans="2:17">
      <c r="B43" t="s">
        <v>2247</v>
      </c>
      <c r="C43" t="s">
        <v>2248</v>
      </c>
      <c r="D43" t="s">
        <v>2214</v>
      </c>
      <c r="E43" t="s">
        <v>2224</v>
      </c>
      <c r="F43" t="s">
        <v>373</v>
      </c>
      <c r="G43" t="s">
        <v>559</v>
      </c>
      <c r="H43" s="78">
        <v>3.16</v>
      </c>
      <c r="I43" t="s">
        <v>106</v>
      </c>
      <c r="J43" s="79">
        <v>6.9199999999999998E-2</v>
      </c>
      <c r="K43" s="79">
        <v>7.1999999999999995E-2</v>
      </c>
      <c r="L43" s="78">
        <v>4482000</v>
      </c>
      <c r="M43" s="78">
        <v>99.4</v>
      </c>
      <c r="N43" s="78">
        <v>16158.676716</v>
      </c>
      <c r="O43" s="79">
        <v>1.7500000000000002E-2</v>
      </c>
      <c r="P43" s="79">
        <v>3.6299999999999999E-2</v>
      </c>
      <c r="Q43" s="79">
        <v>5.0000000000000001E-4</v>
      </c>
    </row>
    <row r="44" spans="2:17">
      <c r="B44" t="s">
        <v>2249</v>
      </c>
      <c r="C44" t="s">
        <v>2250</v>
      </c>
      <c r="D44" t="s">
        <v>2214</v>
      </c>
      <c r="E44" t="s">
        <v>2224</v>
      </c>
      <c r="F44" t="s">
        <v>373</v>
      </c>
      <c r="G44" t="s">
        <v>2251</v>
      </c>
      <c r="H44" s="78">
        <v>2.8</v>
      </c>
      <c r="I44" t="s">
        <v>106</v>
      </c>
      <c r="J44" s="79">
        <v>6.7599999999999993E-2</v>
      </c>
      <c r="K44" s="79">
        <v>6.7900000000000002E-2</v>
      </c>
      <c r="L44" s="78">
        <v>5700000</v>
      </c>
      <c r="M44" s="78">
        <v>100.05</v>
      </c>
      <c r="N44" s="78">
        <v>20684.236949999999</v>
      </c>
      <c r="O44" s="79">
        <v>2.0799999999999999E-2</v>
      </c>
      <c r="P44" s="79">
        <v>4.6399999999999997E-2</v>
      </c>
      <c r="Q44" s="79">
        <v>6.9999999999999999E-4</v>
      </c>
    </row>
    <row r="45" spans="2:17">
      <c r="B45" t="s">
        <v>2252</v>
      </c>
      <c r="C45" t="s">
        <v>2253</v>
      </c>
      <c r="D45" t="s">
        <v>2214</v>
      </c>
      <c r="E45" t="s">
        <v>2224</v>
      </c>
      <c r="F45" t="s">
        <v>373</v>
      </c>
      <c r="G45" t="s">
        <v>2254</v>
      </c>
      <c r="H45" s="78">
        <v>0.11</v>
      </c>
      <c r="I45" t="s">
        <v>110</v>
      </c>
      <c r="J45" s="79">
        <v>4.8099999999999997E-2</v>
      </c>
      <c r="K45" s="79">
        <v>0.66539999999999999</v>
      </c>
      <c r="L45" s="78">
        <v>9412000</v>
      </c>
      <c r="M45" s="78">
        <v>92.4</v>
      </c>
      <c r="N45" s="78">
        <v>34887.6335808</v>
      </c>
      <c r="O45" s="79">
        <v>4.7300000000000002E-2</v>
      </c>
      <c r="P45" s="79">
        <v>7.8299999999999995E-2</v>
      </c>
      <c r="Q45" s="79">
        <v>1.1000000000000001E-3</v>
      </c>
    </row>
    <row r="46" spans="2:17">
      <c r="B46" t="s">
        <v>2255</v>
      </c>
      <c r="C46" t="s">
        <v>2256</v>
      </c>
      <c r="D46" t="s">
        <v>2214</v>
      </c>
      <c r="E46" t="s">
        <v>359</v>
      </c>
      <c r="F46" t="s">
        <v>351</v>
      </c>
      <c r="G46" t="s">
        <v>2257</v>
      </c>
      <c r="H46" s="78">
        <v>3.27</v>
      </c>
      <c r="I46" t="s">
        <v>106</v>
      </c>
      <c r="J46" s="79">
        <v>6.9000000000000006E-2</v>
      </c>
      <c r="K46" s="79">
        <v>7.3499999999999996E-2</v>
      </c>
      <c r="L46" s="78">
        <v>7370000</v>
      </c>
      <c r="M46" s="78">
        <v>98.63</v>
      </c>
      <c r="N46" s="78">
        <v>26364.775437</v>
      </c>
      <c r="O46" s="79">
        <v>2.3800000000000002E-2</v>
      </c>
      <c r="P46" s="79">
        <v>5.9200000000000003E-2</v>
      </c>
      <c r="Q46" s="79">
        <v>8.0000000000000004E-4</v>
      </c>
    </row>
    <row r="47" spans="2:17">
      <c r="B47" t="s">
        <v>2258</v>
      </c>
      <c r="C47" t="s">
        <v>2259</v>
      </c>
      <c r="D47" t="s">
        <v>2214</v>
      </c>
      <c r="E47" t="s">
        <v>2224</v>
      </c>
      <c r="F47" t="s">
        <v>373</v>
      </c>
      <c r="G47" t="s">
        <v>2260</v>
      </c>
      <c r="H47" s="78">
        <v>2.83</v>
      </c>
      <c r="I47" t="s">
        <v>106</v>
      </c>
      <c r="J47" s="79">
        <v>6.7699999999999996E-2</v>
      </c>
      <c r="K47" s="79">
        <v>6.83E-2</v>
      </c>
      <c r="L47" s="78">
        <v>3900000</v>
      </c>
      <c r="M47" s="78">
        <v>99.951999999999998</v>
      </c>
      <c r="N47" s="78">
        <v>14138.510256</v>
      </c>
      <c r="O47" s="79">
        <v>1.1599999999999999E-2</v>
      </c>
      <c r="P47" s="79">
        <v>3.1699999999999999E-2</v>
      </c>
      <c r="Q47" s="79">
        <v>4.0000000000000002E-4</v>
      </c>
    </row>
    <row r="48" spans="2:17">
      <c r="B48" t="s">
        <v>2261</v>
      </c>
      <c r="C48" t="s">
        <v>2262</v>
      </c>
      <c r="D48" t="s">
        <v>2214</v>
      </c>
      <c r="E48" t="s">
        <v>2263</v>
      </c>
      <c r="F48" t="s">
        <v>373</v>
      </c>
      <c r="G48" t="s">
        <v>2264</v>
      </c>
      <c r="H48" s="78">
        <v>4.1399999999999997</v>
      </c>
      <c r="I48" t="s">
        <v>106</v>
      </c>
      <c r="J48" s="79">
        <v>7.4999999999999997E-2</v>
      </c>
      <c r="K48" s="79">
        <v>7.5600000000000001E-2</v>
      </c>
      <c r="L48" s="78">
        <v>3151000</v>
      </c>
      <c r="M48" s="78">
        <v>99.92</v>
      </c>
      <c r="N48" s="78">
        <v>11419.534058400001</v>
      </c>
      <c r="O48" s="79">
        <v>5.67E-2</v>
      </c>
      <c r="P48" s="79">
        <v>2.5600000000000001E-2</v>
      </c>
      <c r="Q48" s="79">
        <v>4.0000000000000002E-4</v>
      </c>
    </row>
    <row r="49" spans="2:17">
      <c r="B49" s="80" t="s">
        <v>995</v>
      </c>
      <c r="D49" s="16"/>
      <c r="H49" s="82">
        <v>1.54</v>
      </c>
      <c r="K49" s="81">
        <v>0.12970000000000001</v>
      </c>
      <c r="L49" s="82">
        <v>4500000</v>
      </c>
      <c r="N49" s="82">
        <v>14068.48014</v>
      </c>
      <c r="P49" s="81">
        <v>3.1600000000000003E-2</v>
      </c>
      <c r="Q49" s="81">
        <v>4.0000000000000002E-4</v>
      </c>
    </row>
    <row r="50" spans="2:17">
      <c r="B50" t="s">
        <v>2265</v>
      </c>
      <c r="C50" t="s">
        <v>2266</v>
      </c>
      <c r="D50" t="s">
        <v>2214</v>
      </c>
      <c r="E50" t="s">
        <v>254</v>
      </c>
      <c r="F50" t="s">
        <v>255</v>
      </c>
      <c r="G50" t="s">
        <v>2267</v>
      </c>
      <c r="H50" s="78">
        <v>1.54</v>
      </c>
      <c r="I50" t="s">
        <v>106</v>
      </c>
      <c r="J50" s="79">
        <v>3.6700000000000003E-2</v>
      </c>
      <c r="K50" s="79">
        <v>0.12970000000000001</v>
      </c>
      <c r="L50" s="78">
        <v>4500000</v>
      </c>
      <c r="M50" s="78">
        <v>86.195999999999998</v>
      </c>
      <c r="N50" s="78">
        <v>14068.48014</v>
      </c>
      <c r="O50" s="79">
        <v>3.5099999999999999E-2</v>
      </c>
      <c r="P50" s="79">
        <v>3.1600000000000003E-2</v>
      </c>
      <c r="Q50" s="79">
        <v>4.0000000000000002E-4</v>
      </c>
    </row>
    <row r="51" spans="2:17">
      <c r="B51" s="80" t="s">
        <v>996</v>
      </c>
      <c r="D51" s="16"/>
      <c r="H51" s="82">
        <v>0.47</v>
      </c>
      <c r="K51" s="81">
        <v>0.28050000000000003</v>
      </c>
      <c r="L51" s="82">
        <v>13241929</v>
      </c>
      <c r="N51" s="82">
        <v>33816.921310368845</v>
      </c>
      <c r="P51" s="81">
        <v>7.5899999999999995E-2</v>
      </c>
      <c r="Q51" s="81">
        <v>1.1000000000000001E-3</v>
      </c>
    </row>
    <row r="52" spans="2:17">
      <c r="B52" t="s">
        <v>2268</v>
      </c>
      <c r="C52" t="s">
        <v>2269</v>
      </c>
      <c r="D52" t="s">
        <v>2214</v>
      </c>
      <c r="E52" t="s">
        <v>254</v>
      </c>
      <c r="F52" t="s">
        <v>255</v>
      </c>
      <c r="G52" t="s">
        <v>2270</v>
      </c>
      <c r="H52" s="78">
        <v>0.01</v>
      </c>
      <c r="I52" t="s">
        <v>106</v>
      </c>
      <c r="J52" s="79">
        <v>0</v>
      </c>
      <c r="K52" s="79">
        <v>1E-4</v>
      </c>
      <c r="L52" s="78">
        <v>2945929</v>
      </c>
      <c r="M52" s="78">
        <v>9.9999999999999995E-7</v>
      </c>
      <c r="N52" s="78">
        <v>1.0684884483E-4</v>
      </c>
      <c r="O52" s="79">
        <v>2.7699999999999999E-2</v>
      </c>
      <c r="P52" s="79">
        <v>0</v>
      </c>
      <c r="Q52" s="79">
        <v>0</v>
      </c>
    </row>
    <row r="53" spans="2:17">
      <c r="B53" t="s">
        <v>2271</v>
      </c>
      <c r="C53" t="s">
        <v>2272</v>
      </c>
      <c r="D53" t="s">
        <v>2214</v>
      </c>
      <c r="E53" t="s">
        <v>254</v>
      </c>
      <c r="F53" t="s">
        <v>255</v>
      </c>
      <c r="G53" t="s">
        <v>1680</v>
      </c>
      <c r="H53" s="78">
        <v>0.48</v>
      </c>
      <c r="I53" t="s">
        <v>106</v>
      </c>
      <c r="J53" s="79">
        <v>7.4899999999999994E-2</v>
      </c>
      <c r="K53" s="79">
        <v>0.25180000000000002</v>
      </c>
      <c r="L53" s="78">
        <v>6296000</v>
      </c>
      <c r="M53" s="78">
        <v>91.656000000000006</v>
      </c>
      <c r="N53" s="78">
        <v>20930.19020352</v>
      </c>
      <c r="O53" s="79">
        <v>3.3500000000000002E-2</v>
      </c>
      <c r="P53" s="79">
        <v>4.7E-2</v>
      </c>
      <c r="Q53" s="79">
        <v>6.9999999999999999E-4</v>
      </c>
    </row>
    <row r="54" spans="2:17">
      <c r="B54" t="s">
        <v>2273</v>
      </c>
      <c r="C54" t="s">
        <v>2274</v>
      </c>
      <c r="D54" t="s">
        <v>2214</v>
      </c>
      <c r="E54" t="s">
        <v>254</v>
      </c>
      <c r="F54" t="s">
        <v>255</v>
      </c>
      <c r="G54" t="s">
        <v>1680</v>
      </c>
      <c r="H54" s="78">
        <v>0.46</v>
      </c>
      <c r="I54" t="s">
        <v>106</v>
      </c>
      <c r="J54" s="79">
        <v>7.8399999999999997E-2</v>
      </c>
      <c r="K54" s="79">
        <v>0.32719999999999999</v>
      </c>
      <c r="L54" s="78">
        <v>4000000</v>
      </c>
      <c r="M54" s="78">
        <v>88.825000000000003</v>
      </c>
      <c r="N54" s="78">
        <v>12886.731</v>
      </c>
      <c r="O54" s="79">
        <v>3.7900000000000003E-2</v>
      </c>
      <c r="P54" s="79">
        <v>2.8899999999999999E-2</v>
      </c>
      <c r="Q54" s="79">
        <v>4.0000000000000002E-4</v>
      </c>
    </row>
    <row r="55" spans="2:17">
      <c r="B55" s="80" t="s">
        <v>997</v>
      </c>
      <c r="D55" s="16"/>
      <c r="H55" s="82">
        <v>0</v>
      </c>
      <c r="K55" s="81">
        <v>0</v>
      </c>
      <c r="L55" s="82">
        <v>0</v>
      </c>
      <c r="N55" s="82">
        <v>0</v>
      </c>
      <c r="P55" s="81">
        <v>0</v>
      </c>
      <c r="Q55" s="81">
        <v>0</v>
      </c>
    </row>
    <row r="56" spans="2:17">
      <c r="B56" t="s">
        <v>254</v>
      </c>
      <c r="C56" t="s">
        <v>254</v>
      </c>
      <c r="D56" s="16"/>
      <c r="E56" t="s">
        <v>254</v>
      </c>
      <c r="H56" s="78">
        <v>0</v>
      </c>
      <c r="I56" t="s">
        <v>254</v>
      </c>
      <c r="J56" s="79">
        <v>0</v>
      </c>
      <c r="K56" s="79">
        <v>0</v>
      </c>
      <c r="L56" s="78">
        <v>0</v>
      </c>
      <c r="M56" s="78">
        <v>0</v>
      </c>
      <c r="N56" s="78">
        <v>0</v>
      </c>
      <c r="O56" s="79">
        <v>0</v>
      </c>
      <c r="P56" s="79">
        <v>0</v>
      </c>
      <c r="Q56" s="79">
        <v>0</v>
      </c>
    </row>
    <row r="57" spans="2:17">
      <c r="B57" t="s">
        <v>299</v>
      </c>
      <c r="D57" s="16"/>
    </row>
    <row r="58" spans="2:17">
      <c r="B58" t="s">
        <v>378</v>
      </c>
      <c r="D58" s="16"/>
    </row>
    <row r="59" spans="2:17">
      <c r="B59" t="s">
        <v>379</v>
      </c>
      <c r="D59" s="16"/>
    </row>
    <row r="60" spans="2:17">
      <c r="B60" t="s">
        <v>380</v>
      </c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82"/>
  <sheetViews>
    <sheetView rightToLeft="1" topLeftCell="A137" workbookViewId="0">
      <selection activeCell="F146" sqref="F14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3.12</v>
      </c>
      <c r="J11" s="18"/>
      <c r="K11" s="18"/>
      <c r="L11" s="18"/>
      <c r="M11" s="77">
        <v>6.6600000000000006E-2</v>
      </c>
      <c r="N11" s="76">
        <v>1673715962.8900001</v>
      </c>
      <c r="O11" s="7"/>
      <c r="P11" s="76">
        <v>2185205.6210716479</v>
      </c>
      <c r="Q11" s="77">
        <v>1</v>
      </c>
      <c r="R11" s="77">
        <v>6.88E-2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3.61</v>
      </c>
      <c r="M12" s="81">
        <v>4.5600000000000002E-2</v>
      </c>
      <c r="N12" s="82">
        <v>1476750009</v>
      </c>
      <c r="P12" s="82">
        <v>1653014.393884321</v>
      </c>
      <c r="Q12" s="81">
        <v>0.75649999999999995</v>
      </c>
      <c r="R12" s="81">
        <v>5.21E-2</v>
      </c>
    </row>
    <row r="13" spans="2:60">
      <c r="B13" s="80" t="s">
        <v>2275</v>
      </c>
      <c r="I13" s="82">
        <v>2.79</v>
      </c>
      <c r="M13" s="81">
        <v>5.6399999999999999E-2</v>
      </c>
      <c r="N13" s="82">
        <v>611536273.49000001</v>
      </c>
      <c r="P13" s="82">
        <v>621079.59441218502</v>
      </c>
      <c r="Q13" s="81">
        <v>0.28420000000000001</v>
      </c>
      <c r="R13" s="81">
        <v>1.9599999999999999E-2</v>
      </c>
    </row>
    <row r="14" spans="2:60">
      <c r="B14" t="s">
        <v>2276</v>
      </c>
      <c r="C14" t="s">
        <v>2277</v>
      </c>
      <c r="D14" t="s">
        <v>2278</v>
      </c>
      <c r="F14" t="s">
        <v>372</v>
      </c>
      <c r="G14" t="s">
        <v>2279</v>
      </c>
      <c r="H14" t="s">
        <v>2280</v>
      </c>
      <c r="I14" s="78">
        <v>2.79</v>
      </c>
      <c r="J14" t="s">
        <v>128</v>
      </c>
      <c r="K14" t="s">
        <v>102</v>
      </c>
      <c r="L14" s="79">
        <v>5.8999999999999997E-2</v>
      </c>
      <c r="M14" s="79">
        <v>5.6399999999999999E-2</v>
      </c>
      <c r="N14" s="78">
        <v>611536273.49000001</v>
      </c>
      <c r="O14" s="78">
        <v>101.56054862743004</v>
      </c>
      <c r="P14" s="78">
        <v>621079.59441218502</v>
      </c>
      <c r="Q14" s="79">
        <v>0.28420000000000001</v>
      </c>
      <c r="R14" s="79">
        <v>1.9599999999999999E-2</v>
      </c>
    </row>
    <row r="15" spans="2:60">
      <c r="B15" s="80" t="s">
        <v>2281</v>
      </c>
      <c r="I15" s="82">
        <v>6.48</v>
      </c>
      <c r="M15" s="81">
        <v>4.8500000000000001E-2</v>
      </c>
      <c r="N15" s="82">
        <v>155199748.96000001</v>
      </c>
      <c r="P15" s="82">
        <v>158586.71422980601</v>
      </c>
      <c r="Q15" s="81">
        <v>7.2599999999999998E-2</v>
      </c>
      <c r="R15" s="81">
        <v>5.0000000000000001E-3</v>
      </c>
    </row>
    <row r="16" spans="2:60">
      <c r="B16" t="s">
        <v>2282</v>
      </c>
      <c r="C16" t="s">
        <v>2283</v>
      </c>
      <c r="D16" t="s">
        <v>2284</v>
      </c>
      <c r="E16" t="s">
        <v>600</v>
      </c>
      <c r="F16" t="s">
        <v>214</v>
      </c>
      <c r="G16" t="s">
        <v>2285</v>
      </c>
      <c r="H16" t="s">
        <v>215</v>
      </c>
      <c r="I16" s="78">
        <v>7.41</v>
      </c>
      <c r="J16" t="s">
        <v>128</v>
      </c>
      <c r="K16" t="s">
        <v>102</v>
      </c>
      <c r="L16" s="79">
        <v>5.4100000000000002E-2</v>
      </c>
      <c r="M16" s="79">
        <v>5.6000000000000001E-2</v>
      </c>
      <c r="N16" s="78">
        <v>43811738.009999998</v>
      </c>
      <c r="O16" s="78">
        <v>95.09</v>
      </c>
      <c r="P16" s="78">
        <v>41660.581673708999</v>
      </c>
      <c r="Q16" s="79">
        <v>1.9099999999999999E-2</v>
      </c>
      <c r="R16" s="79">
        <v>1.2999999999999999E-3</v>
      </c>
    </row>
    <row r="17" spans="2:18">
      <c r="B17" t="s">
        <v>2286</v>
      </c>
      <c r="C17" t="s">
        <v>2283</v>
      </c>
      <c r="D17" t="s">
        <v>2287</v>
      </c>
      <c r="E17" t="s">
        <v>600</v>
      </c>
      <c r="F17" t="s">
        <v>214</v>
      </c>
      <c r="G17" t="s">
        <v>2285</v>
      </c>
      <c r="H17" t="s">
        <v>215</v>
      </c>
      <c r="I17" s="78">
        <v>7.26</v>
      </c>
      <c r="J17" t="s">
        <v>128</v>
      </c>
      <c r="K17" t="s">
        <v>102</v>
      </c>
      <c r="L17" s="79">
        <v>1.9400000000000001E-2</v>
      </c>
      <c r="M17" s="79">
        <v>4.4999999999999998E-2</v>
      </c>
      <c r="N17" s="78">
        <v>23665360.73</v>
      </c>
      <c r="O17" s="78">
        <v>119.49</v>
      </c>
      <c r="P17" s="78">
        <v>28277.739536277</v>
      </c>
      <c r="Q17" s="79">
        <v>1.29E-2</v>
      </c>
      <c r="R17" s="79">
        <v>8.9999999999999998E-4</v>
      </c>
    </row>
    <row r="18" spans="2:18">
      <c r="B18" t="s">
        <v>2288</v>
      </c>
      <c r="C18" t="s">
        <v>2283</v>
      </c>
      <c r="D18" t="s">
        <v>2289</v>
      </c>
      <c r="E18" t="s">
        <v>600</v>
      </c>
      <c r="F18" t="s">
        <v>214</v>
      </c>
      <c r="G18" t="s">
        <v>2285</v>
      </c>
      <c r="H18" t="s">
        <v>215</v>
      </c>
      <c r="I18" s="78">
        <v>6.48</v>
      </c>
      <c r="J18" t="s">
        <v>128</v>
      </c>
      <c r="K18" t="s">
        <v>102</v>
      </c>
      <c r="L18" s="79">
        <v>2.4500000000000001E-2</v>
      </c>
      <c r="M18" s="79">
        <v>2.23E-2</v>
      </c>
      <c r="N18" s="78">
        <v>15349207.5</v>
      </c>
      <c r="O18" s="78">
        <v>114.23</v>
      </c>
      <c r="P18" s="78">
        <v>17533.399727249998</v>
      </c>
      <c r="Q18" s="79">
        <v>8.0000000000000002E-3</v>
      </c>
      <c r="R18" s="79">
        <v>5.9999999999999995E-4</v>
      </c>
    </row>
    <row r="19" spans="2:18">
      <c r="B19" t="s">
        <v>2290</v>
      </c>
      <c r="C19" t="s">
        <v>2283</v>
      </c>
      <c r="D19" t="s">
        <v>2291</v>
      </c>
      <c r="E19" t="s">
        <v>600</v>
      </c>
      <c r="F19" t="s">
        <v>214</v>
      </c>
      <c r="G19" t="s">
        <v>2285</v>
      </c>
      <c r="H19" t="s">
        <v>215</v>
      </c>
      <c r="I19" s="78">
        <v>5.45</v>
      </c>
      <c r="J19" t="s">
        <v>128</v>
      </c>
      <c r="K19" t="s">
        <v>102</v>
      </c>
      <c r="L19" s="79">
        <v>4.5400000000000003E-2</v>
      </c>
      <c r="M19" s="79">
        <v>5.1200000000000002E-2</v>
      </c>
      <c r="N19" s="78">
        <v>51770378.340000004</v>
      </c>
      <c r="O19" s="78">
        <v>93.05</v>
      </c>
      <c r="P19" s="78">
        <v>48172.337045369997</v>
      </c>
      <c r="Q19" s="79">
        <v>2.1999999999999999E-2</v>
      </c>
      <c r="R19" s="79">
        <v>1.5E-3</v>
      </c>
    </row>
    <row r="20" spans="2:18">
      <c r="B20" t="s">
        <v>2292</v>
      </c>
      <c r="C20" t="s">
        <v>2283</v>
      </c>
      <c r="D20" t="s">
        <v>2293</v>
      </c>
      <c r="E20" t="s">
        <v>600</v>
      </c>
      <c r="F20" t="s">
        <v>214</v>
      </c>
      <c r="G20" t="s">
        <v>2285</v>
      </c>
      <c r="H20" t="s">
        <v>215</v>
      </c>
      <c r="I20" s="78">
        <v>7.48</v>
      </c>
      <c r="J20" t="s">
        <v>128</v>
      </c>
      <c r="K20" t="s">
        <v>102</v>
      </c>
      <c r="L20" s="79">
        <v>2.18E-2</v>
      </c>
      <c r="M20" s="79">
        <v>6.3299999999999995E-2</v>
      </c>
      <c r="N20" s="78">
        <v>11721948.1</v>
      </c>
      <c r="O20" s="78">
        <v>113.86</v>
      </c>
      <c r="P20" s="78">
        <v>13346.61010666</v>
      </c>
      <c r="Q20" s="79">
        <v>6.1000000000000004E-3</v>
      </c>
      <c r="R20" s="79">
        <v>4.0000000000000002E-4</v>
      </c>
    </row>
    <row r="21" spans="2:18">
      <c r="B21" t="s">
        <v>2294</v>
      </c>
      <c r="C21" t="s">
        <v>2277</v>
      </c>
      <c r="D21" t="s">
        <v>2295</v>
      </c>
      <c r="E21" t="s">
        <v>2296</v>
      </c>
      <c r="F21" t="s">
        <v>262</v>
      </c>
      <c r="G21" t="s">
        <v>2297</v>
      </c>
      <c r="H21" t="s">
        <v>215</v>
      </c>
      <c r="I21" s="78">
        <v>3.91</v>
      </c>
      <c r="J21" t="s">
        <v>614</v>
      </c>
      <c r="K21" t="s">
        <v>102</v>
      </c>
      <c r="L21" s="79">
        <v>2.9000000000000001E-2</v>
      </c>
      <c r="M21" s="79">
        <v>4.0500000000000001E-2</v>
      </c>
      <c r="N21" s="78">
        <v>8881116.2799999993</v>
      </c>
      <c r="O21" s="78">
        <v>108.05</v>
      </c>
      <c r="P21" s="78">
        <v>9596.0461405400001</v>
      </c>
      <c r="Q21" s="79">
        <v>4.4000000000000003E-3</v>
      </c>
      <c r="R21" s="79">
        <v>2.9999999999999997E-4</v>
      </c>
    </row>
    <row r="22" spans="2:18">
      <c r="B22" s="80" t="s">
        <v>2298</v>
      </c>
      <c r="I22" s="82">
        <v>6.51</v>
      </c>
      <c r="M22" s="81">
        <v>5.6500000000000002E-2</v>
      </c>
      <c r="N22" s="82">
        <v>19197696.949999999</v>
      </c>
      <c r="P22" s="82">
        <v>52828.075147988697</v>
      </c>
      <c r="Q22" s="81">
        <v>2.4199999999999999E-2</v>
      </c>
      <c r="R22" s="81">
        <v>1.6999999999999999E-3</v>
      </c>
    </row>
    <row r="23" spans="2:18">
      <c r="B23" t="s">
        <v>2299</v>
      </c>
      <c r="C23" t="s">
        <v>2283</v>
      </c>
      <c r="D23" t="s">
        <v>2300</v>
      </c>
      <c r="E23" t="s">
        <v>2301</v>
      </c>
      <c r="F23" t="s">
        <v>490</v>
      </c>
      <c r="G23" t="s">
        <v>2302</v>
      </c>
      <c r="H23" t="s">
        <v>150</v>
      </c>
      <c r="I23" s="78">
        <v>11.07</v>
      </c>
      <c r="J23" t="s">
        <v>446</v>
      </c>
      <c r="K23" t="s">
        <v>102</v>
      </c>
      <c r="L23" s="79">
        <v>2.75E-2</v>
      </c>
      <c r="M23" s="79">
        <v>4.2799999999999998E-2</v>
      </c>
      <c r="N23" s="78">
        <v>4038420.13</v>
      </c>
      <c r="O23" s="78">
        <v>85.68</v>
      </c>
      <c r="P23" s="78">
        <v>3460.1183673840001</v>
      </c>
      <c r="Q23" s="79">
        <v>1.6000000000000001E-3</v>
      </c>
      <c r="R23" s="79">
        <v>1E-4</v>
      </c>
    </row>
    <row r="24" spans="2:18">
      <c r="B24" t="s">
        <v>2303</v>
      </c>
      <c r="C24" t="s">
        <v>2283</v>
      </c>
      <c r="D24" t="s">
        <v>2304</v>
      </c>
      <c r="E24" t="s">
        <v>2305</v>
      </c>
      <c r="F24" t="s">
        <v>475</v>
      </c>
      <c r="G24" t="s">
        <v>1717</v>
      </c>
      <c r="H24" t="s">
        <v>150</v>
      </c>
      <c r="I24" s="78">
        <v>6.19</v>
      </c>
      <c r="J24" t="s">
        <v>489</v>
      </c>
      <c r="K24" t="s">
        <v>110</v>
      </c>
      <c r="L24" s="79">
        <v>2.35E-2</v>
      </c>
      <c r="M24" s="79">
        <v>5.7500000000000002E-2</v>
      </c>
      <c r="N24" s="78">
        <v>15159276.82</v>
      </c>
      <c r="O24" s="78">
        <v>81.179999999999964</v>
      </c>
      <c r="P24" s="78">
        <v>49367.956780604698</v>
      </c>
      <c r="Q24" s="79">
        <v>2.2599999999999999E-2</v>
      </c>
      <c r="R24" s="79">
        <v>1.6000000000000001E-3</v>
      </c>
    </row>
    <row r="25" spans="2:18">
      <c r="B25" s="80" t="s">
        <v>2306</v>
      </c>
      <c r="I25" s="82">
        <v>3.43</v>
      </c>
      <c r="M25" s="81">
        <v>3.4700000000000002E-2</v>
      </c>
      <c r="N25" s="82">
        <v>612907837.50300002</v>
      </c>
      <c r="P25" s="82">
        <v>754230.78488492128</v>
      </c>
      <c r="Q25" s="81">
        <v>0.34520000000000001</v>
      </c>
      <c r="R25" s="81">
        <v>2.3800000000000002E-2</v>
      </c>
    </row>
    <row r="26" spans="2:18">
      <c r="B26" t="s">
        <v>2307</v>
      </c>
      <c r="C26" t="s">
        <v>2283</v>
      </c>
      <c r="D26" t="s">
        <v>2308</v>
      </c>
      <c r="E26" t="s">
        <v>600</v>
      </c>
      <c r="F26" t="s">
        <v>254</v>
      </c>
      <c r="G26" t="s">
        <v>2309</v>
      </c>
      <c r="H26" t="s">
        <v>255</v>
      </c>
      <c r="I26" s="78">
        <v>1.52</v>
      </c>
      <c r="J26" t="s">
        <v>112</v>
      </c>
      <c r="K26" t="s">
        <v>102</v>
      </c>
      <c r="L26" s="79">
        <v>8.9300000000000004E-2</v>
      </c>
      <c r="M26" s="79">
        <v>0</v>
      </c>
      <c r="N26" s="78">
        <v>19039914.379999999</v>
      </c>
      <c r="O26" s="78">
        <v>97.567200000000213</v>
      </c>
      <c r="P26" s="78">
        <v>18576.711342963401</v>
      </c>
      <c r="Q26" s="79">
        <v>8.5000000000000006E-3</v>
      </c>
      <c r="R26" s="79">
        <v>5.9999999999999995E-4</v>
      </c>
    </row>
    <row r="27" spans="2:18">
      <c r="B27" t="s">
        <v>2310</v>
      </c>
      <c r="C27" t="s">
        <v>2283</v>
      </c>
      <c r="D27" t="s">
        <v>2311</v>
      </c>
      <c r="E27" t="s">
        <v>2312</v>
      </c>
      <c r="F27" t="s">
        <v>214</v>
      </c>
      <c r="G27" t="s">
        <v>2313</v>
      </c>
      <c r="H27" t="s">
        <v>215</v>
      </c>
      <c r="I27" s="78">
        <v>4.26</v>
      </c>
      <c r="J27" t="s">
        <v>2314</v>
      </c>
      <c r="K27" t="s">
        <v>102</v>
      </c>
      <c r="L27" s="79">
        <v>1.6E-2</v>
      </c>
      <c r="M27" s="79">
        <v>2.1299999999999999E-2</v>
      </c>
      <c r="N27" s="78">
        <v>2665171.4339999999</v>
      </c>
      <c r="O27" s="78">
        <v>109</v>
      </c>
      <c r="P27" s="78">
        <v>2905.0368630600001</v>
      </c>
      <c r="Q27" s="79">
        <v>1.2999999999999999E-3</v>
      </c>
      <c r="R27" s="79">
        <v>1E-4</v>
      </c>
    </row>
    <row r="28" spans="2:18">
      <c r="B28" t="s">
        <v>2315</v>
      </c>
      <c r="C28" t="s">
        <v>2283</v>
      </c>
      <c r="D28" t="s">
        <v>2316</v>
      </c>
      <c r="E28" t="s">
        <v>2317</v>
      </c>
      <c r="F28" t="s">
        <v>214</v>
      </c>
      <c r="G28" t="s">
        <v>2318</v>
      </c>
      <c r="H28" t="s">
        <v>215</v>
      </c>
      <c r="I28" s="78">
        <v>4.45</v>
      </c>
      <c r="J28" t="s">
        <v>2314</v>
      </c>
      <c r="K28" t="s">
        <v>102</v>
      </c>
      <c r="L28" s="79">
        <v>3.1E-2</v>
      </c>
      <c r="M28" s="79">
        <v>4.8099999999999997E-2</v>
      </c>
      <c r="N28" s="78">
        <v>2137931.2280000001</v>
      </c>
      <c r="O28" s="78">
        <v>93.25</v>
      </c>
      <c r="P28" s="78">
        <v>1993.6208701099999</v>
      </c>
      <c r="Q28" s="79">
        <v>8.9999999999999998E-4</v>
      </c>
      <c r="R28" s="79">
        <v>1E-4</v>
      </c>
    </row>
    <row r="29" spans="2:18">
      <c r="B29" t="s">
        <v>2319</v>
      </c>
      <c r="C29" t="s">
        <v>2283</v>
      </c>
      <c r="D29" t="s">
        <v>2320</v>
      </c>
      <c r="E29" t="s">
        <v>2321</v>
      </c>
      <c r="F29" t="s">
        <v>214</v>
      </c>
      <c r="G29" t="s">
        <v>2322</v>
      </c>
      <c r="H29" t="s">
        <v>215</v>
      </c>
      <c r="I29" s="78">
        <v>4.83</v>
      </c>
      <c r="J29" t="s">
        <v>2314</v>
      </c>
      <c r="K29" t="s">
        <v>102</v>
      </c>
      <c r="L29" s="79">
        <v>1.7500000000000002E-2</v>
      </c>
      <c r="M29" s="79">
        <v>2.5700000000000001E-2</v>
      </c>
      <c r="N29" s="78">
        <v>4015139.122</v>
      </c>
      <c r="O29" s="78">
        <v>106.53</v>
      </c>
      <c r="P29" s="78">
        <v>4277.3277066665996</v>
      </c>
      <c r="Q29" s="79">
        <v>2E-3</v>
      </c>
      <c r="R29" s="79">
        <v>1E-4</v>
      </c>
    </row>
    <row r="30" spans="2:18">
      <c r="B30" t="s">
        <v>2323</v>
      </c>
      <c r="C30" t="s">
        <v>2283</v>
      </c>
      <c r="D30" t="s">
        <v>2324</v>
      </c>
      <c r="E30" t="s">
        <v>2317</v>
      </c>
      <c r="F30" t="s">
        <v>214</v>
      </c>
      <c r="G30" t="s">
        <v>2325</v>
      </c>
      <c r="H30" t="s">
        <v>215</v>
      </c>
      <c r="I30" s="78">
        <v>5.0599999999999996</v>
      </c>
      <c r="J30" t="s">
        <v>2314</v>
      </c>
      <c r="K30" t="s">
        <v>102</v>
      </c>
      <c r="L30" s="79">
        <v>9.1999999999999998E-3</v>
      </c>
      <c r="M30" s="79">
        <v>2.3800000000000002E-2</v>
      </c>
      <c r="N30" s="78">
        <v>1412251.4040000001</v>
      </c>
      <c r="O30" s="78">
        <v>102.95</v>
      </c>
      <c r="P30" s="78">
        <v>1453.9128204179999</v>
      </c>
      <c r="Q30" s="79">
        <v>6.9999999999999999E-4</v>
      </c>
      <c r="R30" s="79">
        <v>0</v>
      </c>
    </row>
    <row r="31" spans="2:18">
      <c r="B31" t="s">
        <v>2326</v>
      </c>
      <c r="C31" t="s">
        <v>2283</v>
      </c>
      <c r="D31" t="s">
        <v>2327</v>
      </c>
      <c r="E31" t="s">
        <v>2321</v>
      </c>
      <c r="F31" t="s">
        <v>2328</v>
      </c>
      <c r="G31" t="s">
        <v>1399</v>
      </c>
      <c r="H31" t="s">
        <v>215</v>
      </c>
      <c r="I31" s="78">
        <v>2.91</v>
      </c>
      <c r="J31" t="s">
        <v>2314</v>
      </c>
      <c r="K31" t="s">
        <v>102</v>
      </c>
      <c r="L31" s="79">
        <v>1.9400000000000001E-2</v>
      </c>
      <c r="M31" s="79">
        <v>2.41E-2</v>
      </c>
      <c r="N31" s="78">
        <v>2009742.358</v>
      </c>
      <c r="O31" s="78">
        <v>111.03</v>
      </c>
      <c r="P31" s="78">
        <v>2231.4169400873998</v>
      </c>
      <c r="Q31" s="79">
        <v>1E-3</v>
      </c>
      <c r="R31" s="79">
        <v>1E-4</v>
      </c>
    </row>
    <row r="32" spans="2:18">
      <c r="B32" t="s">
        <v>2329</v>
      </c>
      <c r="C32" t="s">
        <v>2283</v>
      </c>
      <c r="D32" t="s">
        <v>2330</v>
      </c>
      <c r="E32" t="s">
        <v>2321</v>
      </c>
      <c r="F32" t="s">
        <v>2328</v>
      </c>
      <c r="G32" t="s">
        <v>1399</v>
      </c>
      <c r="H32" t="s">
        <v>215</v>
      </c>
      <c r="I32" s="78">
        <v>2.81</v>
      </c>
      <c r="J32" t="s">
        <v>2314</v>
      </c>
      <c r="K32" t="s">
        <v>102</v>
      </c>
      <c r="L32" s="79">
        <v>2.8199999999999999E-2</v>
      </c>
      <c r="M32" s="79">
        <v>5.0999999999999997E-2</v>
      </c>
      <c r="N32" s="78">
        <v>2009742.358</v>
      </c>
      <c r="O32" s="78">
        <v>94.28</v>
      </c>
      <c r="P32" s="78">
        <v>1894.7850951224</v>
      </c>
      <c r="Q32" s="79">
        <v>8.9999999999999998E-4</v>
      </c>
      <c r="R32" s="79">
        <v>1E-4</v>
      </c>
    </row>
    <row r="33" spans="2:18">
      <c r="B33" t="s">
        <v>2331</v>
      </c>
      <c r="C33" t="s">
        <v>2283</v>
      </c>
      <c r="D33" t="s">
        <v>2332</v>
      </c>
      <c r="E33" t="s">
        <v>2333</v>
      </c>
      <c r="F33" t="s">
        <v>2328</v>
      </c>
      <c r="G33" t="s">
        <v>2334</v>
      </c>
      <c r="H33" t="s">
        <v>215</v>
      </c>
      <c r="I33" s="78">
        <v>4.47</v>
      </c>
      <c r="J33" t="s">
        <v>2314</v>
      </c>
      <c r="K33" t="s">
        <v>102</v>
      </c>
      <c r="L33" s="79">
        <v>1.9599999999999999E-2</v>
      </c>
      <c r="M33" s="79">
        <v>2.4500000000000001E-2</v>
      </c>
      <c r="N33" s="78">
        <v>252032.66200000001</v>
      </c>
      <c r="O33" s="78">
        <v>109.2</v>
      </c>
      <c r="P33" s="78">
        <v>275.21966690400001</v>
      </c>
      <c r="Q33" s="79">
        <v>1E-4</v>
      </c>
      <c r="R33" s="79">
        <v>0</v>
      </c>
    </row>
    <row r="34" spans="2:18">
      <c r="B34" t="s">
        <v>2335</v>
      </c>
      <c r="C34" t="s">
        <v>2283</v>
      </c>
      <c r="D34" t="s">
        <v>2336</v>
      </c>
      <c r="E34" t="s">
        <v>2337</v>
      </c>
      <c r="F34" t="s">
        <v>2328</v>
      </c>
      <c r="G34" t="s">
        <v>2338</v>
      </c>
      <c r="H34" t="s">
        <v>215</v>
      </c>
      <c r="I34" s="78">
        <v>4.3</v>
      </c>
      <c r="J34" t="s">
        <v>2314</v>
      </c>
      <c r="K34" t="s">
        <v>102</v>
      </c>
      <c r="L34" s="79">
        <v>3.0800000000000001E-2</v>
      </c>
      <c r="M34" s="79">
        <v>4.6899999999999997E-2</v>
      </c>
      <c r="N34" s="78">
        <v>299107.78000000003</v>
      </c>
      <c r="O34" s="78">
        <v>93.86</v>
      </c>
      <c r="P34" s="78">
        <v>280.742562308</v>
      </c>
      <c r="Q34" s="79">
        <v>1E-4</v>
      </c>
      <c r="R34" s="79">
        <v>0</v>
      </c>
    </row>
    <row r="35" spans="2:18">
      <c r="B35" t="s">
        <v>2339</v>
      </c>
      <c r="C35" t="s">
        <v>2283</v>
      </c>
      <c r="D35" t="s">
        <v>2340</v>
      </c>
      <c r="E35" t="s">
        <v>2333</v>
      </c>
      <c r="F35" t="s">
        <v>2328</v>
      </c>
      <c r="G35" t="s">
        <v>2341</v>
      </c>
      <c r="H35" t="s">
        <v>215</v>
      </c>
      <c r="I35" s="78">
        <v>4.6900000000000004</v>
      </c>
      <c r="J35" t="s">
        <v>2314</v>
      </c>
      <c r="K35" t="s">
        <v>102</v>
      </c>
      <c r="L35" s="79">
        <v>1.9599999999999999E-2</v>
      </c>
      <c r="M35" s="79">
        <v>2.4299999999999999E-2</v>
      </c>
      <c r="N35" s="78">
        <v>530137.38</v>
      </c>
      <c r="O35" s="78">
        <v>109.25</v>
      </c>
      <c r="P35" s="78">
        <v>579.17508765000002</v>
      </c>
      <c r="Q35" s="79">
        <v>2.9999999999999997E-4</v>
      </c>
      <c r="R35" s="79">
        <v>0</v>
      </c>
    </row>
    <row r="36" spans="2:18">
      <c r="B36" t="s">
        <v>2342</v>
      </c>
      <c r="C36" t="s">
        <v>2283</v>
      </c>
      <c r="D36" t="s">
        <v>2343</v>
      </c>
      <c r="E36" t="s">
        <v>2344</v>
      </c>
      <c r="F36" t="s">
        <v>1103</v>
      </c>
      <c r="G36" t="s">
        <v>2345</v>
      </c>
      <c r="H36" t="s">
        <v>150</v>
      </c>
      <c r="I36" s="78">
        <v>1.94</v>
      </c>
      <c r="J36" t="s">
        <v>123</v>
      </c>
      <c r="K36" t="s">
        <v>102</v>
      </c>
      <c r="L36" s="79">
        <v>5.21E-2</v>
      </c>
      <c r="M36" s="79">
        <v>1.8800000000000001E-2</v>
      </c>
      <c r="N36" s="78">
        <v>164330.54300000001</v>
      </c>
      <c r="O36" s="78">
        <v>157.09</v>
      </c>
      <c r="P36" s="78">
        <v>258.14684999870002</v>
      </c>
      <c r="Q36" s="79">
        <v>1E-4</v>
      </c>
      <c r="R36" s="79">
        <v>0</v>
      </c>
    </row>
    <row r="37" spans="2:18">
      <c r="B37" t="s">
        <v>2346</v>
      </c>
      <c r="C37" t="s">
        <v>2283</v>
      </c>
      <c r="D37" t="s">
        <v>2347</v>
      </c>
      <c r="E37" t="s">
        <v>2344</v>
      </c>
      <c r="F37" t="s">
        <v>1103</v>
      </c>
      <c r="G37" t="s">
        <v>2348</v>
      </c>
      <c r="H37" t="s">
        <v>150</v>
      </c>
      <c r="I37" s="78">
        <v>1.94</v>
      </c>
      <c r="J37" t="s">
        <v>123</v>
      </c>
      <c r="K37" t="s">
        <v>102</v>
      </c>
      <c r="L37" s="79">
        <v>5.21E-2</v>
      </c>
      <c r="M37" s="79">
        <v>1.8800000000000001E-2</v>
      </c>
      <c r="N37" s="78">
        <v>5142157.852</v>
      </c>
      <c r="O37" s="78">
        <v>154.75</v>
      </c>
      <c r="P37" s="78">
        <v>7957.4892759699997</v>
      </c>
      <c r="Q37" s="79">
        <v>3.5999999999999999E-3</v>
      </c>
      <c r="R37" s="79">
        <v>2.9999999999999997E-4</v>
      </c>
    </row>
    <row r="38" spans="2:18">
      <c r="B38" t="s">
        <v>2349</v>
      </c>
      <c r="C38" t="s">
        <v>2283</v>
      </c>
      <c r="D38" t="s">
        <v>2350</v>
      </c>
      <c r="E38" t="s">
        <v>2344</v>
      </c>
      <c r="F38" t="s">
        <v>1103</v>
      </c>
      <c r="G38" t="s">
        <v>2351</v>
      </c>
      <c r="H38" t="s">
        <v>150</v>
      </c>
      <c r="I38" s="78">
        <v>1.94</v>
      </c>
      <c r="J38" t="s">
        <v>123</v>
      </c>
      <c r="K38" t="s">
        <v>102</v>
      </c>
      <c r="L38" s="79">
        <v>5.21E-2</v>
      </c>
      <c r="M38" s="79">
        <v>1.8800000000000001E-2</v>
      </c>
      <c r="N38" s="78">
        <v>3812543.699</v>
      </c>
      <c r="O38" s="78">
        <v>152.06</v>
      </c>
      <c r="P38" s="78">
        <v>5797.3539486993996</v>
      </c>
      <c r="Q38" s="79">
        <v>2.7000000000000001E-3</v>
      </c>
      <c r="R38" s="79">
        <v>2.0000000000000001E-4</v>
      </c>
    </row>
    <row r="39" spans="2:18">
      <c r="B39" t="s">
        <v>2352</v>
      </c>
      <c r="C39" t="s">
        <v>2283</v>
      </c>
      <c r="D39" t="s">
        <v>2353</v>
      </c>
      <c r="E39" t="s">
        <v>2344</v>
      </c>
      <c r="F39" t="s">
        <v>1103</v>
      </c>
      <c r="G39" t="s">
        <v>2354</v>
      </c>
      <c r="H39" t="s">
        <v>150</v>
      </c>
      <c r="I39" s="78">
        <v>1.94</v>
      </c>
      <c r="J39" t="s">
        <v>123</v>
      </c>
      <c r="K39" t="s">
        <v>102</v>
      </c>
      <c r="L39" s="79">
        <v>5.21E-2</v>
      </c>
      <c r="M39" s="79">
        <v>1.89E-2</v>
      </c>
      <c r="N39" s="78">
        <v>2966706.9610000001</v>
      </c>
      <c r="O39" s="78">
        <v>147.63</v>
      </c>
      <c r="P39" s="78">
        <v>4379.7494865242998</v>
      </c>
      <c r="Q39" s="79">
        <v>2E-3</v>
      </c>
      <c r="R39" s="79">
        <v>1E-4</v>
      </c>
    </row>
    <row r="40" spans="2:18">
      <c r="B40" t="s">
        <v>2355</v>
      </c>
      <c r="C40" t="s">
        <v>2283</v>
      </c>
      <c r="D40" t="s">
        <v>2356</v>
      </c>
      <c r="E40" t="s">
        <v>2344</v>
      </c>
      <c r="F40" t="s">
        <v>1103</v>
      </c>
      <c r="G40" t="s">
        <v>2357</v>
      </c>
      <c r="H40" t="s">
        <v>150</v>
      </c>
      <c r="I40" s="78">
        <v>1.94</v>
      </c>
      <c r="J40" t="s">
        <v>123</v>
      </c>
      <c r="K40" t="s">
        <v>102</v>
      </c>
      <c r="L40" s="79">
        <v>5.21E-2</v>
      </c>
      <c r="M40" s="79">
        <v>1.89E-2</v>
      </c>
      <c r="N40" s="78">
        <v>3691089.0120000001</v>
      </c>
      <c r="O40" s="78">
        <v>145.31</v>
      </c>
      <c r="P40" s="78">
        <v>5363.5214433372003</v>
      </c>
      <c r="Q40" s="79">
        <v>2.5000000000000001E-3</v>
      </c>
      <c r="R40" s="79">
        <v>2.0000000000000001E-4</v>
      </c>
    </row>
    <row r="41" spans="2:18">
      <c r="B41" t="s">
        <v>2358</v>
      </c>
      <c r="C41" t="s">
        <v>2283</v>
      </c>
      <c r="D41" t="s">
        <v>2359</v>
      </c>
      <c r="E41" t="s">
        <v>2344</v>
      </c>
      <c r="F41" t="s">
        <v>1103</v>
      </c>
      <c r="G41" t="s">
        <v>2360</v>
      </c>
      <c r="H41" t="s">
        <v>150</v>
      </c>
      <c r="I41" s="78">
        <v>1.93</v>
      </c>
      <c r="J41" t="s">
        <v>123</v>
      </c>
      <c r="K41" t="s">
        <v>102</v>
      </c>
      <c r="L41" s="79">
        <v>5.21E-2</v>
      </c>
      <c r="M41" s="79">
        <v>1.89E-2</v>
      </c>
      <c r="N41" s="78">
        <v>3554271.4139999999</v>
      </c>
      <c r="O41" s="78">
        <v>145.04</v>
      </c>
      <c r="P41" s="78">
        <v>5155.1152588655996</v>
      </c>
      <c r="Q41" s="79">
        <v>2.3999999999999998E-3</v>
      </c>
      <c r="R41" s="79">
        <v>2.0000000000000001E-4</v>
      </c>
    </row>
    <row r="42" spans="2:18">
      <c r="B42" t="s">
        <v>2361</v>
      </c>
      <c r="C42" t="s">
        <v>2283</v>
      </c>
      <c r="D42" t="s">
        <v>2362</v>
      </c>
      <c r="E42" t="s">
        <v>2344</v>
      </c>
      <c r="F42" t="s">
        <v>1103</v>
      </c>
      <c r="G42" t="s">
        <v>2363</v>
      </c>
      <c r="H42" t="s">
        <v>150</v>
      </c>
      <c r="I42" s="78">
        <v>1.93</v>
      </c>
      <c r="J42" t="s">
        <v>123</v>
      </c>
      <c r="K42" t="s">
        <v>102</v>
      </c>
      <c r="L42" s="79">
        <v>5.21E-2</v>
      </c>
      <c r="M42" s="79">
        <v>1.89E-2</v>
      </c>
      <c r="N42" s="78">
        <v>3131626.2620000001</v>
      </c>
      <c r="O42" s="78">
        <v>144.6</v>
      </c>
      <c r="P42" s="78">
        <v>4528.3315748519999</v>
      </c>
      <c r="Q42" s="79">
        <v>2.0999999999999999E-3</v>
      </c>
      <c r="R42" s="79">
        <v>1E-4</v>
      </c>
    </row>
    <row r="43" spans="2:18">
      <c r="B43" t="s">
        <v>2364</v>
      </c>
      <c r="C43" t="s">
        <v>2283</v>
      </c>
      <c r="D43" t="s">
        <v>2365</v>
      </c>
      <c r="E43" t="s">
        <v>2344</v>
      </c>
      <c r="F43" t="s">
        <v>1103</v>
      </c>
      <c r="G43" t="s">
        <v>2366</v>
      </c>
      <c r="H43" t="s">
        <v>150</v>
      </c>
      <c r="I43" s="78">
        <v>1.93</v>
      </c>
      <c r="J43" t="s">
        <v>123</v>
      </c>
      <c r="K43" t="s">
        <v>102</v>
      </c>
      <c r="L43" s="79">
        <v>5.21E-2</v>
      </c>
      <c r="M43" s="79">
        <v>1.89E-2</v>
      </c>
      <c r="N43" s="78">
        <v>3246710.3629999999</v>
      </c>
      <c r="O43" s="78">
        <v>145.31</v>
      </c>
      <c r="P43" s="78">
        <v>4717.7948284753002</v>
      </c>
      <c r="Q43" s="79">
        <v>2.2000000000000001E-3</v>
      </c>
      <c r="R43" s="79">
        <v>1E-4</v>
      </c>
    </row>
    <row r="44" spans="2:18">
      <c r="B44" t="s">
        <v>2367</v>
      </c>
      <c r="C44" t="s">
        <v>2283</v>
      </c>
      <c r="D44" t="s">
        <v>2368</v>
      </c>
      <c r="E44" t="s">
        <v>2344</v>
      </c>
      <c r="F44" t="s">
        <v>1103</v>
      </c>
      <c r="G44" t="s">
        <v>2369</v>
      </c>
      <c r="H44" t="s">
        <v>150</v>
      </c>
      <c r="I44" s="78">
        <v>1.94</v>
      </c>
      <c r="J44" t="s">
        <v>123</v>
      </c>
      <c r="K44" t="s">
        <v>102</v>
      </c>
      <c r="L44" s="79">
        <v>5.21E-2</v>
      </c>
      <c r="M44" s="79">
        <v>1.89E-2</v>
      </c>
      <c r="N44" s="78">
        <v>2303026.3730000001</v>
      </c>
      <c r="O44" s="78">
        <v>146.91</v>
      </c>
      <c r="P44" s="78">
        <v>3383.3760445743001</v>
      </c>
      <c r="Q44" s="79">
        <v>1.5E-3</v>
      </c>
      <c r="R44" s="79">
        <v>1E-4</v>
      </c>
    </row>
    <row r="45" spans="2:18">
      <c r="B45" t="s">
        <v>2370</v>
      </c>
      <c r="C45" t="s">
        <v>2283</v>
      </c>
      <c r="D45" t="s">
        <v>2371</v>
      </c>
      <c r="E45" t="s">
        <v>2344</v>
      </c>
      <c r="F45" t="s">
        <v>1103</v>
      </c>
      <c r="G45" t="s">
        <v>2372</v>
      </c>
      <c r="H45" t="s">
        <v>150</v>
      </c>
      <c r="I45" s="78">
        <v>1.93</v>
      </c>
      <c r="J45" t="s">
        <v>123</v>
      </c>
      <c r="K45" t="s">
        <v>102</v>
      </c>
      <c r="L45" s="79">
        <v>5.21E-2</v>
      </c>
      <c r="M45" s="79">
        <v>1.89E-2</v>
      </c>
      <c r="N45" s="78">
        <v>1387914.39</v>
      </c>
      <c r="O45" s="78">
        <v>147.94</v>
      </c>
      <c r="P45" s="78">
        <v>2053.2805485660001</v>
      </c>
      <c r="Q45" s="79">
        <v>8.9999999999999998E-4</v>
      </c>
      <c r="R45" s="79">
        <v>1E-4</v>
      </c>
    </row>
    <row r="46" spans="2:18">
      <c r="B46" t="s">
        <v>2373</v>
      </c>
      <c r="C46" t="s">
        <v>2283</v>
      </c>
      <c r="D46" t="s">
        <v>2374</v>
      </c>
      <c r="E46" t="s">
        <v>2344</v>
      </c>
      <c r="F46" t="s">
        <v>1103</v>
      </c>
      <c r="G46" t="s">
        <v>2375</v>
      </c>
      <c r="H46" t="s">
        <v>150</v>
      </c>
      <c r="I46" s="78">
        <v>1.94</v>
      </c>
      <c r="J46" t="s">
        <v>123</v>
      </c>
      <c r="K46" t="s">
        <v>102</v>
      </c>
      <c r="L46" s="79">
        <v>5.21E-2</v>
      </c>
      <c r="M46" s="79">
        <v>1.89E-2</v>
      </c>
      <c r="N46" s="78">
        <v>1395625.432</v>
      </c>
      <c r="O46" s="78">
        <v>148.38999999999999</v>
      </c>
      <c r="P46" s="78">
        <v>2070.9685785448</v>
      </c>
      <c r="Q46" s="79">
        <v>8.9999999999999998E-4</v>
      </c>
      <c r="R46" s="79">
        <v>1E-4</v>
      </c>
    </row>
    <row r="47" spans="2:18">
      <c r="B47" t="s">
        <v>2376</v>
      </c>
      <c r="C47" t="s">
        <v>2283</v>
      </c>
      <c r="D47" t="s">
        <v>2377</v>
      </c>
      <c r="E47" t="s">
        <v>2344</v>
      </c>
      <c r="F47" t="s">
        <v>1103</v>
      </c>
      <c r="G47" t="s">
        <v>2378</v>
      </c>
      <c r="H47" t="s">
        <v>150</v>
      </c>
      <c r="I47" s="78">
        <v>1.94</v>
      </c>
      <c r="J47" t="s">
        <v>123</v>
      </c>
      <c r="K47" t="s">
        <v>102</v>
      </c>
      <c r="L47" s="79">
        <v>5.21E-2</v>
      </c>
      <c r="M47" s="79">
        <v>1.8800000000000001E-2</v>
      </c>
      <c r="N47" s="78">
        <v>4266303.7980000004</v>
      </c>
      <c r="O47" s="78">
        <v>157.83000000000001</v>
      </c>
      <c r="P47" s="78">
        <v>6733.5072843833996</v>
      </c>
      <c r="Q47" s="79">
        <v>3.0999999999999999E-3</v>
      </c>
      <c r="R47" s="79">
        <v>2.0000000000000001E-4</v>
      </c>
    </row>
    <row r="48" spans="2:18">
      <c r="B48" t="s">
        <v>2379</v>
      </c>
      <c r="C48" t="s">
        <v>2283</v>
      </c>
      <c r="D48" t="s">
        <v>2380</v>
      </c>
      <c r="E48" t="s">
        <v>2344</v>
      </c>
      <c r="F48" t="s">
        <v>1103</v>
      </c>
      <c r="G48" t="s">
        <v>2381</v>
      </c>
      <c r="H48" t="s">
        <v>150</v>
      </c>
      <c r="I48" s="78">
        <v>1.94</v>
      </c>
      <c r="J48" t="s">
        <v>123</v>
      </c>
      <c r="K48" t="s">
        <v>102</v>
      </c>
      <c r="L48" s="79">
        <v>5.21E-2</v>
      </c>
      <c r="M48" s="79">
        <v>1.8800000000000001E-2</v>
      </c>
      <c r="N48" s="78">
        <v>1851035.46</v>
      </c>
      <c r="O48" s="78">
        <v>158.58000000000001</v>
      </c>
      <c r="P48" s="78">
        <v>2935.3720324679998</v>
      </c>
      <c r="Q48" s="79">
        <v>1.2999999999999999E-3</v>
      </c>
      <c r="R48" s="79">
        <v>1E-4</v>
      </c>
    </row>
    <row r="49" spans="2:18">
      <c r="B49" t="s">
        <v>2382</v>
      </c>
      <c r="C49" t="s">
        <v>2283</v>
      </c>
      <c r="D49" t="s">
        <v>2383</v>
      </c>
      <c r="E49" t="s">
        <v>2344</v>
      </c>
      <c r="F49" t="s">
        <v>1103</v>
      </c>
      <c r="G49" t="s">
        <v>2384</v>
      </c>
      <c r="H49" t="s">
        <v>150</v>
      </c>
      <c r="I49" s="78">
        <v>1.94</v>
      </c>
      <c r="J49" t="s">
        <v>123</v>
      </c>
      <c r="K49" t="s">
        <v>102</v>
      </c>
      <c r="L49" s="79">
        <v>5.21E-2</v>
      </c>
      <c r="M49" s="79">
        <v>1.8800000000000001E-2</v>
      </c>
      <c r="N49" s="78">
        <v>2116661.219</v>
      </c>
      <c r="O49" s="78">
        <v>156.94</v>
      </c>
      <c r="P49" s="78">
        <v>3321.8881170986001</v>
      </c>
      <c r="Q49" s="79">
        <v>1.5E-3</v>
      </c>
      <c r="R49" s="79">
        <v>1E-4</v>
      </c>
    </row>
    <row r="50" spans="2:18">
      <c r="B50" t="s">
        <v>2385</v>
      </c>
      <c r="C50" t="s">
        <v>2283</v>
      </c>
      <c r="D50" t="s">
        <v>2386</v>
      </c>
      <c r="E50" t="s">
        <v>2344</v>
      </c>
      <c r="F50" t="s">
        <v>1103</v>
      </c>
      <c r="G50" t="s">
        <v>2387</v>
      </c>
      <c r="H50" t="s">
        <v>150</v>
      </c>
      <c r="I50" s="78">
        <v>1.94</v>
      </c>
      <c r="J50" t="s">
        <v>123</v>
      </c>
      <c r="K50" t="s">
        <v>102</v>
      </c>
      <c r="L50" s="79">
        <v>5.21E-2</v>
      </c>
      <c r="M50" s="79">
        <v>1.8800000000000001E-2</v>
      </c>
      <c r="N50" s="78">
        <v>2470073.6359999999</v>
      </c>
      <c r="O50" s="78">
        <v>156.94</v>
      </c>
      <c r="P50" s="78">
        <v>3876.5335643384001</v>
      </c>
      <c r="Q50" s="79">
        <v>1.8E-3</v>
      </c>
      <c r="R50" s="79">
        <v>1E-4</v>
      </c>
    </row>
    <row r="51" spans="2:18">
      <c r="B51" t="s">
        <v>2388</v>
      </c>
      <c r="C51" t="s">
        <v>2283</v>
      </c>
      <c r="D51" t="s">
        <v>2389</v>
      </c>
      <c r="E51" t="s">
        <v>2344</v>
      </c>
      <c r="F51" t="s">
        <v>1103</v>
      </c>
      <c r="G51" t="s">
        <v>2390</v>
      </c>
      <c r="H51" t="s">
        <v>150</v>
      </c>
      <c r="I51" s="78">
        <v>1.94</v>
      </c>
      <c r="J51" t="s">
        <v>123</v>
      </c>
      <c r="K51" t="s">
        <v>102</v>
      </c>
      <c r="L51" s="79">
        <v>5.21E-2</v>
      </c>
      <c r="M51" s="79">
        <v>1.8800000000000001E-2</v>
      </c>
      <c r="N51" s="78">
        <v>2504225.6669999999</v>
      </c>
      <c r="O51" s="78">
        <v>156.94</v>
      </c>
      <c r="P51" s="78">
        <v>3930.1317617897998</v>
      </c>
      <c r="Q51" s="79">
        <v>1.8E-3</v>
      </c>
      <c r="R51" s="79">
        <v>1E-4</v>
      </c>
    </row>
    <row r="52" spans="2:18">
      <c r="B52" t="s">
        <v>2391</v>
      </c>
      <c r="C52" t="s">
        <v>2283</v>
      </c>
      <c r="D52" t="s">
        <v>2392</v>
      </c>
      <c r="E52" t="s">
        <v>2344</v>
      </c>
      <c r="F52" t="s">
        <v>1103</v>
      </c>
      <c r="G52" t="s">
        <v>2393</v>
      </c>
      <c r="H52" t="s">
        <v>150</v>
      </c>
      <c r="I52" s="78">
        <v>1.94</v>
      </c>
      <c r="J52" t="s">
        <v>123</v>
      </c>
      <c r="K52" t="s">
        <v>102</v>
      </c>
      <c r="L52" s="79">
        <v>5.21E-2</v>
      </c>
      <c r="M52" s="79">
        <v>1.8800000000000001E-2</v>
      </c>
      <c r="N52" s="78">
        <v>2351937.2039999999</v>
      </c>
      <c r="O52" s="78">
        <v>158.18</v>
      </c>
      <c r="P52" s="78">
        <v>3720.2942692872002</v>
      </c>
      <c r="Q52" s="79">
        <v>1.6999999999999999E-3</v>
      </c>
      <c r="R52" s="79">
        <v>1E-4</v>
      </c>
    </row>
    <row r="53" spans="2:18">
      <c r="B53" t="s">
        <v>2394</v>
      </c>
      <c r="C53" t="s">
        <v>2283</v>
      </c>
      <c r="D53" t="s">
        <v>2395</v>
      </c>
      <c r="E53" t="s">
        <v>2344</v>
      </c>
      <c r="F53" t="s">
        <v>1103</v>
      </c>
      <c r="G53" t="s">
        <v>2396</v>
      </c>
      <c r="H53" t="s">
        <v>150</v>
      </c>
      <c r="I53" s="78">
        <v>1.94</v>
      </c>
      <c r="J53" t="s">
        <v>123</v>
      </c>
      <c r="K53" t="s">
        <v>102</v>
      </c>
      <c r="L53" s="79">
        <v>5.21E-2</v>
      </c>
      <c r="M53" s="79">
        <v>1.8800000000000001E-2</v>
      </c>
      <c r="N53" s="78">
        <v>597392.30599999998</v>
      </c>
      <c r="O53" s="78">
        <v>155.83000000000001</v>
      </c>
      <c r="P53" s="78">
        <v>930.91643043980002</v>
      </c>
      <c r="Q53" s="79">
        <v>4.0000000000000002E-4</v>
      </c>
      <c r="R53" s="79">
        <v>0</v>
      </c>
    </row>
    <row r="54" spans="2:18">
      <c r="B54" t="s">
        <v>2397</v>
      </c>
      <c r="C54" t="s">
        <v>2283</v>
      </c>
      <c r="D54" t="s">
        <v>2398</v>
      </c>
      <c r="E54" t="s">
        <v>2344</v>
      </c>
      <c r="F54" t="s">
        <v>1103</v>
      </c>
      <c r="G54" t="s">
        <v>2399</v>
      </c>
      <c r="H54" t="s">
        <v>150</v>
      </c>
      <c r="I54" s="78">
        <v>1.94</v>
      </c>
      <c r="J54" t="s">
        <v>123</v>
      </c>
      <c r="K54" t="s">
        <v>102</v>
      </c>
      <c r="L54" s="79">
        <v>5.21E-2</v>
      </c>
      <c r="M54" s="79">
        <v>1.8800000000000001E-2</v>
      </c>
      <c r="N54" s="78">
        <v>7742264.9179999996</v>
      </c>
      <c r="O54" s="78">
        <v>154.30000000000001</v>
      </c>
      <c r="P54" s="78">
        <v>11946.314768474</v>
      </c>
      <c r="Q54" s="79">
        <v>5.4999999999999997E-3</v>
      </c>
      <c r="R54" s="79">
        <v>4.0000000000000002E-4</v>
      </c>
    </row>
    <row r="55" spans="2:18">
      <c r="B55" t="s">
        <v>2400</v>
      </c>
      <c r="C55" t="s">
        <v>2283</v>
      </c>
      <c r="D55" t="s">
        <v>2401</v>
      </c>
      <c r="E55" t="s">
        <v>2344</v>
      </c>
      <c r="F55" t="s">
        <v>1103</v>
      </c>
      <c r="G55" t="s">
        <v>2360</v>
      </c>
      <c r="H55" t="s">
        <v>150</v>
      </c>
      <c r="I55" s="78">
        <v>1.95</v>
      </c>
      <c r="J55" t="s">
        <v>123</v>
      </c>
      <c r="K55" t="s">
        <v>102</v>
      </c>
      <c r="L55" s="79">
        <v>3.8800000000000001E-2</v>
      </c>
      <c r="M55" s="79">
        <v>1.89E-2</v>
      </c>
      <c r="N55" s="78">
        <v>3554270.8810000001</v>
      </c>
      <c r="O55" s="78">
        <v>141.53</v>
      </c>
      <c r="P55" s="78">
        <v>5030.3595778792996</v>
      </c>
      <c r="Q55" s="79">
        <v>2.3E-3</v>
      </c>
      <c r="R55" s="79">
        <v>2.0000000000000001E-4</v>
      </c>
    </row>
    <row r="56" spans="2:18">
      <c r="B56" t="s">
        <v>2402</v>
      </c>
      <c r="C56" t="s">
        <v>2283</v>
      </c>
      <c r="D56" t="s">
        <v>2403</v>
      </c>
      <c r="E56" t="s">
        <v>2344</v>
      </c>
      <c r="F56" t="s">
        <v>1103</v>
      </c>
      <c r="G56" t="s">
        <v>2363</v>
      </c>
      <c r="H56" t="s">
        <v>150</v>
      </c>
      <c r="I56" s="78">
        <v>1.95</v>
      </c>
      <c r="J56" t="s">
        <v>123</v>
      </c>
      <c r="K56" t="s">
        <v>102</v>
      </c>
      <c r="L56" s="79">
        <v>3.8800000000000001E-2</v>
      </c>
      <c r="M56" s="79">
        <v>1.89E-2</v>
      </c>
      <c r="N56" s="78">
        <v>3131626.3220000002</v>
      </c>
      <c r="O56" s="78">
        <v>141.1</v>
      </c>
      <c r="P56" s="78">
        <v>4418.7247403419997</v>
      </c>
      <c r="Q56" s="79">
        <v>2E-3</v>
      </c>
      <c r="R56" s="79">
        <v>1E-4</v>
      </c>
    </row>
    <row r="57" spans="2:18">
      <c r="B57" t="s">
        <v>2404</v>
      </c>
      <c r="C57" t="s">
        <v>2283</v>
      </c>
      <c r="D57" t="s">
        <v>2405</v>
      </c>
      <c r="E57" t="s">
        <v>2344</v>
      </c>
      <c r="F57" t="s">
        <v>1103</v>
      </c>
      <c r="G57" t="s">
        <v>2366</v>
      </c>
      <c r="H57" t="s">
        <v>150</v>
      </c>
      <c r="I57" s="78">
        <v>1.95</v>
      </c>
      <c r="J57" t="s">
        <v>123</v>
      </c>
      <c r="K57" t="s">
        <v>102</v>
      </c>
      <c r="L57" s="79">
        <v>3.8800000000000001E-2</v>
      </c>
      <c r="M57" s="79">
        <v>1.89E-2</v>
      </c>
      <c r="N57" s="78">
        <v>3246709.4210000001</v>
      </c>
      <c r="O57" s="78">
        <v>141.80000000000001</v>
      </c>
      <c r="P57" s="78">
        <v>4603.8339589779998</v>
      </c>
      <c r="Q57" s="79">
        <v>2.0999999999999999E-3</v>
      </c>
      <c r="R57" s="79">
        <v>1E-4</v>
      </c>
    </row>
    <row r="58" spans="2:18">
      <c r="B58" t="s">
        <v>2406</v>
      </c>
      <c r="C58" t="s">
        <v>2283</v>
      </c>
      <c r="D58" t="s">
        <v>2407</v>
      </c>
      <c r="E58" t="s">
        <v>2344</v>
      </c>
      <c r="F58" t="s">
        <v>1103</v>
      </c>
      <c r="G58" t="s">
        <v>2369</v>
      </c>
      <c r="H58" t="s">
        <v>150</v>
      </c>
      <c r="I58" s="78">
        <v>1.95</v>
      </c>
      <c r="J58" t="s">
        <v>123</v>
      </c>
      <c r="K58" t="s">
        <v>102</v>
      </c>
      <c r="L58" s="79">
        <v>3.8800000000000001E-2</v>
      </c>
      <c r="M58" s="79">
        <v>1.89E-2</v>
      </c>
      <c r="N58" s="78">
        <v>2303025.0320000001</v>
      </c>
      <c r="O58" s="78">
        <v>143.36000000000001</v>
      </c>
      <c r="P58" s="78">
        <v>3301.6166858751999</v>
      </c>
      <c r="Q58" s="79">
        <v>1.5E-3</v>
      </c>
      <c r="R58" s="79">
        <v>1E-4</v>
      </c>
    </row>
    <row r="59" spans="2:18">
      <c r="B59" t="s">
        <v>2408</v>
      </c>
      <c r="C59" t="s">
        <v>2283</v>
      </c>
      <c r="D59" t="s">
        <v>2409</v>
      </c>
      <c r="E59" t="s">
        <v>2344</v>
      </c>
      <c r="F59" t="s">
        <v>1103</v>
      </c>
      <c r="G59" t="s">
        <v>2372</v>
      </c>
      <c r="H59" t="s">
        <v>150</v>
      </c>
      <c r="I59" s="78">
        <v>1.95</v>
      </c>
      <c r="J59" t="s">
        <v>123</v>
      </c>
      <c r="K59" t="s">
        <v>102</v>
      </c>
      <c r="L59" s="79">
        <v>3.8800000000000001E-2</v>
      </c>
      <c r="M59" s="79">
        <v>1.8800000000000001E-2</v>
      </c>
      <c r="N59" s="78">
        <v>1387912.568</v>
      </c>
      <c r="O59" s="78">
        <v>144.37</v>
      </c>
      <c r="P59" s="78">
        <v>2003.7293744215999</v>
      </c>
      <c r="Q59" s="79">
        <v>8.9999999999999998E-4</v>
      </c>
      <c r="R59" s="79">
        <v>1E-4</v>
      </c>
    </row>
    <row r="60" spans="2:18">
      <c r="B60" t="s">
        <v>2410</v>
      </c>
      <c r="C60" t="s">
        <v>2283</v>
      </c>
      <c r="D60" t="s">
        <v>2411</v>
      </c>
      <c r="E60" t="s">
        <v>2344</v>
      </c>
      <c r="F60" t="s">
        <v>1103</v>
      </c>
      <c r="G60" t="s">
        <v>2375</v>
      </c>
      <c r="H60" t="s">
        <v>150</v>
      </c>
      <c r="I60" s="78">
        <v>1.95</v>
      </c>
      <c r="J60" t="s">
        <v>123</v>
      </c>
      <c r="K60" t="s">
        <v>102</v>
      </c>
      <c r="L60" s="79">
        <v>3.8800000000000001E-2</v>
      </c>
      <c r="M60" s="79">
        <v>1.89E-2</v>
      </c>
      <c r="N60" s="78">
        <v>1395625.5859999999</v>
      </c>
      <c r="O60" s="78">
        <v>144.80000000000001</v>
      </c>
      <c r="P60" s="78">
        <v>2020.865848528</v>
      </c>
      <c r="Q60" s="79">
        <v>8.9999999999999998E-4</v>
      </c>
      <c r="R60" s="79">
        <v>1E-4</v>
      </c>
    </row>
    <row r="61" spans="2:18">
      <c r="B61" t="s">
        <v>2412</v>
      </c>
      <c r="C61" t="s">
        <v>2283</v>
      </c>
      <c r="D61" t="s">
        <v>2413</v>
      </c>
      <c r="E61" t="s">
        <v>2344</v>
      </c>
      <c r="F61" t="s">
        <v>1103</v>
      </c>
      <c r="G61" t="s">
        <v>391</v>
      </c>
      <c r="H61" t="s">
        <v>150</v>
      </c>
      <c r="I61" s="78">
        <v>1.93</v>
      </c>
      <c r="J61" t="s">
        <v>123</v>
      </c>
      <c r="K61" t="s">
        <v>102</v>
      </c>
      <c r="L61" s="79">
        <v>6.4500000000000002E-2</v>
      </c>
      <c r="M61" s="79">
        <v>1.83E-2</v>
      </c>
      <c r="N61" s="78">
        <v>1184999.3089999999</v>
      </c>
      <c r="O61" s="78">
        <v>161.53</v>
      </c>
      <c r="P61" s="78">
        <v>1914.1293838276999</v>
      </c>
      <c r="Q61" s="79">
        <v>8.9999999999999998E-4</v>
      </c>
      <c r="R61" s="79">
        <v>1E-4</v>
      </c>
    </row>
    <row r="62" spans="2:18">
      <c r="B62" t="s">
        <v>2414</v>
      </c>
      <c r="C62" t="s">
        <v>2283</v>
      </c>
      <c r="D62" t="s">
        <v>2415</v>
      </c>
      <c r="E62" t="s">
        <v>2344</v>
      </c>
      <c r="F62" t="s">
        <v>1103</v>
      </c>
      <c r="G62" t="s">
        <v>391</v>
      </c>
      <c r="H62" t="s">
        <v>150</v>
      </c>
      <c r="I62" s="78">
        <v>1.93</v>
      </c>
      <c r="J62" t="s">
        <v>123</v>
      </c>
      <c r="K62" t="s">
        <v>102</v>
      </c>
      <c r="L62" s="79">
        <v>6.4500000000000002E-2</v>
      </c>
      <c r="M62" s="79">
        <v>1.83E-2</v>
      </c>
      <c r="N62" s="78">
        <v>45874.762000000002</v>
      </c>
      <c r="O62" s="78">
        <v>160.77000000000001</v>
      </c>
      <c r="P62" s="78">
        <v>73.752854867400004</v>
      </c>
      <c r="Q62" s="79">
        <v>0</v>
      </c>
      <c r="R62" s="79">
        <v>0</v>
      </c>
    </row>
    <row r="63" spans="2:18">
      <c r="B63" t="s">
        <v>2416</v>
      </c>
      <c r="C63" t="s">
        <v>2283</v>
      </c>
      <c r="D63" t="s">
        <v>2417</v>
      </c>
      <c r="E63" t="s">
        <v>2344</v>
      </c>
      <c r="F63" t="s">
        <v>1103</v>
      </c>
      <c r="G63" t="s">
        <v>391</v>
      </c>
      <c r="H63" t="s">
        <v>150</v>
      </c>
      <c r="I63" s="78">
        <v>1.93</v>
      </c>
      <c r="J63" t="s">
        <v>123</v>
      </c>
      <c r="K63" t="s">
        <v>102</v>
      </c>
      <c r="L63" s="79">
        <v>6.4500000000000002E-2</v>
      </c>
      <c r="M63" s="79">
        <v>1.83E-2</v>
      </c>
      <c r="N63" s="78">
        <v>515307.076</v>
      </c>
      <c r="O63" s="78">
        <v>162.30000000000001</v>
      </c>
      <c r="P63" s="78">
        <v>836.34338434799997</v>
      </c>
      <c r="Q63" s="79">
        <v>4.0000000000000002E-4</v>
      </c>
      <c r="R63" s="79">
        <v>0</v>
      </c>
    </row>
    <row r="64" spans="2:18">
      <c r="B64" t="s">
        <v>2418</v>
      </c>
      <c r="C64" t="s">
        <v>2283</v>
      </c>
      <c r="D64" t="s">
        <v>2419</v>
      </c>
      <c r="E64" t="s">
        <v>2344</v>
      </c>
      <c r="F64" t="s">
        <v>1103</v>
      </c>
      <c r="G64" t="s">
        <v>2378</v>
      </c>
      <c r="H64" t="s">
        <v>150</v>
      </c>
      <c r="I64" s="78">
        <v>1.95</v>
      </c>
      <c r="J64" t="s">
        <v>123</v>
      </c>
      <c r="K64" t="s">
        <v>102</v>
      </c>
      <c r="L64" s="79">
        <v>3.8800000000000001E-2</v>
      </c>
      <c r="M64" s="79">
        <v>1.8800000000000001E-2</v>
      </c>
      <c r="N64" s="78">
        <v>4266301.8930000002</v>
      </c>
      <c r="O64" s="78">
        <v>154.02000000000001</v>
      </c>
      <c r="P64" s="78">
        <v>6570.9581755986001</v>
      </c>
      <c r="Q64" s="79">
        <v>3.0000000000000001E-3</v>
      </c>
      <c r="R64" s="79">
        <v>2.0000000000000001E-4</v>
      </c>
    </row>
    <row r="65" spans="2:18">
      <c r="B65" t="s">
        <v>2420</v>
      </c>
      <c r="C65" t="s">
        <v>2283</v>
      </c>
      <c r="D65" t="s">
        <v>2421</v>
      </c>
      <c r="E65" t="s">
        <v>2344</v>
      </c>
      <c r="F65" t="s">
        <v>1103</v>
      </c>
      <c r="G65" t="s">
        <v>2345</v>
      </c>
      <c r="H65" t="s">
        <v>150</v>
      </c>
      <c r="I65" s="78">
        <v>1.95</v>
      </c>
      <c r="J65" t="s">
        <v>123</v>
      </c>
      <c r="K65" t="s">
        <v>102</v>
      </c>
      <c r="L65" s="79">
        <v>3.8800000000000001E-2</v>
      </c>
      <c r="M65" s="79">
        <v>1.8800000000000001E-2</v>
      </c>
      <c r="N65" s="78">
        <v>164330.791</v>
      </c>
      <c r="O65" s="78">
        <v>153.29</v>
      </c>
      <c r="P65" s="78">
        <v>251.90266952389999</v>
      </c>
      <c r="Q65" s="79">
        <v>1E-4</v>
      </c>
      <c r="R65" s="79">
        <v>0</v>
      </c>
    </row>
    <row r="66" spans="2:18">
      <c r="B66" t="s">
        <v>2422</v>
      </c>
      <c r="C66" t="s">
        <v>2283</v>
      </c>
      <c r="D66" t="s">
        <v>2423</v>
      </c>
      <c r="E66" t="s">
        <v>2344</v>
      </c>
      <c r="F66" t="s">
        <v>1103</v>
      </c>
      <c r="G66" t="s">
        <v>2348</v>
      </c>
      <c r="H66" t="s">
        <v>150</v>
      </c>
      <c r="I66" s="78">
        <v>1.95</v>
      </c>
      <c r="J66" t="s">
        <v>123</v>
      </c>
      <c r="K66" t="s">
        <v>102</v>
      </c>
      <c r="L66" s="79">
        <v>3.8800000000000001E-2</v>
      </c>
      <c r="M66" s="79">
        <v>1.8800000000000001E-2</v>
      </c>
      <c r="N66" s="78">
        <v>5142156.7750000004</v>
      </c>
      <c r="O66" s="78">
        <v>151.01</v>
      </c>
      <c r="P66" s="78">
        <v>7765.1709459274998</v>
      </c>
      <c r="Q66" s="79">
        <v>3.5999999999999999E-3</v>
      </c>
      <c r="R66" s="79">
        <v>2.0000000000000001E-4</v>
      </c>
    </row>
    <row r="67" spans="2:18">
      <c r="B67" t="s">
        <v>2424</v>
      </c>
      <c r="C67" t="s">
        <v>2283</v>
      </c>
      <c r="D67" t="s">
        <v>2425</v>
      </c>
      <c r="E67" t="s">
        <v>2344</v>
      </c>
      <c r="F67" t="s">
        <v>1103</v>
      </c>
      <c r="G67" t="s">
        <v>2351</v>
      </c>
      <c r="H67" t="s">
        <v>150</v>
      </c>
      <c r="I67" s="78">
        <v>1.95</v>
      </c>
      <c r="J67" t="s">
        <v>123</v>
      </c>
      <c r="K67" t="s">
        <v>102</v>
      </c>
      <c r="L67" s="79">
        <v>3.8800000000000001E-2</v>
      </c>
      <c r="M67" s="79">
        <v>1.8800000000000001E-2</v>
      </c>
      <c r="N67" s="78">
        <v>3812543.4589999998</v>
      </c>
      <c r="O67" s="78">
        <v>148.38</v>
      </c>
      <c r="P67" s="78">
        <v>5657.0519844642004</v>
      </c>
      <c r="Q67" s="79">
        <v>2.5999999999999999E-3</v>
      </c>
      <c r="R67" s="79">
        <v>2.0000000000000001E-4</v>
      </c>
    </row>
    <row r="68" spans="2:18">
      <c r="B68" t="s">
        <v>2426</v>
      </c>
      <c r="C68" t="s">
        <v>2283</v>
      </c>
      <c r="D68" t="s">
        <v>2427</v>
      </c>
      <c r="E68" t="s">
        <v>2344</v>
      </c>
      <c r="F68" t="s">
        <v>1103</v>
      </c>
      <c r="G68" t="s">
        <v>2354</v>
      </c>
      <c r="H68" t="s">
        <v>150</v>
      </c>
      <c r="I68" s="78">
        <v>1.95</v>
      </c>
      <c r="J68" t="s">
        <v>123</v>
      </c>
      <c r="K68" t="s">
        <v>102</v>
      </c>
      <c r="L68" s="79">
        <v>3.8800000000000001E-2</v>
      </c>
      <c r="M68" s="79">
        <v>1.89E-2</v>
      </c>
      <c r="N68" s="78">
        <v>2966706.57</v>
      </c>
      <c r="O68" s="78">
        <v>144.06</v>
      </c>
      <c r="P68" s="78">
        <v>4273.837484742</v>
      </c>
      <c r="Q68" s="79">
        <v>2E-3</v>
      </c>
      <c r="R68" s="79">
        <v>1E-4</v>
      </c>
    </row>
    <row r="69" spans="2:18">
      <c r="B69" t="s">
        <v>2428</v>
      </c>
      <c r="C69" t="s">
        <v>2283</v>
      </c>
      <c r="D69" t="s">
        <v>2429</v>
      </c>
      <c r="E69" t="s">
        <v>2344</v>
      </c>
      <c r="F69" t="s">
        <v>1103</v>
      </c>
      <c r="G69" t="s">
        <v>2357</v>
      </c>
      <c r="H69" t="s">
        <v>150</v>
      </c>
      <c r="I69" s="78">
        <v>1.95</v>
      </c>
      <c r="J69" t="s">
        <v>123</v>
      </c>
      <c r="K69" t="s">
        <v>102</v>
      </c>
      <c r="L69" s="79">
        <v>3.8800000000000001E-2</v>
      </c>
      <c r="M69" s="79">
        <v>1.89E-2</v>
      </c>
      <c r="N69" s="78">
        <v>3691090.5410000002</v>
      </c>
      <c r="O69" s="78">
        <v>141.79</v>
      </c>
      <c r="P69" s="78">
        <v>5233.5972780839002</v>
      </c>
      <c r="Q69" s="79">
        <v>2.3999999999999998E-3</v>
      </c>
      <c r="R69" s="79">
        <v>2.0000000000000001E-4</v>
      </c>
    </row>
    <row r="70" spans="2:18">
      <c r="B70" t="s">
        <v>2430</v>
      </c>
      <c r="C70" t="s">
        <v>2283</v>
      </c>
      <c r="D70" t="s">
        <v>2431</v>
      </c>
      <c r="E70" t="s">
        <v>2344</v>
      </c>
      <c r="F70" t="s">
        <v>1103</v>
      </c>
      <c r="G70" t="s">
        <v>2381</v>
      </c>
      <c r="H70" t="s">
        <v>150</v>
      </c>
      <c r="I70" s="78">
        <v>1.95</v>
      </c>
      <c r="J70" t="s">
        <v>123</v>
      </c>
      <c r="K70" t="s">
        <v>102</v>
      </c>
      <c r="L70" s="79">
        <v>3.8800000000000001E-2</v>
      </c>
      <c r="M70" s="79">
        <v>1.8800000000000001E-2</v>
      </c>
      <c r="N70" s="78">
        <v>1847014.504</v>
      </c>
      <c r="O70" s="78">
        <v>154.75</v>
      </c>
      <c r="P70" s="78">
        <v>2858.2549449399999</v>
      </c>
      <c r="Q70" s="79">
        <v>1.2999999999999999E-3</v>
      </c>
      <c r="R70" s="79">
        <v>1E-4</v>
      </c>
    </row>
    <row r="71" spans="2:18">
      <c r="B71" t="s">
        <v>2432</v>
      </c>
      <c r="C71" t="s">
        <v>2283</v>
      </c>
      <c r="D71" t="s">
        <v>2433</v>
      </c>
      <c r="E71" t="s">
        <v>2344</v>
      </c>
      <c r="F71" t="s">
        <v>1103</v>
      </c>
      <c r="G71" t="s">
        <v>2384</v>
      </c>
      <c r="H71" t="s">
        <v>150</v>
      </c>
      <c r="I71" s="78">
        <v>1.95</v>
      </c>
      <c r="J71" t="s">
        <v>123</v>
      </c>
      <c r="K71" t="s">
        <v>102</v>
      </c>
      <c r="L71" s="79">
        <v>3.8800000000000001E-2</v>
      </c>
      <c r="M71" s="79">
        <v>1.8800000000000001E-2</v>
      </c>
      <c r="N71" s="78">
        <v>2116660.2319999998</v>
      </c>
      <c r="O71" s="78">
        <v>153.15</v>
      </c>
      <c r="P71" s="78">
        <v>3241.6651453079999</v>
      </c>
      <c r="Q71" s="79">
        <v>1.5E-3</v>
      </c>
      <c r="R71" s="79">
        <v>1E-4</v>
      </c>
    </row>
    <row r="72" spans="2:18">
      <c r="B72" t="s">
        <v>2434</v>
      </c>
      <c r="C72" t="s">
        <v>2283</v>
      </c>
      <c r="D72" t="s">
        <v>2435</v>
      </c>
      <c r="E72" t="s">
        <v>2344</v>
      </c>
      <c r="F72" t="s">
        <v>1103</v>
      </c>
      <c r="G72" t="s">
        <v>2390</v>
      </c>
      <c r="H72" t="s">
        <v>150</v>
      </c>
      <c r="I72" s="78">
        <v>1.95</v>
      </c>
      <c r="J72" t="s">
        <v>123</v>
      </c>
      <c r="K72" t="s">
        <v>102</v>
      </c>
      <c r="L72" s="79">
        <v>3.8800000000000001E-2</v>
      </c>
      <c r="M72" s="79">
        <v>1.8800000000000001E-2</v>
      </c>
      <c r="N72" s="78">
        <v>2504224.6839999999</v>
      </c>
      <c r="O72" s="78">
        <v>153.15</v>
      </c>
      <c r="P72" s="78">
        <v>3835.2201035459998</v>
      </c>
      <c r="Q72" s="79">
        <v>1.8E-3</v>
      </c>
      <c r="R72" s="79">
        <v>1E-4</v>
      </c>
    </row>
    <row r="73" spans="2:18">
      <c r="B73" t="s">
        <v>2436</v>
      </c>
      <c r="C73" t="s">
        <v>2283</v>
      </c>
      <c r="D73" t="s">
        <v>2437</v>
      </c>
      <c r="E73" t="s">
        <v>2344</v>
      </c>
      <c r="F73" t="s">
        <v>1103</v>
      </c>
      <c r="G73" t="s">
        <v>2393</v>
      </c>
      <c r="H73" t="s">
        <v>150</v>
      </c>
      <c r="I73" s="78">
        <v>1.95</v>
      </c>
      <c r="J73" t="s">
        <v>123</v>
      </c>
      <c r="K73" t="s">
        <v>102</v>
      </c>
      <c r="L73" s="79">
        <v>3.8800000000000001E-2</v>
      </c>
      <c r="M73" s="79">
        <v>1.8800000000000001E-2</v>
      </c>
      <c r="N73" s="78">
        <v>2351933.9190000002</v>
      </c>
      <c r="O73" s="78">
        <v>154.36000000000001</v>
      </c>
      <c r="P73" s="78">
        <v>3630.4451973683999</v>
      </c>
      <c r="Q73" s="79">
        <v>1.6999999999999999E-3</v>
      </c>
      <c r="R73" s="79">
        <v>1E-4</v>
      </c>
    </row>
    <row r="74" spans="2:18">
      <c r="B74" t="s">
        <v>2438</v>
      </c>
      <c r="C74" t="s">
        <v>2283</v>
      </c>
      <c r="D74" t="s">
        <v>2439</v>
      </c>
      <c r="E74" t="s">
        <v>2344</v>
      </c>
      <c r="F74" t="s">
        <v>1103</v>
      </c>
      <c r="G74" t="s">
        <v>2396</v>
      </c>
      <c r="H74" t="s">
        <v>150</v>
      </c>
      <c r="I74" s="78">
        <v>1.95</v>
      </c>
      <c r="J74" t="s">
        <v>123</v>
      </c>
      <c r="K74" t="s">
        <v>102</v>
      </c>
      <c r="L74" s="79">
        <v>3.8800000000000001E-2</v>
      </c>
      <c r="M74" s="79">
        <v>1.8800000000000001E-2</v>
      </c>
      <c r="N74" s="78">
        <v>597393.03599999996</v>
      </c>
      <c r="O74" s="78">
        <v>152.06</v>
      </c>
      <c r="P74" s="78">
        <v>908.3958505416</v>
      </c>
      <c r="Q74" s="79">
        <v>4.0000000000000002E-4</v>
      </c>
      <c r="R74" s="79">
        <v>0</v>
      </c>
    </row>
    <row r="75" spans="2:18">
      <c r="B75" t="s">
        <v>2440</v>
      </c>
      <c r="C75" t="s">
        <v>2283</v>
      </c>
      <c r="D75" t="s">
        <v>2441</v>
      </c>
      <c r="E75" t="s">
        <v>2344</v>
      </c>
      <c r="F75" t="s">
        <v>1103</v>
      </c>
      <c r="G75" t="s">
        <v>2399</v>
      </c>
      <c r="H75" t="s">
        <v>150</v>
      </c>
      <c r="I75" s="78">
        <v>1.95</v>
      </c>
      <c r="J75" t="s">
        <v>123</v>
      </c>
      <c r="K75" t="s">
        <v>102</v>
      </c>
      <c r="L75" s="79">
        <v>3.8800000000000001E-2</v>
      </c>
      <c r="M75" s="79">
        <v>1.8800000000000001E-2</v>
      </c>
      <c r="N75" s="78">
        <v>7742263.8109999998</v>
      </c>
      <c r="O75" s="78">
        <v>150.57</v>
      </c>
      <c r="P75" s="78">
        <v>11657.526620222699</v>
      </c>
      <c r="Q75" s="79">
        <v>5.3E-3</v>
      </c>
      <c r="R75" s="79">
        <v>4.0000000000000002E-4</v>
      </c>
    </row>
    <row r="76" spans="2:18">
      <c r="B76" t="s">
        <v>2442</v>
      </c>
      <c r="C76" t="s">
        <v>2283</v>
      </c>
      <c r="D76" t="s">
        <v>2443</v>
      </c>
      <c r="E76" t="s">
        <v>2344</v>
      </c>
      <c r="F76" t="s">
        <v>1103</v>
      </c>
      <c r="G76" t="s">
        <v>2387</v>
      </c>
      <c r="H76" t="s">
        <v>150</v>
      </c>
      <c r="I76" s="78">
        <v>1.95</v>
      </c>
      <c r="J76" t="s">
        <v>123</v>
      </c>
      <c r="K76" t="s">
        <v>102</v>
      </c>
      <c r="L76" s="79">
        <v>3.8800000000000001E-2</v>
      </c>
      <c r="M76" s="79">
        <v>1.8800000000000001E-2</v>
      </c>
      <c r="N76" s="78">
        <v>2470071.0789999999</v>
      </c>
      <c r="O76" s="78">
        <v>153.15</v>
      </c>
      <c r="P76" s="78">
        <v>3782.9138574885001</v>
      </c>
      <c r="Q76" s="79">
        <v>1.6999999999999999E-3</v>
      </c>
      <c r="R76" s="79">
        <v>1E-4</v>
      </c>
    </row>
    <row r="77" spans="2:18">
      <c r="B77" t="s">
        <v>2444</v>
      </c>
      <c r="C77" t="s">
        <v>2283</v>
      </c>
      <c r="D77" t="s">
        <v>2445</v>
      </c>
      <c r="E77" t="s">
        <v>2344</v>
      </c>
      <c r="F77" t="s">
        <v>1103</v>
      </c>
      <c r="G77" t="s">
        <v>2384</v>
      </c>
      <c r="H77" t="s">
        <v>150</v>
      </c>
      <c r="I77" s="78">
        <v>1.93</v>
      </c>
      <c r="J77" t="s">
        <v>123</v>
      </c>
      <c r="K77" t="s">
        <v>102</v>
      </c>
      <c r="L77" s="79">
        <v>6.4500000000000002E-2</v>
      </c>
      <c r="M77" s="79">
        <v>1.83E-2</v>
      </c>
      <c r="N77" s="78">
        <v>586524.51199999999</v>
      </c>
      <c r="O77" s="78">
        <v>160.62</v>
      </c>
      <c r="P77" s="78">
        <v>942.07567117439999</v>
      </c>
      <c r="Q77" s="79">
        <v>4.0000000000000002E-4</v>
      </c>
      <c r="R77" s="79">
        <v>0</v>
      </c>
    </row>
    <row r="78" spans="2:18">
      <c r="B78" t="s">
        <v>2446</v>
      </c>
      <c r="C78" t="s">
        <v>2283</v>
      </c>
      <c r="D78" t="s">
        <v>2447</v>
      </c>
      <c r="E78" t="s">
        <v>2344</v>
      </c>
      <c r="F78" t="s">
        <v>1103</v>
      </c>
      <c r="G78" t="s">
        <v>2387</v>
      </c>
      <c r="H78" t="s">
        <v>150</v>
      </c>
      <c r="I78" s="78">
        <v>1.93</v>
      </c>
      <c r="J78" t="s">
        <v>123</v>
      </c>
      <c r="K78" t="s">
        <v>102</v>
      </c>
      <c r="L78" s="79">
        <v>6.4500000000000002E-2</v>
      </c>
      <c r="M78" s="79">
        <v>1.83E-2</v>
      </c>
      <c r="N78" s="78">
        <v>676913.04200000002</v>
      </c>
      <c r="O78" s="78">
        <v>160.62</v>
      </c>
      <c r="P78" s="78">
        <v>1087.2577280604</v>
      </c>
      <c r="Q78" s="79">
        <v>5.0000000000000001E-4</v>
      </c>
      <c r="R78" s="79">
        <v>0</v>
      </c>
    </row>
    <row r="79" spans="2:18">
      <c r="B79" t="s">
        <v>2448</v>
      </c>
      <c r="C79" t="s">
        <v>2283</v>
      </c>
      <c r="D79" t="s">
        <v>2449</v>
      </c>
      <c r="E79" t="s">
        <v>2344</v>
      </c>
      <c r="F79" t="s">
        <v>1103</v>
      </c>
      <c r="G79" t="s">
        <v>2390</v>
      </c>
      <c r="H79" t="s">
        <v>150</v>
      </c>
      <c r="I79" s="78">
        <v>1.93</v>
      </c>
      <c r="J79" t="s">
        <v>123</v>
      </c>
      <c r="K79" t="s">
        <v>102</v>
      </c>
      <c r="L79" s="79">
        <v>6.4500000000000002E-2</v>
      </c>
      <c r="M79" s="79">
        <v>1.83E-2</v>
      </c>
      <c r="N79" s="78">
        <v>685403.94299999997</v>
      </c>
      <c r="O79" s="78">
        <v>160.62</v>
      </c>
      <c r="P79" s="78">
        <v>1100.8958132466</v>
      </c>
      <c r="Q79" s="79">
        <v>5.0000000000000001E-4</v>
      </c>
      <c r="R79" s="79">
        <v>0</v>
      </c>
    </row>
    <row r="80" spans="2:18">
      <c r="B80" t="s">
        <v>2450</v>
      </c>
      <c r="C80" t="s">
        <v>2283</v>
      </c>
      <c r="D80" t="s">
        <v>2451</v>
      </c>
      <c r="E80" t="s">
        <v>2344</v>
      </c>
      <c r="F80" t="s">
        <v>1103</v>
      </c>
      <c r="G80" t="s">
        <v>2393</v>
      </c>
      <c r="H80" t="s">
        <v>150</v>
      </c>
      <c r="I80" s="78">
        <v>1.93</v>
      </c>
      <c r="J80" t="s">
        <v>123</v>
      </c>
      <c r="K80" t="s">
        <v>102</v>
      </c>
      <c r="L80" s="79">
        <v>6.4500000000000002E-2</v>
      </c>
      <c r="M80" s="79">
        <v>1.83E-2</v>
      </c>
      <c r="N80" s="78">
        <v>657331.40899999999</v>
      </c>
      <c r="O80" s="78">
        <v>161.88</v>
      </c>
      <c r="P80" s="78">
        <v>1064.0880848892</v>
      </c>
      <c r="Q80" s="79">
        <v>5.0000000000000001E-4</v>
      </c>
      <c r="R80" s="79">
        <v>0</v>
      </c>
    </row>
    <row r="81" spans="2:18">
      <c r="B81" t="s">
        <v>2452</v>
      </c>
      <c r="C81" t="s">
        <v>2283</v>
      </c>
      <c r="D81" t="s">
        <v>2453</v>
      </c>
      <c r="E81" t="s">
        <v>2344</v>
      </c>
      <c r="F81" t="s">
        <v>1103</v>
      </c>
      <c r="G81" t="s">
        <v>2396</v>
      </c>
      <c r="H81" t="s">
        <v>150</v>
      </c>
      <c r="I81" s="78">
        <v>1.93</v>
      </c>
      <c r="J81" t="s">
        <v>123</v>
      </c>
      <c r="K81" t="s">
        <v>102</v>
      </c>
      <c r="L81" s="79">
        <v>6.4500000000000002E-2</v>
      </c>
      <c r="M81" s="79">
        <v>1.83E-2</v>
      </c>
      <c r="N81" s="78">
        <v>170200.07399999999</v>
      </c>
      <c r="O81" s="78">
        <v>159.47999999999999</v>
      </c>
      <c r="P81" s="78">
        <v>271.43507801520002</v>
      </c>
      <c r="Q81" s="79">
        <v>1E-4</v>
      </c>
      <c r="R81" s="79">
        <v>0</v>
      </c>
    </row>
    <row r="82" spans="2:18">
      <c r="B82" t="s">
        <v>2454</v>
      </c>
      <c r="C82" t="s">
        <v>2283</v>
      </c>
      <c r="D82" t="s">
        <v>2455</v>
      </c>
      <c r="E82" t="s">
        <v>2344</v>
      </c>
      <c r="F82" t="s">
        <v>1103</v>
      </c>
      <c r="G82" t="s">
        <v>2399</v>
      </c>
      <c r="H82" t="s">
        <v>150</v>
      </c>
      <c r="I82" s="78">
        <v>1.93</v>
      </c>
      <c r="J82" t="s">
        <v>123</v>
      </c>
      <c r="K82" t="s">
        <v>102</v>
      </c>
      <c r="L82" s="79">
        <v>6.4500000000000002E-2</v>
      </c>
      <c r="M82" s="79">
        <v>1.83E-2</v>
      </c>
      <c r="N82" s="78">
        <v>2193437.6579999998</v>
      </c>
      <c r="O82" s="78">
        <v>157.91</v>
      </c>
      <c r="P82" s="78">
        <v>3463.6574057478001</v>
      </c>
      <c r="Q82" s="79">
        <v>1.6000000000000001E-3</v>
      </c>
      <c r="R82" s="79">
        <v>1E-4</v>
      </c>
    </row>
    <row r="83" spans="2:18">
      <c r="B83" t="s">
        <v>2456</v>
      </c>
      <c r="C83" t="s">
        <v>2283</v>
      </c>
      <c r="D83" t="s">
        <v>2457</v>
      </c>
      <c r="E83" t="s">
        <v>2344</v>
      </c>
      <c r="F83" t="s">
        <v>1103</v>
      </c>
      <c r="G83" t="s">
        <v>2348</v>
      </c>
      <c r="H83" t="s">
        <v>150</v>
      </c>
      <c r="I83" s="78">
        <v>1.93</v>
      </c>
      <c r="J83" t="s">
        <v>123</v>
      </c>
      <c r="K83" t="s">
        <v>102</v>
      </c>
      <c r="L83" s="79">
        <v>6.4500000000000002E-2</v>
      </c>
      <c r="M83" s="79">
        <v>1.83E-2</v>
      </c>
      <c r="N83" s="78">
        <v>1474882.9720000001</v>
      </c>
      <c r="O83" s="78">
        <v>158.38</v>
      </c>
      <c r="P83" s="78">
        <v>2335.9196510535999</v>
      </c>
      <c r="Q83" s="79">
        <v>1.1000000000000001E-3</v>
      </c>
      <c r="R83" s="79">
        <v>1E-4</v>
      </c>
    </row>
    <row r="84" spans="2:18">
      <c r="B84" t="s">
        <v>2458</v>
      </c>
      <c r="C84" t="s">
        <v>2283</v>
      </c>
      <c r="D84" t="s">
        <v>2459</v>
      </c>
      <c r="E84" t="s">
        <v>2344</v>
      </c>
      <c r="F84" t="s">
        <v>1103</v>
      </c>
      <c r="G84" t="s">
        <v>2351</v>
      </c>
      <c r="H84" t="s">
        <v>150</v>
      </c>
      <c r="I84" s="78">
        <v>1.93</v>
      </c>
      <c r="J84" t="s">
        <v>123</v>
      </c>
      <c r="K84" t="s">
        <v>102</v>
      </c>
      <c r="L84" s="79">
        <v>6.4500000000000002E-2</v>
      </c>
      <c r="M84" s="79">
        <v>1.83E-2</v>
      </c>
      <c r="N84" s="78">
        <v>1082648.183</v>
      </c>
      <c r="O84" s="78">
        <v>155.62</v>
      </c>
      <c r="P84" s="78">
        <v>1684.8171023846</v>
      </c>
      <c r="Q84" s="79">
        <v>8.0000000000000004E-4</v>
      </c>
      <c r="R84" s="79">
        <v>1E-4</v>
      </c>
    </row>
    <row r="85" spans="2:18">
      <c r="B85" t="s">
        <v>2460</v>
      </c>
      <c r="C85" t="s">
        <v>2283</v>
      </c>
      <c r="D85" t="s">
        <v>2461</v>
      </c>
      <c r="E85" t="s">
        <v>2344</v>
      </c>
      <c r="F85" t="s">
        <v>1103</v>
      </c>
      <c r="G85" t="s">
        <v>2354</v>
      </c>
      <c r="H85" t="s">
        <v>150</v>
      </c>
      <c r="I85" s="78">
        <v>1.93</v>
      </c>
      <c r="J85" t="s">
        <v>123</v>
      </c>
      <c r="K85" t="s">
        <v>102</v>
      </c>
      <c r="L85" s="79">
        <v>6.4500000000000002E-2</v>
      </c>
      <c r="M85" s="79">
        <v>1.84E-2</v>
      </c>
      <c r="N85" s="78">
        <v>825480.72400000005</v>
      </c>
      <c r="O85" s="78">
        <v>151.08000000000001</v>
      </c>
      <c r="P85" s="78">
        <v>1247.1362778191999</v>
      </c>
      <c r="Q85" s="79">
        <v>5.9999999999999995E-4</v>
      </c>
      <c r="R85" s="79">
        <v>0</v>
      </c>
    </row>
    <row r="86" spans="2:18">
      <c r="B86" t="s">
        <v>2462</v>
      </c>
      <c r="C86" t="s">
        <v>2283</v>
      </c>
      <c r="D86" t="s">
        <v>2463</v>
      </c>
      <c r="E86" t="s">
        <v>2344</v>
      </c>
      <c r="F86" t="s">
        <v>1103</v>
      </c>
      <c r="G86" t="s">
        <v>2357</v>
      </c>
      <c r="H86" t="s">
        <v>150</v>
      </c>
      <c r="I86" s="78">
        <v>1.93</v>
      </c>
      <c r="J86" t="s">
        <v>123</v>
      </c>
      <c r="K86" t="s">
        <v>102</v>
      </c>
      <c r="L86" s="79">
        <v>6.4500000000000002E-2</v>
      </c>
      <c r="M86" s="79">
        <v>1.84E-2</v>
      </c>
      <c r="N86" s="78">
        <v>621983.06299999997</v>
      </c>
      <c r="O86" s="78">
        <v>148.69999999999999</v>
      </c>
      <c r="P86" s="78">
        <v>924.88881468099999</v>
      </c>
      <c r="Q86" s="79">
        <v>4.0000000000000002E-4</v>
      </c>
      <c r="R86" s="79">
        <v>0</v>
      </c>
    </row>
    <row r="87" spans="2:18">
      <c r="B87" t="s">
        <v>2464</v>
      </c>
      <c r="C87" t="s">
        <v>2283</v>
      </c>
      <c r="D87" t="s">
        <v>2465</v>
      </c>
      <c r="E87" t="s">
        <v>2466</v>
      </c>
      <c r="F87" t="s">
        <v>1103</v>
      </c>
      <c r="G87" t="s">
        <v>2467</v>
      </c>
      <c r="H87" t="s">
        <v>150</v>
      </c>
      <c r="I87" s="78">
        <v>4.13</v>
      </c>
      <c r="J87" t="s">
        <v>2468</v>
      </c>
      <c r="K87" t="s">
        <v>102</v>
      </c>
      <c r="L87" s="79">
        <v>7.7299999999999994E-2</v>
      </c>
      <c r="M87" s="79">
        <v>2.64E-2</v>
      </c>
      <c r="N87" s="78">
        <v>88567108.030000001</v>
      </c>
      <c r="O87" s="78">
        <v>114.6</v>
      </c>
      <c r="P87" s="78">
        <v>101497.90580238</v>
      </c>
      <c r="Q87" s="79">
        <v>4.6399999999999997E-2</v>
      </c>
      <c r="R87" s="79">
        <v>3.2000000000000002E-3</v>
      </c>
    </row>
    <row r="88" spans="2:18">
      <c r="B88" t="s">
        <v>2469</v>
      </c>
      <c r="C88" t="s">
        <v>2283</v>
      </c>
      <c r="D88" t="s">
        <v>2470</v>
      </c>
      <c r="E88" t="s">
        <v>2471</v>
      </c>
      <c r="F88" t="s">
        <v>431</v>
      </c>
      <c r="G88" t="s">
        <v>2472</v>
      </c>
      <c r="H88" t="s">
        <v>215</v>
      </c>
      <c r="I88" s="78">
        <v>0.53</v>
      </c>
      <c r="J88" t="s">
        <v>2314</v>
      </c>
      <c r="K88" t="s">
        <v>102</v>
      </c>
      <c r="L88" s="79">
        <v>6.7500000000000004E-2</v>
      </c>
      <c r="M88" s="79">
        <v>6.0900000000000003E-2</v>
      </c>
      <c r="N88" s="78">
        <v>287447.08399999997</v>
      </c>
      <c r="O88" s="78">
        <v>100.32</v>
      </c>
      <c r="P88" s="78">
        <v>288.36691466880001</v>
      </c>
      <c r="Q88" s="79">
        <v>1E-4</v>
      </c>
      <c r="R88" s="79">
        <v>0</v>
      </c>
    </row>
    <row r="89" spans="2:18">
      <c r="B89" t="s">
        <v>2473</v>
      </c>
      <c r="C89" t="s">
        <v>2283</v>
      </c>
      <c r="D89" t="s">
        <v>2474</v>
      </c>
      <c r="E89" t="s">
        <v>2471</v>
      </c>
      <c r="F89" t="s">
        <v>431</v>
      </c>
      <c r="G89" t="s">
        <v>2472</v>
      </c>
      <c r="H89" t="s">
        <v>215</v>
      </c>
      <c r="I89" s="78">
        <v>1.22</v>
      </c>
      <c r="J89" t="s">
        <v>2314</v>
      </c>
      <c r="K89" t="s">
        <v>102</v>
      </c>
      <c r="L89" s="79">
        <v>3.44E-2</v>
      </c>
      <c r="M89" s="79">
        <v>2.8400000000000002E-2</v>
      </c>
      <c r="N89" s="78">
        <v>1267208.8940000001</v>
      </c>
      <c r="O89" s="78">
        <v>114.04</v>
      </c>
      <c r="P89" s="78">
        <v>1445.1250227175999</v>
      </c>
      <c r="Q89" s="79">
        <v>6.9999999999999999E-4</v>
      </c>
      <c r="R89" s="79">
        <v>0</v>
      </c>
    </row>
    <row r="90" spans="2:18">
      <c r="B90" t="s">
        <v>2475</v>
      </c>
      <c r="C90" t="s">
        <v>2283</v>
      </c>
      <c r="D90" t="s">
        <v>2476</v>
      </c>
      <c r="E90" t="s">
        <v>2477</v>
      </c>
      <c r="F90" t="s">
        <v>431</v>
      </c>
      <c r="G90" t="s">
        <v>2478</v>
      </c>
      <c r="H90" t="s">
        <v>215</v>
      </c>
      <c r="I90" s="78">
        <v>2.83</v>
      </c>
      <c r="J90" t="s">
        <v>2314</v>
      </c>
      <c r="K90" t="s">
        <v>102</v>
      </c>
      <c r="L90" s="79">
        <v>3.3399999999999999E-2</v>
      </c>
      <c r="M90" s="79">
        <v>5.11E-2</v>
      </c>
      <c r="N90" s="78">
        <v>611314.598</v>
      </c>
      <c r="O90" s="78">
        <v>95.66</v>
      </c>
      <c r="P90" s="78">
        <v>584.78354444679997</v>
      </c>
      <c r="Q90" s="79">
        <v>2.9999999999999997E-4</v>
      </c>
      <c r="R90" s="79">
        <v>0</v>
      </c>
    </row>
    <row r="91" spans="2:18">
      <c r="B91" t="s">
        <v>2479</v>
      </c>
      <c r="C91" t="s">
        <v>2283</v>
      </c>
      <c r="D91" t="s">
        <v>2480</v>
      </c>
      <c r="E91" t="s">
        <v>2481</v>
      </c>
      <c r="F91" t="s">
        <v>431</v>
      </c>
      <c r="G91" t="s">
        <v>2482</v>
      </c>
      <c r="H91" t="s">
        <v>215</v>
      </c>
      <c r="I91" s="78">
        <v>3.02</v>
      </c>
      <c r="J91" t="s">
        <v>2314</v>
      </c>
      <c r="K91" t="s">
        <v>102</v>
      </c>
      <c r="L91" s="79">
        <v>2.5899999999999999E-2</v>
      </c>
      <c r="M91" s="79">
        <v>3.0099999999999998E-2</v>
      </c>
      <c r="N91" s="78">
        <v>693286.93799999997</v>
      </c>
      <c r="O91" s="78">
        <v>110.91</v>
      </c>
      <c r="P91" s="78">
        <v>768.92454293579999</v>
      </c>
      <c r="Q91" s="79">
        <v>4.0000000000000002E-4</v>
      </c>
      <c r="R91" s="79">
        <v>0</v>
      </c>
    </row>
    <row r="92" spans="2:18">
      <c r="B92" t="s">
        <v>2483</v>
      </c>
      <c r="C92" t="s">
        <v>2283</v>
      </c>
      <c r="D92" t="s">
        <v>2484</v>
      </c>
      <c r="E92" t="s">
        <v>2477</v>
      </c>
      <c r="F92" t="s">
        <v>431</v>
      </c>
      <c r="G92" t="s">
        <v>2485</v>
      </c>
      <c r="H92" t="s">
        <v>215</v>
      </c>
      <c r="I92" s="78">
        <v>3.07</v>
      </c>
      <c r="J92" t="s">
        <v>2314</v>
      </c>
      <c r="K92" t="s">
        <v>102</v>
      </c>
      <c r="L92" s="79">
        <v>3.44E-2</v>
      </c>
      <c r="M92" s="79">
        <v>5.0200000000000002E-2</v>
      </c>
      <c r="N92" s="78">
        <v>556949.58799999999</v>
      </c>
      <c r="O92" s="78">
        <v>95.82</v>
      </c>
      <c r="P92" s="78">
        <v>533.66909522159995</v>
      </c>
      <c r="Q92" s="79">
        <v>2.0000000000000001E-4</v>
      </c>
      <c r="R92" s="79">
        <v>0</v>
      </c>
    </row>
    <row r="93" spans="2:18">
      <c r="B93" t="s">
        <v>2486</v>
      </c>
      <c r="C93" t="s">
        <v>2283</v>
      </c>
      <c r="D93" t="s">
        <v>2487</v>
      </c>
      <c r="E93" t="s">
        <v>2488</v>
      </c>
      <c r="F93" t="s">
        <v>484</v>
      </c>
      <c r="G93" t="s">
        <v>2489</v>
      </c>
      <c r="H93" t="s">
        <v>150</v>
      </c>
      <c r="I93" s="78">
        <v>1.55</v>
      </c>
      <c r="J93" t="s">
        <v>489</v>
      </c>
      <c r="K93" t="s">
        <v>106</v>
      </c>
      <c r="L93" s="79">
        <v>9.6199999999999994E-2</v>
      </c>
      <c r="M93" s="79">
        <v>7.4399999999999994E-2</v>
      </c>
      <c r="N93" s="78">
        <v>5773719.71</v>
      </c>
      <c r="O93" s="78">
        <v>102.30999999999987</v>
      </c>
      <c r="P93" s="78">
        <v>21425.024988236699</v>
      </c>
      <c r="Q93" s="79">
        <v>9.7999999999999997E-3</v>
      </c>
      <c r="R93" s="79">
        <v>6.9999999999999999E-4</v>
      </c>
    </row>
    <row r="94" spans="2:18">
      <c r="B94" t="s">
        <v>2490</v>
      </c>
      <c r="C94" t="s">
        <v>2283</v>
      </c>
      <c r="D94" t="s">
        <v>2491</v>
      </c>
      <c r="E94" t="s">
        <v>2344</v>
      </c>
      <c r="F94" t="s">
        <v>484</v>
      </c>
      <c r="G94" t="s">
        <v>2492</v>
      </c>
      <c r="H94" t="s">
        <v>150</v>
      </c>
      <c r="I94" s="78">
        <v>1.93</v>
      </c>
      <c r="J94" t="s">
        <v>123</v>
      </c>
      <c r="K94" t="s">
        <v>102</v>
      </c>
      <c r="L94" s="79">
        <v>4.7399999999999998E-2</v>
      </c>
      <c r="M94" s="79">
        <v>4.3799999999999999E-2</v>
      </c>
      <c r="N94" s="78">
        <v>12043138.26</v>
      </c>
      <c r="O94" s="78">
        <v>135.16999999999999</v>
      </c>
      <c r="P94" s="78">
        <v>16278.709986042</v>
      </c>
      <c r="Q94" s="79">
        <v>7.4000000000000003E-3</v>
      </c>
      <c r="R94" s="79">
        <v>5.0000000000000001E-4</v>
      </c>
    </row>
    <row r="95" spans="2:18">
      <c r="B95" t="s">
        <v>2493</v>
      </c>
      <c r="C95" t="s">
        <v>2283</v>
      </c>
      <c r="D95" t="s">
        <v>2494</v>
      </c>
      <c r="E95" t="s">
        <v>2495</v>
      </c>
      <c r="F95" t="s">
        <v>490</v>
      </c>
      <c r="G95" t="s">
        <v>2496</v>
      </c>
      <c r="H95" t="s">
        <v>150</v>
      </c>
      <c r="I95" s="78">
        <v>0.23</v>
      </c>
      <c r="J95" t="s">
        <v>590</v>
      </c>
      <c r="K95" t="s">
        <v>110</v>
      </c>
      <c r="L95" s="79">
        <v>6.0100000000000001E-2</v>
      </c>
      <c r="M95" s="79">
        <v>5.3600000000000002E-2</v>
      </c>
      <c r="N95" s="78">
        <v>2429285.7799999998</v>
      </c>
      <c r="O95" s="78">
        <v>100.31000000000002</v>
      </c>
      <c r="P95" s="78">
        <v>9775.5333358366497</v>
      </c>
      <c r="Q95" s="79">
        <v>4.4999999999999997E-3</v>
      </c>
      <c r="R95" s="79">
        <v>2.9999999999999997E-4</v>
      </c>
    </row>
    <row r="96" spans="2:18">
      <c r="B96" t="s">
        <v>2299</v>
      </c>
      <c r="C96" t="s">
        <v>2283</v>
      </c>
      <c r="D96" t="s">
        <v>2497</v>
      </c>
      <c r="E96" t="s">
        <v>2301</v>
      </c>
      <c r="F96" t="s">
        <v>490</v>
      </c>
      <c r="G96" t="s">
        <v>476</v>
      </c>
      <c r="H96" t="s">
        <v>150</v>
      </c>
      <c r="I96" s="78">
        <v>10.9</v>
      </c>
      <c r="J96" t="s">
        <v>446</v>
      </c>
      <c r="K96" t="s">
        <v>102</v>
      </c>
      <c r="L96" s="79">
        <v>3.9600000000000003E-2</v>
      </c>
      <c r="M96" s="79">
        <v>3.9300000000000002E-2</v>
      </c>
      <c r="N96" s="78">
        <v>3555489.52</v>
      </c>
      <c r="O96" s="78">
        <v>98.47</v>
      </c>
      <c r="P96" s="78">
        <v>3501.0905303439999</v>
      </c>
      <c r="Q96" s="79">
        <v>1.6000000000000001E-3</v>
      </c>
      <c r="R96" s="79">
        <v>1E-4</v>
      </c>
    </row>
    <row r="97" spans="2:18">
      <c r="B97" t="s">
        <v>2299</v>
      </c>
      <c r="C97" t="s">
        <v>2283</v>
      </c>
      <c r="D97" t="s">
        <v>2498</v>
      </c>
      <c r="E97" t="s">
        <v>2301</v>
      </c>
      <c r="F97" t="s">
        <v>490</v>
      </c>
      <c r="G97" t="s">
        <v>2499</v>
      </c>
      <c r="H97" t="s">
        <v>150</v>
      </c>
      <c r="I97" s="78">
        <v>10.72</v>
      </c>
      <c r="J97" t="s">
        <v>446</v>
      </c>
      <c r="K97" t="s">
        <v>102</v>
      </c>
      <c r="L97" s="79">
        <v>4.4900000000000002E-2</v>
      </c>
      <c r="M97" s="79">
        <v>4.1700000000000001E-2</v>
      </c>
      <c r="N97" s="78">
        <v>4329509.57</v>
      </c>
      <c r="O97" s="78">
        <v>98.42</v>
      </c>
      <c r="P97" s="78">
        <v>4261.1033187940002</v>
      </c>
      <c r="Q97" s="79">
        <v>1.9E-3</v>
      </c>
      <c r="R97" s="79">
        <v>1E-4</v>
      </c>
    </row>
    <row r="98" spans="2:18">
      <c r="B98" t="s">
        <v>2500</v>
      </c>
      <c r="C98" t="s">
        <v>2283</v>
      </c>
      <c r="D98" t="s">
        <v>2501</v>
      </c>
      <c r="E98" t="s">
        <v>2495</v>
      </c>
      <c r="F98" t="s">
        <v>490</v>
      </c>
      <c r="G98" t="s">
        <v>2502</v>
      </c>
      <c r="H98" t="s">
        <v>150</v>
      </c>
      <c r="I98" s="78">
        <v>0.23</v>
      </c>
      <c r="J98" t="s">
        <v>590</v>
      </c>
      <c r="K98" t="s">
        <v>110</v>
      </c>
      <c r="L98" s="79">
        <v>6.0100000000000001E-2</v>
      </c>
      <c r="M98" s="79">
        <v>5.4100000000000002E-2</v>
      </c>
      <c r="N98" s="78">
        <v>1934505.29</v>
      </c>
      <c r="O98" s="78">
        <v>100.29999999999997</v>
      </c>
      <c r="P98" s="78">
        <v>7783.7428056280896</v>
      </c>
      <c r="Q98" s="79">
        <v>3.5999999999999999E-3</v>
      </c>
      <c r="R98" s="79">
        <v>2.0000000000000001E-4</v>
      </c>
    </row>
    <row r="99" spans="2:18">
      <c r="B99" t="s">
        <v>2500</v>
      </c>
      <c r="C99" t="s">
        <v>2283</v>
      </c>
      <c r="D99" t="s">
        <v>2503</v>
      </c>
      <c r="E99" t="s">
        <v>2495</v>
      </c>
      <c r="F99" t="s">
        <v>490</v>
      </c>
      <c r="G99" t="s">
        <v>2504</v>
      </c>
      <c r="H99" t="s">
        <v>150</v>
      </c>
      <c r="I99" s="78">
        <v>0.23</v>
      </c>
      <c r="J99" t="s">
        <v>590</v>
      </c>
      <c r="K99" t="s">
        <v>110</v>
      </c>
      <c r="L99" s="79">
        <v>6.0100000000000001E-2</v>
      </c>
      <c r="M99" s="79">
        <v>6.7199999999999996E-2</v>
      </c>
      <c r="N99" s="78">
        <v>1083911</v>
      </c>
      <c r="O99" s="78">
        <v>100.01</v>
      </c>
      <c r="P99" s="78">
        <v>4348.6521893367599</v>
      </c>
      <c r="Q99" s="79">
        <v>2E-3</v>
      </c>
      <c r="R99" s="79">
        <v>1E-4</v>
      </c>
    </row>
    <row r="100" spans="2:18">
      <c r="B100" t="s">
        <v>2505</v>
      </c>
      <c r="C100" t="s">
        <v>2283</v>
      </c>
      <c r="D100" t="s">
        <v>2506</v>
      </c>
      <c r="E100" t="s">
        <v>2495</v>
      </c>
      <c r="F100" t="s">
        <v>490</v>
      </c>
      <c r="G100" t="s">
        <v>2507</v>
      </c>
      <c r="H100" t="s">
        <v>150</v>
      </c>
      <c r="I100" s="78">
        <v>0.23</v>
      </c>
      <c r="J100" t="s">
        <v>590</v>
      </c>
      <c r="K100" t="s">
        <v>110</v>
      </c>
      <c r="L100" s="79">
        <v>6.0100000000000001E-2</v>
      </c>
      <c r="M100" s="79">
        <v>6.59E-2</v>
      </c>
      <c r="N100" s="78">
        <v>577985.64</v>
      </c>
      <c r="O100" s="78">
        <v>100.04000000000002</v>
      </c>
      <c r="P100" s="78">
        <v>2319.57465230137</v>
      </c>
      <c r="Q100" s="79">
        <v>1.1000000000000001E-3</v>
      </c>
      <c r="R100" s="79">
        <v>1E-4</v>
      </c>
    </row>
    <row r="101" spans="2:18">
      <c r="B101" t="s">
        <v>2508</v>
      </c>
      <c r="C101" t="s">
        <v>2283</v>
      </c>
      <c r="D101" t="s">
        <v>2509</v>
      </c>
      <c r="E101" t="s">
        <v>2510</v>
      </c>
      <c r="F101" t="s">
        <v>490</v>
      </c>
      <c r="G101" t="s">
        <v>2511</v>
      </c>
      <c r="H101" t="s">
        <v>150</v>
      </c>
      <c r="I101" s="78">
        <v>8.33</v>
      </c>
      <c r="J101" t="s">
        <v>2468</v>
      </c>
      <c r="K101" t="s">
        <v>102</v>
      </c>
      <c r="L101" s="79">
        <v>2.9100000000000001E-2</v>
      </c>
      <c r="M101" s="79">
        <v>3.6900000000000002E-2</v>
      </c>
      <c r="N101" s="78">
        <v>3012122.71</v>
      </c>
      <c r="O101" s="78">
        <v>99.69</v>
      </c>
      <c r="P101" s="78">
        <v>3002.7851295989999</v>
      </c>
      <c r="Q101" s="79">
        <v>1.4E-3</v>
      </c>
      <c r="R101" s="79">
        <v>1E-4</v>
      </c>
    </row>
    <row r="102" spans="2:18">
      <c r="B102" t="s">
        <v>2508</v>
      </c>
      <c r="C102" t="s">
        <v>2283</v>
      </c>
      <c r="D102" t="s">
        <v>2512</v>
      </c>
      <c r="E102" t="s">
        <v>2510</v>
      </c>
      <c r="F102" t="s">
        <v>490</v>
      </c>
      <c r="G102" t="s">
        <v>2513</v>
      </c>
      <c r="H102" t="s">
        <v>150</v>
      </c>
      <c r="I102" s="78">
        <v>8.43</v>
      </c>
      <c r="J102" t="s">
        <v>2468</v>
      </c>
      <c r="K102" t="s">
        <v>102</v>
      </c>
      <c r="L102" s="79">
        <v>2.53E-2</v>
      </c>
      <c r="M102" s="79">
        <v>3.5999999999999997E-2</v>
      </c>
      <c r="N102" s="78">
        <v>26946224.27</v>
      </c>
      <c r="O102" s="78">
        <v>99.19</v>
      </c>
      <c r="P102" s="78">
        <v>26727.959853412998</v>
      </c>
      <c r="Q102" s="79">
        <v>1.2200000000000001E-2</v>
      </c>
      <c r="R102" s="79">
        <v>8.0000000000000004E-4</v>
      </c>
    </row>
    <row r="103" spans="2:18">
      <c r="B103" t="s">
        <v>2514</v>
      </c>
      <c r="C103" t="s">
        <v>2283</v>
      </c>
      <c r="D103" t="s">
        <v>2515</v>
      </c>
      <c r="E103" t="s">
        <v>2516</v>
      </c>
      <c r="F103" t="s">
        <v>490</v>
      </c>
      <c r="G103" t="s">
        <v>2517</v>
      </c>
      <c r="H103" t="s">
        <v>150</v>
      </c>
      <c r="I103" s="78">
        <v>7.46</v>
      </c>
      <c r="J103" t="s">
        <v>2468</v>
      </c>
      <c r="K103" t="s">
        <v>102</v>
      </c>
      <c r="L103" s="79">
        <v>1.7100000000000001E-2</v>
      </c>
      <c r="M103" s="79">
        <v>4.1300000000000003E-2</v>
      </c>
      <c r="N103" s="78">
        <v>4995748.17</v>
      </c>
      <c r="O103" s="78">
        <v>90.37</v>
      </c>
      <c r="P103" s="78">
        <v>4514.6576212290001</v>
      </c>
      <c r="Q103" s="79">
        <v>2.0999999999999999E-3</v>
      </c>
      <c r="R103" s="79">
        <v>1E-4</v>
      </c>
    </row>
    <row r="104" spans="2:18">
      <c r="B104" t="s">
        <v>2514</v>
      </c>
      <c r="C104" t="s">
        <v>2283</v>
      </c>
      <c r="D104" t="s">
        <v>2518</v>
      </c>
      <c r="E104" t="s">
        <v>2519</v>
      </c>
      <c r="F104" t="s">
        <v>490</v>
      </c>
      <c r="G104" t="s">
        <v>2520</v>
      </c>
      <c r="H104" t="s">
        <v>150</v>
      </c>
      <c r="I104" s="78">
        <v>7.97</v>
      </c>
      <c r="J104" t="s">
        <v>2468</v>
      </c>
      <c r="K104" t="s">
        <v>102</v>
      </c>
      <c r="L104" s="79">
        <v>1.77E-2</v>
      </c>
      <c r="M104" s="79">
        <v>3.3000000000000002E-2</v>
      </c>
      <c r="N104" s="78">
        <v>26974321.114999998</v>
      </c>
      <c r="O104" s="78">
        <v>98.2</v>
      </c>
      <c r="P104" s="78">
        <v>26488.783334930002</v>
      </c>
      <c r="Q104" s="79">
        <v>1.21E-2</v>
      </c>
      <c r="R104" s="79">
        <v>8.0000000000000004E-4</v>
      </c>
    </row>
    <row r="105" spans="2:18">
      <c r="B105" t="s">
        <v>2521</v>
      </c>
      <c r="C105" t="s">
        <v>2283</v>
      </c>
      <c r="D105" t="s">
        <v>2522</v>
      </c>
      <c r="E105" t="s">
        <v>631</v>
      </c>
      <c r="F105" t="s">
        <v>490</v>
      </c>
      <c r="G105" t="s">
        <v>1408</v>
      </c>
      <c r="H105" t="s">
        <v>150</v>
      </c>
      <c r="I105" s="78">
        <v>1.03</v>
      </c>
      <c r="J105" t="s">
        <v>128</v>
      </c>
      <c r="K105" t="s">
        <v>102</v>
      </c>
      <c r="L105" s="79">
        <v>9.0399999999999994E-2</v>
      </c>
      <c r="M105" s="79">
        <v>7.3099999999999998E-2</v>
      </c>
      <c r="N105" s="78">
        <v>6871102.7699999996</v>
      </c>
      <c r="O105" s="78">
        <v>113</v>
      </c>
      <c r="P105" s="78">
        <v>7764.3461300999998</v>
      </c>
      <c r="Q105" s="79">
        <v>3.5999999999999999E-3</v>
      </c>
      <c r="R105" s="79">
        <v>2.0000000000000001E-4</v>
      </c>
    </row>
    <row r="106" spans="2:18">
      <c r="B106" t="s">
        <v>2523</v>
      </c>
      <c r="C106" t="s">
        <v>2283</v>
      </c>
      <c r="D106" t="s">
        <v>2524</v>
      </c>
      <c r="E106" t="s">
        <v>2525</v>
      </c>
      <c r="F106" t="s">
        <v>490</v>
      </c>
      <c r="G106" t="s">
        <v>2526</v>
      </c>
      <c r="H106" t="s">
        <v>150</v>
      </c>
      <c r="I106" s="78">
        <v>7.02</v>
      </c>
      <c r="J106" t="s">
        <v>123</v>
      </c>
      <c r="K106" t="s">
        <v>102</v>
      </c>
      <c r="L106" s="79">
        <v>2.4500000000000001E-2</v>
      </c>
      <c r="M106" s="79">
        <v>3.4000000000000002E-2</v>
      </c>
      <c r="N106" s="78">
        <v>101346044.06</v>
      </c>
      <c r="O106" s="78">
        <v>94.71</v>
      </c>
      <c r="P106" s="78">
        <v>95984.838329225997</v>
      </c>
      <c r="Q106" s="79">
        <v>4.3900000000000002E-2</v>
      </c>
      <c r="R106" s="79">
        <v>3.0000000000000001E-3</v>
      </c>
    </row>
    <row r="107" spans="2:18">
      <c r="B107" t="s">
        <v>2527</v>
      </c>
      <c r="C107" t="s">
        <v>2283</v>
      </c>
      <c r="D107" t="s">
        <v>2528</v>
      </c>
      <c r="E107" t="s">
        <v>2495</v>
      </c>
      <c r="F107" t="s">
        <v>490</v>
      </c>
      <c r="G107" t="s">
        <v>2529</v>
      </c>
      <c r="H107" t="s">
        <v>150</v>
      </c>
      <c r="I107" s="78">
        <v>0.23</v>
      </c>
      <c r="J107" t="s">
        <v>590</v>
      </c>
      <c r="K107" t="s">
        <v>110</v>
      </c>
      <c r="L107" s="79">
        <v>6.0100000000000001E-2</v>
      </c>
      <c r="M107" s="79">
        <v>5.0900000000000001E-2</v>
      </c>
      <c r="N107" s="78">
        <v>1665689.33</v>
      </c>
      <c r="O107" s="78">
        <v>100.36999999999995</v>
      </c>
      <c r="P107" s="78">
        <v>6706.8030096980401</v>
      </c>
      <c r="Q107" s="79">
        <v>3.0999999999999999E-3</v>
      </c>
      <c r="R107" s="79">
        <v>2.0000000000000001E-4</v>
      </c>
    </row>
    <row r="108" spans="2:18">
      <c r="B108" t="s">
        <v>2530</v>
      </c>
      <c r="C108" t="s">
        <v>2283</v>
      </c>
      <c r="D108" t="s">
        <v>2531</v>
      </c>
      <c r="E108" t="s">
        <v>2495</v>
      </c>
      <c r="F108" t="s">
        <v>490</v>
      </c>
      <c r="G108" t="s">
        <v>2532</v>
      </c>
      <c r="H108" t="s">
        <v>150</v>
      </c>
      <c r="I108" s="78">
        <v>0.23</v>
      </c>
      <c r="J108" t="s">
        <v>590</v>
      </c>
      <c r="K108" t="s">
        <v>110</v>
      </c>
      <c r="L108" s="79">
        <v>6.0100000000000001E-2</v>
      </c>
      <c r="M108" s="79">
        <v>5.3199999999999997E-2</v>
      </c>
      <c r="N108" s="78">
        <v>356938.83</v>
      </c>
      <c r="O108" s="78">
        <v>100.32000000000002</v>
      </c>
      <c r="P108" s="78">
        <v>1436.47787702137</v>
      </c>
      <c r="Q108" s="79">
        <v>6.9999999999999999E-4</v>
      </c>
      <c r="R108" s="79">
        <v>0</v>
      </c>
    </row>
    <row r="109" spans="2:18">
      <c r="B109" t="s">
        <v>2533</v>
      </c>
      <c r="C109" t="s">
        <v>2283</v>
      </c>
      <c r="D109" t="s">
        <v>2534</v>
      </c>
      <c r="E109" t="s">
        <v>2525</v>
      </c>
      <c r="F109" t="s">
        <v>490</v>
      </c>
      <c r="G109" t="s">
        <v>1653</v>
      </c>
      <c r="H109" t="s">
        <v>150</v>
      </c>
      <c r="I109" s="78">
        <v>6.9</v>
      </c>
      <c r="J109" t="s">
        <v>123</v>
      </c>
      <c r="K109" t="s">
        <v>102</v>
      </c>
      <c r="L109" s="79">
        <v>2.9600000000000001E-2</v>
      </c>
      <c r="M109" s="79">
        <v>3.6299999999999999E-2</v>
      </c>
      <c r="N109" s="78">
        <v>5178801.75</v>
      </c>
      <c r="O109" s="78">
        <v>97.12</v>
      </c>
      <c r="P109" s="78">
        <v>5029.6522596000004</v>
      </c>
      <c r="Q109" s="79">
        <v>2.3E-3</v>
      </c>
      <c r="R109" s="79">
        <v>2.0000000000000001E-4</v>
      </c>
    </row>
    <row r="110" spans="2:18">
      <c r="B110" t="s">
        <v>2535</v>
      </c>
      <c r="C110" t="s">
        <v>2283</v>
      </c>
      <c r="D110" t="s">
        <v>2536</v>
      </c>
      <c r="E110" t="s">
        <v>2525</v>
      </c>
      <c r="F110" t="s">
        <v>490</v>
      </c>
      <c r="G110" t="s">
        <v>2537</v>
      </c>
      <c r="H110" t="s">
        <v>150</v>
      </c>
      <c r="I110" s="78">
        <v>6.89</v>
      </c>
      <c r="J110" t="s">
        <v>123</v>
      </c>
      <c r="K110" t="s">
        <v>102</v>
      </c>
      <c r="L110" s="79">
        <v>3.6299999999999999E-2</v>
      </c>
      <c r="M110" s="79">
        <v>3.0700000000000002E-2</v>
      </c>
      <c r="N110" s="78">
        <v>2082874.27</v>
      </c>
      <c r="O110" s="78">
        <v>103.62</v>
      </c>
      <c r="P110" s="78">
        <v>2158.2743185740001</v>
      </c>
      <c r="Q110" s="79">
        <v>1E-3</v>
      </c>
      <c r="R110" s="79">
        <v>1E-4</v>
      </c>
    </row>
    <row r="111" spans="2:18">
      <c r="B111" t="s">
        <v>2538</v>
      </c>
      <c r="C111" t="s">
        <v>2283</v>
      </c>
      <c r="D111" t="s">
        <v>2539</v>
      </c>
      <c r="E111" t="s">
        <v>2495</v>
      </c>
      <c r="F111" t="s">
        <v>490</v>
      </c>
      <c r="G111" t="s">
        <v>2540</v>
      </c>
      <c r="H111" t="s">
        <v>150</v>
      </c>
      <c r="I111" s="78">
        <v>0.23</v>
      </c>
      <c r="J111" t="s">
        <v>590</v>
      </c>
      <c r="K111" t="s">
        <v>110</v>
      </c>
      <c r="L111" s="79">
        <v>6.0100000000000001E-2</v>
      </c>
      <c r="M111" s="79">
        <v>6.4500000000000002E-2</v>
      </c>
      <c r="N111" s="78">
        <v>1776071.91</v>
      </c>
      <c r="O111" s="78">
        <v>100.07000000000001</v>
      </c>
      <c r="P111" s="78">
        <v>7129.87749720791</v>
      </c>
      <c r="Q111" s="79">
        <v>3.3E-3</v>
      </c>
      <c r="R111" s="79">
        <v>2.0000000000000001E-4</v>
      </c>
    </row>
    <row r="112" spans="2:18">
      <c r="B112" t="s">
        <v>2541</v>
      </c>
      <c r="C112" t="s">
        <v>2283</v>
      </c>
      <c r="D112" t="s">
        <v>2542</v>
      </c>
      <c r="E112" t="s">
        <v>2495</v>
      </c>
      <c r="F112" t="s">
        <v>490</v>
      </c>
      <c r="G112" t="s">
        <v>2543</v>
      </c>
      <c r="H112" t="s">
        <v>150</v>
      </c>
      <c r="I112" s="78">
        <v>0.23</v>
      </c>
      <c r="J112" t="s">
        <v>590</v>
      </c>
      <c r="K112" t="s">
        <v>110</v>
      </c>
      <c r="L112" s="79">
        <v>6.0100000000000001E-2</v>
      </c>
      <c r="M112" s="79">
        <v>5.9499999999999997E-2</v>
      </c>
      <c r="N112" s="78">
        <v>770377.44</v>
      </c>
      <c r="O112" s="78">
        <v>100.18000000000009</v>
      </c>
      <c r="P112" s="78">
        <v>3096.0089413529499</v>
      </c>
      <c r="Q112" s="79">
        <v>1.4E-3</v>
      </c>
      <c r="R112" s="79">
        <v>1E-4</v>
      </c>
    </row>
    <row r="113" spans="2:18">
      <c r="B113" t="s">
        <v>2544</v>
      </c>
      <c r="C113" t="s">
        <v>2283</v>
      </c>
      <c r="D113" t="s">
        <v>2545</v>
      </c>
      <c r="E113" t="s">
        <v>2495</v>
      </c>
      <c r="F113" t="s">
        <v>490</v>
      </c>
      <c r="G113" t="s">
        <v>2546</v>
      </c>
      <c r="H113" t="s">
        <v>150</v>
      </c>
      <c r="I113" s="78">
        <v>0.23</v>
      </c>
      <c r="J113" t="s">
        <v>590</v>
      </c>
      <c r="K113" t="s">
        <v>110</v>
      </c>
      <c r="L113" s="79">
        <v>6.0100000000000001E-2</v>
      </c>
      <c r="M113" s="79">
        <v>6.6299999999999998E-2</v>
      </c>
      <c r="N113" s="78">
        <v>2135580.61</v>
      </c>
      <c r="O113" s="78">
        <v>100.02999999999997</v>
      </c>
      <c r="P113" s="78">
        <v>8569.6653036285206</v>
      </c>
      <c r="Q113" s="79">
        <v>3.8999999999999998E-3</v>
      </c>
      <c r="R113" s="79">
        <v>2.9999999999999997E-4</v>
      </c>
    </row>
    <row r="114" spans="2:18">
      <c r="B114" t="s">
        <v>2547</v>
      </c>
      <c r="C114" t="s">
        <v>2283</v>
      </c>
      <c r="D114" t="s">
        <v>2548</v>
      </c>
      <c r="E114" t="s">
        <v>2495</v>
      </c>
      <c r="F114" t="s">
        <v>490</v>
      </c>
      <c r="G114" t="s">
        <v>2549</v>
      </c>
      <c r="H114" t="s">
        <v>150</v>
      </c>
      <c r="I114" s="78">
        <v>0.23</v>
      </c>
      <c r="J114" t="s">
        <v>590</v>
      </c>
      <c r="K114" t="s">
        <v>110</v>
      </c>
      <c r="L114" s="79">
        <v>6.0100000000000001E-2</v>
      </c>
      <c r="M114" s="79">
        <v>6.8599999999999994E-2</v>
      </c>
      <c r="N114" s="78">
        <v>898831.45</v>
      </c>
      <c r="O114" s="78">
        <v>99.980000000000118</v>
      </c>
      <c r="P114" s="78">
        <v>3605.0310943710401</v>
      </c>
      <c r="Q114" s="79">
        <v>1.6000000000000001E-3</v>
      </c>
      <c r="R114" s="79">
        <v>1E-4</v>
      </c>
    </row>
    <row r="115" spans="2:18">
      <c r="B115" t="s">
        <v>2547</v>
      </c>
      <c r="C115" t="s">
        <v>2283</v>
      </c>
      <c r="D115" t="s">
        <v>2550</v>
      </c>
      <c r="E115" t="s">
        <v>2495</v>
      </c>
      <c r="F115" t="s">
        <v>490</v>
      </c>
      <c r="G115" t="s">
        <v>2551</v>
      </c>
      <c r="H115" t="s">
        <v>150</v>
      </c>
      <c r="I115" s="78">
        <v>0.23</v>
      </c>
      <c r="J115" t="s">
        <v>590</v>
      </c>
      <c r="K115" t="s">
        <v>110</v>
      </c>
      <c r="L115" s="79">
        <v>6.0100000000000001E-2</v>
      </c>
      <c r="M115" s="79">
        <v>6.4500000000000002E-2</v>
      </c>
      <c r="N115" s="78">
        <v>3003840.19</v>
      </c>
      <c r="O115" s="78">
        <v>100.06999999999964</v>
      </c>
      <c r="P115" s="78">
        <v>12058.640449918301</v>
      </c>
      <c r="Q115" s="79">
        <v>5.4999999999999997E-3</v>
      </c>
      <c r="R115" s="79">
        <v>4.0000000000000002E-4</v>
      </c>
    </row>
    <row r="116" spans="2:18">
      <c r="B116" t="s">
        <v>2552</v>
      </c>
      <c r="C116" t="s">
        <v>2283</v>
      </c>
      <c r="D116" t="s">
        <v>2553</v>
      </c>
      <c r="E116" t="s">
        <v>2510</v>
      </c>
      <c r="F116" t="s">
        <v>490</v>
      </c>
      <c r="G116" t="s">
        <v>2554</v>
      </c>
      <c r="H116" t="s">
        <v>150</v>
      </c>
      <c r="I116" s="78">
        <v>8.2899999999999991</v>
      </c>
      <c r="J116" t="s">
        <v>2468</v>
      </c>
      <c r="K116" t="s">
        <v>102</v>
      </c>
      <c r="L116" s="79">
        <v>3.4500000000000003E-2</v>
      </c>
      <c r="M116" s="79">
        <v>3.6600000000000001E-2</v>
      </c>
      <c r="N116" s="78">
        <v>4246539.47</v>
      </c>
      <c r="O116" s="78">
        <v>99.44</v>
      </c>
      <c r="P116" s="78">
        <v>4222.7588489680002</v>
      </c>
      <c r="Q116" s="79">
        <v>1.9E-3</v>
      </c>
      <c r="R116" s="79">
        <v>1E-4</v>
      </c>
    </row>
    <row r="117" spans="2:18">
      <c r="B117" t="s">
        <v>2555</v>
      </c>
      <c r="C117" t="s">
        <v>2283</v>
      </c>
      <c r="D117" t="s">
        <v>2556</v>
      </c>
      <c r="E117" t="s">
        <v>2495</v>
      </c>
      <c r="F117" t="s">
        <v>490</v>
      </c>
      <c r="G117" t="s">
        <v>2168</v>
      </c>
      <c r="H117" t="s">
        <v>150</v>
      </c>
      <c r="I117" s="78">
        <v>0.23</v>
      </c>
      <c r="J117" t="s">
        <v>590</v>
      </c>
      <c r="K117" t="s">
        <v>110</v>
      </c>
      <c r="L117" s="79">
        <v>6.0100000000000001E-2</v>
      </c>
      <c r="M117" s="79">
        <v>5.2699999999999997E-2</v>
      </c>
      <c r="N117" s="78">
        <v>1520722.84</v>
      </c>
      <c r="O117" s="78">
        <v>100.33000000000008</v>
      </c>
      <c r="P117" s="78">
        <v>6120.6634997023202</v>
      </c>
      <c r="Q117" s="79">
        <v>2.8E-3</v>
      </c>
      <c r="R117" s="79">
        <v>2.0000000000000001E-4</v>
      </c>
    </row>
    <row r="118" spans="2:18">
      <c r="B118" t="s">
        <v>2557</v>
      </c>
      <c r="C118" t="s">
        <v>2283</v>
      </c>
      <c r="D118" t="s">
        <v>2558</v>
      </c>
      <c r="E118" t="s">
        <v>2525</v>
      </c>
      <c r="F118" t="s">
        <v>490</v>
      </c>
      <c r="G118" t="s">
        <v>1997</v>
      </c>
      <c r="H118" t="s">
        <v>150</v>
      </c>
      <c r="I118" s="78">
        <v>6.89</v>
      </c>
      <c r="J118" t="s">
        <v>123</v>
      </c>
      <c r="K118" t="s">
        <v>102</v>
      </c>
      <c r="L118" s="79">
        <v>3.5900000000000001E-2</v>
      </c>
      <c r="M118" s="79">
        <v>2.6700000000000002E-2</v>
      </c>
      <c r="N118" s="78">
        <v>1054655.02</v>
      </c>
      <c r="O118" s="78">
        <v>107.86</v>
      </c>
      <c r="P118" s="78">
        <v>1137.550904572</v>
      </c>
      <c r="Q118" s="79">
        <v>5.0000000000000001E-4</v>
      </c>
      <c r="R118" s="79">
        <v>0</v>
      </c>
    </row>
    <row r="119" spans="2:18">
      <c r="B119" t="s">
        <v>2559</v>
      </c>
      <c r="C119" t="s">
        <v>2283</v>
      </c>
      <c r="D119" t="s">
        <v>2560</v>
      </c>
      <c r="E119" t="s">
        <v>2525</v>
      </c>
      <c r="F119" t="s">
        <v>490</v>
      </c>
      <c r="G119" t="s">
        <v>2561</v>
      </c>
      <c r="H119" t="s">
        <v>150</v>
      </c>
      <c r="I119" s="78">
        <v>6.82</v>
      </c>
      <c r="J119" t="s">
        <v>123</v>
      </c>
      <c r="K119" t="s">
        <v>102</v>
      </c>
      <c r="L119" s="79">
        <v>3.5900000000000001E-2</v>
      </c>
      <c r="M119" s="79">
        <v>3.5499999999999997E-2</v>
      </c>
      <c r="N119" s="78">
        <v>1098388.0900000001</v>
      </c>
      <c r="O119" s="78">
        <v>98.79</v>
      </c>
      <c r="P119" s="78">
        <v>1085.097594111</v>
      </c>
      <c r="Q119" s="79">
        <v>5.0000000000000001E-4</v>
      </c>
      <c r="R119" s="79">
        <v>0</v>
      </c>
    </row>
    <row r="120" spans="2:18">
      <c r="B120" t="s">
        <v>2562</v>
      </c>
      <c r="C120" t="s">
        <v>2283</v>
      </c>
      <c r="D120" t="s">
        <v>2563</v>
      </c>
      <c r="E120" t="s">
        <v>2525</v>
      </c>
      <c r="F120" t="s">
        <v>490</v>
      </c>
      <c r="G120" t="s">
        <v>352</v>
      </c>
      <c r="H120" t="s">
        <v>150</v>
      </c>
      <c r="I120" s="78">
        <v>6.75</v>
      </c>
      <c r="J120" t="s">
        <v>123</v>
      </c>
      <c r="K120" t="s">
        <v>102</v>
      </c>
      <c r="L120" s="79">
        <v>3.5900000000000001E-2</v>
      </c>
      <c r="M120" s="79">
        <v>3.4500000000000003E-2</v>
      </c>
      <c r="N120" s="78">
        <v>1912142.29</v>
      </c>
      <c r="O120" s="78">
        <v>102.9</v>
      </c>
      <c r="P120" s="78">
        <v>1967.5944164099999</v>
      </c>
      <c r="Q120" s="79">
        <v>8.9999999999999998E-4</v>
      </c>
      <c r="R120" s="79">
        <v>1E-4</v>
      </c>
    </row>
    <row r="121" spans="2:18">
      <c r="B121" t="s">
        <v>2564</v>
      </c>
      <c r="C121" t="s">
        <v>2283</v>
      </c>
      <c r="D121" t="s">
        <v>2565</v>
      </c>
      <c r="E121" t="s">
        <v>2301</v>
      </c>
      <c r="F121" t="s">
        <v>490</v>
      </c>
      <c r="G121" t="s">
        <v>2566</v>
      </c>
      <c r="H121" t="s">
        <v>150</v>
      </c>
      <c r="I121" s="78">
        <v>10.65</v>
      </c>
      <c r="J121" t="s">
        <v>446</v>
      </c>
      <c r="K121" t="s">
        <v>102</v>
      </c>
      <c r="L121" s="79">
        <v>4.7800000000000002E-2</v>
      </c>
      <c r="M121" s="79">
        <v>4.1599999999999998E-2</v>
      </c>
      <c r="N121" s="78">
        <v>2149696.64</v>
      </c>
      <c r="O121" s="78">
        <v>100</v>
      </c>
      <c r="P121" s="78">
        <v>2149.6966400000001</v>
      </c>
      <c r="Q121" s="79">
        <v>1E-3</v>
      </c>
      <c r="R121" s="79">
        <v>1E-4</v>
      </c>
    </row>
    <row r="122" spans="2:18">
      <c r="B122" t="s">
        <v>2567</v>
      </c>
      <c r="C122" t="s">
        <v>2283</v>
      </c>
      <c r="D122" t="s">
        <v>2568</v>
      </c>
      <c r="E122" t="s">
        <v>2569</v>
      </c>
      <c r="F122" t="s">
        <v>475</v>
      </c>
      <c r="G122" t="s">
        <v>2570</v>
      </c>
      <c r="H122" t="s">
        <v>150</v>
      </c>
      <c r="I122" s="78">
        <v>1.48</v>
      </c>
      <c r="J122" t="s">
        <v>123</v>
      </c>
      <c r="K122" t="s">
        <v>102</v>
      </c>
      <c r="L122" s="79">
        <v>6.7500000000000004E-2</v>
      </c>
      <c r="M122" s="79">
        <v>8.9099999999999999E-2</v>
      </c>
      <c r="N122" s="78">
        <v>38945636.460000001</v>
      </c>
      <c r="O122" s="78">
        <v>99.67</v>
      </c>
      <c r="P122" s="78">
        <v>38817.115859682002</v>
      </c>
      <c r="Q122" s="79">
        <v>1.78E-2</v>
      </c>
      <c r="R122" s="79">
        <v>1.1999999999999999E-3</v>
      </c>
    </row>
    <row r="123" spans="2:18">
      <c r="B123" t="s">
        <v>2571</v>
      </c>
      <c r="C123" t="s">
        <v>2283</v>
      </c>
      <c r="D123" t="s">
        <v>2572</v>
      </c>
      <c r="E123" t="s">
        <v>2344</v>
      </c>
      <c r="F123" t="s">
        <v>475</v>
      </c>
      <c r="G123" t="s">
        <v>2573</v>
      </c>
      <c r="H123" t="s">
        <v>150</v>
      </c>
      <c r="I123" s="78">
        <v>0.69</v>
      </c>
      <c r="J123" t="s">
        <v>123</v>
      </c>
      <c r="K123" t="s">
        <v>102</v>
      </c>
      <c r="L123" s="79">
        <v>7.1499999999999994E-2</v>
      </c>
      <c r="M123" s="79">
        <v>1.8800000000000001E-2</v>
      </c>
      <c r="N123" s="78">
        <v>51117094.960000001</v>
      </c>
      <c r="O123" s="78">
        <v>124.78</v>
      </c>
      <c r="P123" s="78">
        <v>63783.911091087997</v>
      </c>
      <c r="Q123" s="79">
        <v>2.92E-2</v>
      </c>
      <c r="R123" s="79">
        <v>2E-3</v>
      </c>
    </row>
    <row r="124" spans="2:18">
      <c r="B124" t="s">
        <v>2574</v>
      </c>
      <c r="C124" t="s">
        <v>2283</v>
      </c>
      <c r="D124" t="s">
        <v>2575</v>
      </c>
      <c r="E124" t="s">
        <v>2519</v>
      </c>
      <c r="F124" t="s">
        <v>475</v>
      </c>
      <c r="G124" t="s">
        <v>1468</v>
      </c>
      <c r="H124" t="s">
        <v>150</v>
      </c>
      <c r="I124" s="78">
        <v>7.99</v>
      </c>
      <c r="J124" t="s">
        <v>2468</v>
      </c>
      <c r="K124" t="s">
        <v>102</v>
      </c>
      <c r="L124" s="79">
        <v>1.3899999999999999E-2</v>
      </c>
      <c r="M124" s="79">
        <v>3.5400000000000001E-2</v>
      </c>
      <c r="N124" s="78">
        <v>1541548.8829999999</v>
      </c>
      <c r="O124" s="78">
        <v>92.02</v>
      </c>
      <c r="P124" s="78">
        <v>1418.5332821366001</v>
      </c>
      <c r="Q124" s="79">
        <v>5.9999999999999995E-4</v>
      </c>
      <c r="R124" s="79">
        <v>0</v>
      </c>
    </row>
    <row r="125" spans="2:18">
      <c r="B125" t="s">
        <v>2576</v>
      </c>
      <c r="C125" t="s">
        <v>2283</v>
      </c>
      <c r="D125" t="s">
        <v>2577</v>
      </c>
      <c r="E125" t="s">
        <v>2519</v>
      </c>
      <c r="F125" t="s">
        <v>475</v>
      </c>
      <c r="G125" t="s">
        <v>1689</v>
      </c>
      <c r="H125" t="s">
        <v>150</v>
      </c>
      <c r="I125" s="78">
        <v>7.95</v>
      </c>
      <c r="J125" t="s">
        <v>2468</v>
      </c>
      <c r="K125" t="s">
        <v>102</v>
      </c>
      <c r="L125" s="79">
        <v>1.9E-2</v>
      </c>
      <c r="M125" s="79">
        <v>3.27E-2</v>
      </c>
      <c r="N125" s="78">
        <v>1530144.817</v>
      </c>
      <c r="O125" s="78">
        <v>100.17</v>
      </c>
      <c r="P125" s="78">
        <v>1532.7460631889001</v>
      </c>
      <c r="Q125" s="79">
        <v>6.9999999999999999E-4</v>
      </c>
      <c r="R125" s="79">
        <v>0</v>
      </c>
    </row>
    <row r="126" spans="2:18">
      <c r="B126" t="s">
        <v>2578</v>
      </c>
      <c r="C126" t="s">
        <v>2283</v>
      </c>
      <c r="D126" t="s">
        <v>2579</v>
      </c>
      <c r="E126" t="s">
        <v>2569</v>
      </c>
      <c r="F126" t="s">
        <v>475</v>
      </c>
      <c r="G126" t="s">
        <v>2019</v>
      </c>
      <c r="H126" t="s">
        <v>150</v>
      </c>
      <c r="I126" s="78">
        <v>1.73</v>
      </c>
      <c r="J126" t="s">
        <v>123</v>
      </c>
      <c r="K126" t="s">
        <v>102</v>
      </c>
      <c r="L126" s="79">
        <v>6.9500000000000006E-2</v>
      </c>
      <c r="M126" s="79">
        <v>6.1499999999999999E-2</v>
      </c>
      <c r="N126" s="78">
        <v>1430178.52</v>
      </c>
      <c r="O126" s="78">
        <v>100.06</v>
      </c>
      <c r="P126" s="78">
        <v>1431.0366271119999</v>
      </c>
      <c r="Q126" s="79">
        <v>6.9999999999999999E-4</v>
      </c>
      <c r="R126" s="79">
        <v>0</v>
      </c>
    </row>
    <row r="127" spans="2:18">
      <c r="B127" t="s">
        <v>2580</v>
      </c>
      <c r="C127" t="s">
        <v>2283</v>
      </c>
      <c r="D127" t="s">
        <v>2581</v>
      </c>
      <c r="E127" t="s">
        <v>2569</v>
      </c>
      <c r="F127" t="s">
        <v>475</v>
      </c>
      <c r="G127" t="s">
        <v>2045</v>
      </c>
      <c r="H127" t="s">
        <v>150</v>
      </c>
      <c r="I127" s="78">
        <v>1.73</v>
      </c>
      <c r="J127" t="s">
        <v>123</v>
      </c>
      <c r="K127" t="s">
        <v>102</v>
      </c>
      <c r="L127" s="79">
        <v>6.9500000000000006E-2</v>
      </c>
      <c r="M127" s="79">
        <v>5.3699999999999998E-2</v>
      </c>
      <c r="N127" s="78">
        <v>2805029.57</v>
      </c>
      <c r="O127" s="78">
        <v>101.41</v>
      </c>
      <c r="P127" s="78">
        <v>2844.5804869369999</v>
      </c>
      <c r="Q127" s="79">
        <v>1.2999999999999999E-3</v>
      </c>
      <c r="R127" s="79">
        <v>1E-4</v>
      </c>
    </row>
    <row r="128" spans="2:18">
      <c r="B128" t="s">
        <v>2582</v>
      </c>
      <c r="C128" t="s">
        <v>2283</v>
      </c>
      <c r="D128" t="s">
        <v>2583</v>
      </c>
      <c r="E128" t="s">
        <v>2569</v>
      </c>
      <c r="F128" t="s">
        <v>475</v>
      </c>
      <c r="G128" t="s">
        <v>2141</v>
      </c>
      <c r="H128" t="s">
        <v>150</v>
      </c>
      <c r="I128" s="78">
        <v>1.82</v>
      </c>
      <c r="J128" t="s">
        <v>123</v>
      </c>
      <c r="K128" t="s">
        <v>102</v>
      </c>
      <c r="L128" s="79">
        <v>6.9500000000000006E-2</v>
      </c>
      <c r="M128" s="79">
        <v>6.1499999999999999E-2</v>
      </c>
      <c r="N128" s="78">
        <v>2699228.01</v>
      </c>
      <c r="O128" s="78">
        <v>100.05</v>
      </c>
      <c r="P128" s="78">
        <v>2700.577624005</v>
      </c>
      <c r="Q128" s="79">
        <v>1.1999999999999999E-3</v>
      </c>
      <c r="R128" s="79">
        <v>1E-4</v>
      </c>
    </row>
    <row r="129" spans="2:18">
      <c r="B129" t="s">
        <v>2584</v>
      </c>
      <c r="C129" t="s">
        <v>2283</v>
      </c>
      <c r="D129" t="s">
        <v>2585</v>
      </c>
      <c r="E129" t="s">
        <v>2569</v>
      </c>
      <c r="F129" t="s">
        <v>475</v>
      </c>
      <c r="G129" t="s">
        <v>2062</v>
      </c>
      <c r="H129" t="s">
        <v>150</v>
      </c>
      <c r="I129" s="78">
        <v>1.73</v>
      </c>
      <c r="J129" t="s">
        <v>123</v>
      </c>
      <c r="K129" t="s">
        <v>102</v>
      </c>
      <c r="L129" s="79">
        <v>6.9500000000000006E-2</v>
      </c>
      <c r="M129" s="79">
        <v>5.8200000000000002E-2</v>
      </c>
      <c r="N129" s="78">
        <v>1775978.89</v>
      </c>
      <c r="O129" s="78">
        <v>100.62</v>
      </c>
      <c r="P129" s="78">
        <v>1786.9899591179999</v>
      </c>
      <c r="Q129" s="79">
        <v>8.0000000000000004E-4</v>
      </c>
      <c r="R129" s="79">
        <v>1E-4</v>
      </c>
    </row>
    <row r="130" spans="2:18">
      <c r="B130" t="s">
        <v>2586</v>
      </c>
      <c r="C130" t="s">
        <v>2283</v>
      </c>
      <c r="D130" t="s">
        <v>2587</v>
      </c>
      <c r="E130" t="s">
        <v>2588</v>
      </c>
      <c r="F130" t="s">
        <v>254</v>
      </c>
      <c r="G130" t="s">
        <v>2589</v>
      </c>
      <c r="H130" t="s">
        <v>255</v>
      </c>
      <c r="I130" s="78">
        <v>5.63</v>
      </c>
      <c r="J130" t="s">
        <v>614</v>
      </c>
      <c r="K130" t="s">
        <v>102</v>
      </c>
      <c r="L130" s="79">
        <v>3.5000000000000001E-3</v>
      </c>
      <c r="M130" s="79">
        <v>3.5900000000000001E-2</v>
      </c>
      <c r="N130" s="78">
        <v>19294630.260000002</v>
      </c>
      <c r="O130" s="78">
        <v>91.14</v>
      </c>
      <c r="P130" s="78">
        <v>17585.126018964002</v>
      </c>
      <c r="Q130" s="79">
        <v>8.0000000000000002E-3</v>
      </c>
      <c r="R130" s="79">
        <v>5.9999999999999995E-4</v>
      </c>
    </row>
    <row r="131" spans="2:18">
      <c r="B131" t="s">
        <v>2590</v>
      </c>
      <c r="C131" t="s">
        <v>2283</v>
      </c>
      <c r="D131" t="s">
        <v>2591</v>
      </c>
      <c r="E131" t="s">
        <v>2592</v>
      </c>
      <c r="F131" t="s">
        <v>254</v>
      </c>
      <c r="G131" t="s">
        <v>2593</v>
      </c>
      <c r="H131" t="s">
        <v>255</v>
      </c>
      <c r="I131" s="78">
        <v>0</v>
      </c>
      <c r="J131" t="s">
        <v>112</v>
      </c>
      <c r="K131" t="s">
        <v>102</v>
      </c>
      <c r="L131" s="79">
        <v>5.5E-2</v>
      </c>
      <c r="M131" s="79">
        <v>0</v>
      </c>
      <c r="N131" s="78">
        <v>2151276.2400000002</v>
      </c>
      <c r="O131" s="78">
        <v>7.66</v>
      </c>
      <c r="P131" s="78">
        <v>164.78775998399999</v>
      </c>
      <c r="Q131" s="79">
        <v>1E-4</v>
      </c>
      <c r="R131" s="79">
        <v>0</v>
      </c>
    </row>
    <row r="132" spans="2:18">
      <c r="B132" t="s">
        <v>2594</v>
      </c>
      <c r="C132" t="s">
        <v>2283</v>
      </c>
      <c r="D132" t="s">
        <v>2595</v>
      </c>
      <c r="E132" t="s">
        <v>2592</v>
      </c>
      <c r="F132" t="s">
        <v>254</v>
      </c>
      <c r="G132" t="s">
        <v>2596</v>
      </c>
      <c r="H132" t="s">
        <v>255</v>
      </c>
      <c r="I132" s="78">
        <v>0</v>
      </c>
      <c r="J132" t="s">
        <v>112</v>
      </c>
      <c r="K132" t="s">
        <v>102</v>
      </c>
      <c r="L132" s="79">
        <v>0</v>
      </c>
      <c r="M132" s="79">
        <v>0</v>
      </c>
      <c r="N132" s="78">
        <v>819151.55</v>
      </c>
      <c r="O132" s="78">
        <v>7.66</v>
      </c>
      <c r="P132" s="78">
        <v>62.747008729999997</v>
      </c>
      <c r="Q132" s="79">
        <v>0</v>
      </c>
      <c r="R132" s="79">
        <v>0</v>
      </c>
    </row>
    <row r="133" spans="2:18">
      <c r="B133" t="s">
        <v>2597</v>
      </c>
      <c r="C133" t="s">
        <v>2283</v>
      </c>
      <c r="D133" t="s">
        <v>2598</v>
      </c>
      <c r="E133" t="s">
        <v>2592</v>
      </c>
      <c r="F133" t="s">
        <v>254</v>
      </c>
      <c r="G133" t="s">
        <v>2599</v>
      </c>
      <c r="H133" t="s">
        <v>255</v>
      </c>
      <c r="I133" s="78">
        <v>0</v>
      </c>
      <c r="J133" t="s">
        <v>112</v>
      </c>
      <c r="K133" t="s">
        <v>102</v>
      </c>
      <c r="L133" s="79">
        <v>0</v>
      </c>
      <c r="M133" s="79">
        <v>0</v>
      </c>
      <c r="N133" s="78">
        <v>10610451.77</v>
      </c>
      <c r="O133" s="78">
        <v>7.66</v>
      </c>
      <c r="P133" s="78">
        <v>812.76060558200004</v>
      </c>
      <c r="Q133" s="79">
        <v>4.0000000000000002E-4</v>
      </c>
      <c r="R133" s="79">
        <v>0</v>
      </c>
    </row>
    <row r="134" spans="2:18">
      <c r="B134" s="80" t="s">
        <v>2600</v>
      </c>
      <c r="I134" s="82">
        <v>0</v>
      </c>
      <c r="M134" s="81">
        <v>0</v>
      </c>
      <c r="N134" s="82">
        <v>0</v>
      </c>
      <c r="P134" s="82">
        <v>0</v>
      </c>
      <c r="Q134" s="81">
        <v>0</v>
      </c>
      <c r="R134" s="81">
        <v>0</v>
      </c>
    </row>
    <row r="135" spans="2:18">
      <c r="B135" t="s">
        <v>254</v>
      </c>
      <c r="D135" t="s">
        <v>254</v>
      </c>
      <c r="F135" t="s">
        <v>254</v>
      </c>
      <c r="I135" s="78">
        <v>0</v>
      </c>
      <c r="J135" t="s">
        <v>254</v>
      </c>
      <c r="K135" t="s">
        <v>254</v>
      </c>
      <c r="L135" s="79">
        <v>0</v>
      </c>
      <c r="M135" s="79">
        <v>0</v>
      </c>
      <c r="N135" s="78">
        <v>0</v>
      </c>
      <c r="O135" s="78">
        <v>0</v>
      </c>
      <c r="P135" s="78">
        <v>0</v>
      </c>
      <c r="Q135" s="79">
        <v>0</v>
      </c>
      <c r="R135" s="79">
        <v>0</v>
      </c>
    </row>
    <row r="136" spans="2:18">
      <c r="B136" s="80" t="s">
        <v>2601</v>
      </c>
      <c r="I136" s="82">
        <v>0</v>
      </c>
      <c r="M136" s="81">
        <v>0</v>
      </c>
      <c r="N136" s="82">
        <v>0</v>
      </c>
      <c r="P136" s="82">
        <v>0</v>
      </c>
      <c r="Q136" s="81">
        <v>0</v>
      </c>
      <c r="R136" s="81">
        <v>0</v>
      </c>
    </row>
    <row r="137" spans="2:18">
      <c r="B137" s="80" t="s">
        <v>2602</v>
      </c>
      <c r="I137" s="82">
        <v>0</v>
      </c>
      <c r="M137" s="81">
        <v>0</v>
      </c>
      <c r="N137" s="82">
        <v>0</v>
      </c>
      <c r="P137" s="82">
        <v>0</v>
      </c>
      <c r="Q137" s="81">
        <v>0</v>
      </c>
      <c r="R137" s="81">
        <v>0</v>
      </c>
    </row>
    <row r="138" spans="2:18">
      <c r="B138" t="s">
        <v>254</v>
      </c>
      <c r="D138" t="s">
        <v>254</v>
      </c>
      <c r="F138" t="s">
        <v>254</v>
      </c>
      <c r="I138" s="78">
        <v>0</v>
      </c>
      <c r="J138" t="s">
        <v>254</v>
      </c>
      <c r="K138" t="s">
        <v>254</v>
      </c>
      <c r="L138" s="79">
        <v>0</v>
      </c>
      <c r="M138" s="79">
        <v>0</v>
      </c>
      <c r="N138" s="78">
        <v>0</v>
      </c>
      <c r="O138" s="78">
        <v>0</v>
      </c>
      <c r="P138" s="78">
        <v>0</v>
      </c>
      <c r="Q138" s="79">
        <v>0</v>
      </c>
      <c r="R138" s="79">
        <v>0</v>
      </c>
    </row>
    <row r="139" spans="2:18">
      <c r="B139" s="80" t="s">
        <v>2603</v>
      </c>
      <c r="I139" s="82">
        <v>0</v>
      </c>
      <c r="M139" s="81">
        <v>0</v>
      </c>
      <c r="N139" s="82">
        <v>0</v>
      </c>
      <c r="P139" s="82">
        <v>0</v>
      </c>
      <c r="Q139" s="81">
        <v>0</v>
      </c>
      <c r="R139" s="81">
        <v>0</v>
      </c>
    </row>
    <row r="140" spans="2:18">
      <c r="B140" t="s">
        <v>254</v>
      </c>
      <c r="D140" t="s">
        <v>254</v>
      </c>
      <c r="F140" t="s">
        <v>254</v>
      </c>
      <c r="I140" s="78">
        <v>0</v>
      </c>
      <c r="J140" t="s">
        <v>254</v>
      </c>
      <c r="K140" t="s">
        <v>254</v>
      </c>
      <c r="L140" s="79">
        <v>0</v>
      </c>
      <c r="M140" s="79">
        <v>0</v>
      </c>
      <c r="N140" s="78">
        <v>0</v>
      </c>
      <c r="O140" s="78">
        <v>0</v>
      </c>
      <c r="P140" s="78">
        <v>0</v>
      </c>
      <c r="Q140" s="79">
        <v>0</v>
      </c>
      <c r="R140" s="79">
        <v>0</v>
      </c>
    </row>
    <row r="141" spans="2:18">
      <c r="B141" s="80" t="s">
        <v>2604</v>
      </c>
      <c r="I141" s="82">
        <v>0</v>
      </c>
      <c r="M141" s="81">
        <v>0</v>
      </c>
      <c r="N141" s="82">
        <v>0</v>
      </c>
      <c r="P141" s="82">
        <v>0</v>
      </c>
      <c r="Q141" s="81">
        <v>0</v>
      </c>
      <c r="R141" s="81">
        <v>0</v>
      </c>
    </row>
    <row r="142" spans="2:18">
      <c r="B142" t="s">
        <v>254</v>
      </c>
      <c r="D142" t="s">
        <v>254</v>
      </c>
      <c r="F142" t="s">
        <v>254</v>
      </c>
      <c r="I142" s="78">
        <v>0</v>
      </c>
      <c r="J142" t="s">
        <v>254</v>
      </c>
      <c r="K142" t="s">
        <v>254</v>
      </c>
      <c r="L142" s="79">
        <v>0</v>
      </c>
      <c r="M142" s="79">
        <v>0</v>
      </c>
      <c r="N142" s="78">
        <v>0</v>
      </c>
      <c r="O142" s="78">
        <v>0</v>
      </c>
      <c r="P142" s="78">
        <v>0</v>
      </c>
      <c r="Q142" s="79">
        <v>0</v>
      </c>
      <c r="R142" s="79">
        <v>0</v>
      </c>
    </row>
    <row r="143" spans="2:18">
      <c r="B143" s="80" t="s">
        <v>2605</v>
      </c>
      <c r="I143" s="82">
        <v>3.97</v>
      </c>
      <c r="M143" s="81">
        <v>5.2600000000000001E-2</v>
      </c>
      <c r="N143" s="82">
        <v>77908452.097000003</v>
      </c>
      <c r="P143" s="82">
        <v>66289.225209420169</v>
      </c>
      <c r="Q143" s="81">
        <v>3.0300000000000001E-2</v>
      </c>
      <c r="R143" s="81">
        <v>2.0999999999999999E-3</v>
      </c>
    </row>
    <row r="144" spans="2:18">
      <c r="B144" t="s">
        <v>2606</v>
      </c>
      <c r="C144" t="s">
        <v>2277</v>
      </c>
      <c r="D144" t="s">
        <v>2607</v>
      </c>
      <c r="E144" t="s">
        <v>2608</v>
      </c>
      <c r="F144" t="s">
        <v>254</v>
      </c>
      <c r="G144" t="s">
        <v>2609</v>
      </c>
      <c r="H144" t="s">
        <v>255</v>
      </c>
      <c r="I144" s="78">
        <v>0</v>
      </c>
      <c r="J144" t="s">
        <v>132</v>
      </c>
      <c r="K144" t="s">
        <v>102</v>
      </c>
      <c r="L144" s="79">
        <v>0</v>
      </c>
      <c r="M144" s="79">
        <v>0</v>
      </c>
      <c r="N144" s="78">
        <v>3836166.76</v>
      </c>
      <c r="O144" s="78">
        <v>9.9999999999999995E-7</v>
      </c>
      <c r="P144" s="78">
        <v>3.8361667600000002E-5</v>
      </c>
      <c r="Q144" s="79">
        <v>0</v>
      </c>
      <c r="R144" s="79">
        <v>0</v>
      </c>
    </row>
    <row r="145" spans="2:18">
      <c r="B145" t="s">
        <v>2610</v>
      </c>
      <c r="C145" t="s">
        <v>2277</v>
      </c>
      <c r="D145" t="s">
        <v>2611</v>
      </c>
      <c r="E145" t="s">
        <v>2608</v>
      </c>
      <c r="F145" t="s">
        <v>254</v>
      </c>
      <c r="G145" t="s">
        <v>2612</v>
      </c>
      <c r="H145" t="s">
        <v>255</v>
      </c>
      <c r="I145" s="78">
        <v>1.45</v>
      </c>
      <c r="J145" t="s">
        <v>132</v>
      </c>
      <c r="K145" t="s">
        <v>102</v>
      </c>
      <c r="L145" s="79">
        <v>4.5100000000000001E-2</v>
      </c>
      <c r="M145" s="79">
        <v>5.7599999999999998E-2</v>
      </c>
      <c r="N145" s="78">
        <v>12777916.487</v>
      </c>
      <c r="O145" s="78">
        <v>98.35</v>
      </c>
      <c r="P145" s="78">
        <v>12567.080864964501</v>
      </c>
      <c r="Q145" s="79">
        <v>5.7999999999999996E-3</v>
      </c>
      <c r="R145" s="79">
        <v>4.0000000000000002E-4</v>
      </c>
    </row>
    <row r="146" spans="2:18">
      <c r="B146" t="s">
        <v>2613</v>
      </c>
      <c r="C146" t="s">
        <v>2277</v>
      </c>
      <c r="D146" t="s">
        <v>2614</v>
      </c>
      <c r="E146" t="s">
        <v>2615</v>
      </c>
      <c r="F146" t="s">
        <v>254</v>
      </c>
      <c r="G146" t="s">
        <v>2616</v>
      </c>
      <c r="H146" t="s">
        <v>255</v>
      </c>
      <c r="I146" s="78">
        <v>0.73</v>
      </c>
      <c r="J146" t="s">
        <v>738</v>
      </c>
      <c r="K146" t="s">
        <v>102</v>
      </c>
      <c r="L146" s="79">
        <v>1.9E-2</v>
      </c>
      <c r="M146" s="79">
        <v>4.87E-2</v>
      </c>
      <c r="N146" s="78">
        <v>2041999.41</v>
      </c>
      <c r="O146" s="78">
        <v>97.98</v>
      </c>
      <c r="P146" s="78">
        <v>2000.7510219180001</v>
      </c>
      <c r="Q146" s="79">
        <v>8.9999999999999998E-4</v>
      </c>
      <c r="R146" s="79">
        <v>1E-4</v>
      </c>
    </row>
    <row r="147" spans="2:18">
      <c r="B147" t="s">
        <v>2617</v>
      </c>
      <c r="C147" t="s">
        <v>2277</v>
      </c>
      <c r="D147" t="s">
        <v>2618</v>
      </c>
      <c r="E147" t="s">
        <v>2619</v>
      </c>
      <c r="F147" t="s">
        <v>254</v>
      </c>
      <c r="G147" t="s">
        <v>2620</v>
      </c>
      <c r="H147" t="s">
        <v>255</v>
      </c>
      <c r="I147" s="78">
        <v>4.71</v>
      </c>
      <c r="J147" t="s">
        <v>614</v>
      </c>
      <c r="K147" t="s">
        <v>102</v>
      </c>
      <c r="L147" s="79">
        <v>2.1999999999999999E-2</v>
      </c>
      <c r="M147" s="79">
        <v>5.1499999999999997E-2</v>
      </c>
      <c r="N147" s="78">
        <v>59252369.439999998</v>
      </c>
      <c r="O147" s="78">
        <v>87.29</v>
      </c>
      <c r="P147" s="78">
        <v>51721.393284176003</v>
      </c>
      <c r="Q147" s="79">
        <v>2.3699999999999999E-2</v>
      </c>
      <c r="R147" s="79">
        <v>1.6000000000000001E-3</v>
      </c>
    </row>
    <row r="148" spans="2:18">
      <c r="B148" s="80" t="s">
        <v>283</v>
      </c>
      <c r="I148" s="82">
        <v>1.62</v>
      </c>
      <c r="M148" s="81">
        <v>0.13200000000000001</v>
      </c>
      <c r="N148" s="82">
        <v>196965953.88999999</v>
      </c>
      <c r="P148" s="82">
        <v>532191.22718732688</v>
      </c>
      <c r="Q148" s="81">
        <v>0.24349999999999999</v>
      </c>
      <c r="R148" s="81">
        <v>1.6799999999999999E-2</v>
      </c>
    </row>
    <row r="149" spans="2:18">
      <c r="B149" s="80" t="s">
        <v>2621</v>
      </c>
      <c r="I149" s="82">
        <v>1.1299999999999999</v>
      </c>
      <c r="M149" s="81">
        <v>0.15559999999999999</v>
      </c>
      <c r="N149" s="82">
        <v>46665572.049999997</v>
      </c>
      <c r="P149" s="82">
        <v>166105.50887065829</v>
      </c>
      <c r="Q149" s="81">
        <v>7.5999999999999998E-2</v>
      </c>
      <c r="R149" s="81">
        <v>5.1999999999999998E-3</v>
      </c>
    </row>
    <row r="150" spans="2:18">
      <c r="B150" t="s">
        <v>2622</v>
      </c>
      <c r="C150" t="s">
        <v>2283</v>
      </c>
      <c r="D150" t="s">
        <v>2623</v>
      </c>
      <c r="E150" t="s">
        <v>2624</v>
      </c>
      <c r="F150" t="s">
        <v>2625</v>
      </c>
      <c r="G150" t="s">
        <v>2626</v>
      </c>
      <c r="H150" t="s">
        <v>215</v>
      </c>
      <c r="I150" s="78">
        <v>1.53</v>
      </c>
      <c r="J150" t="s">
        <v>521</v>
      </c>
      <c r="K150" t="s">
        <v>110</v>
      </c>
      <c r="L150" s="79">
        <v>6.1600000000000002E-2</v>
      </c>
      <c r="M150" s="79">
        <v>6.3399999999999998E-2</v>
      </c>
      <c r="N150" s="78">
        <v>11428839.57</v>
      </c>
      <c r="O150" s="78">
        <v>99.380530568445764</v>
      </c>
      <c r="P150" s="78">
        <v>45563.9188901987</v>
      </c>
      <c r="Q150" s="79">
        <v>2.0899999999999998E-2</v>
      </c>
      <c r="R150" s="79">
        <v>1.4E-3</v>
      </c>
    </row>
    <row r="151" spans="2:18">
      <c r="B151" t="s">
        <v>2627</v>
      </c>
      <c r="C151" t="s">
        <v>2283</v>
      </c>
      <c r="D151" t="s">
        <v>2628</v>
      </c>
      <c r="E151" t="s">
        <v>2629</v>
      </c>
      <c r="F151" t="s">
        <v>254</v>
      </c>
      <c r="G151" t="s">
        <v>391</v>
      </c>
      <c r="H151" t="s">
        <v>255</v>
      </c>
      <c r="I151" s="78">
        <v>0.22</v>
      </c>
      <c r="J151" t="s">
        <v>521</v>
      </c>
      <c r="K151" t="s">
        <v>106</v>
      </c>
      <c r="L151" s="79">
        <v>7.8399999999999997E-2</v>
      </c>
      <c r="M151" s="79">
        <v>5.4699999999999999E-2</v>
      </c>
      <c r="N151" s="78">
        <v>5731244.4100000001</v>
      </c>
      <c r="O151" s="78">
        <v>100.81102076137002</v>
      </c>
      <c r="P151" s="78">
        <v>20955.812173165199</v>
      </c>
      <c r="Q151" s="79">
        <v>9.5999999999999992E-3</v>
      </c>
      <c r="R151" s="79">
        <v>6.9999999999999999E-4</v>
      </c>
    </row>
    <row r="152" spans="2:18">
      <c r="B152" t="s">
        <v>2630</v>
      </c>
      <c r="C152" t="s">
        <v>2283</v>
      </c>
      <c r="D152" t="s">
        <v>2631</v>
      </c>
      <c r="E152" t="s">
        <v>2632</v>
      </c>
      <c r="F152" t="s">
        <v>254</v>
      </c>
      <c r="G152" t="s">
        <v>2633</v>
      </c>
      <c r="H152" t="s">
        <v>255</v>
      </c>
      <c r="I152" s="78">
        <v>2.58</v>
      </c>
      <c r="J152" t="s">
        <v>521</v>
      </c>
      <c r="K152" t="s">
        <v>106</v>
      </c>
      <c r="L152" s="79">
        <v>9.8400000000000001E-2</v>
      </c>
      <c r="M152" s="79">
        <v>0.17599999999999999</v>
      </c>
      <c r="N152" s="78">
        <v>6139818.7000000002</v>
      </c>
      <c r="O152" s="78">
        <v>81.619876132522634</v>
      </c>
      <c r="P152" s="78">
        <v>18176.0301390032</v>
      </c>
      <c r="Q152" s="79">
        <v>8.3000000000000001E-3</v>
      </c>
      <c r="R152" s="79">
        <v>5.9999999999999995E-4</v>
      </c>
    </row>
    <row r="153" spans="2:18">
      <c r="B153" t="s">
        <v>2634</v>
      </c>
      <c r="C153" t="s">
        <v>2283</v>
      </c>
      <c r="D153" t="s">
        <v>2635</v>
      </c>
      <c r="E153" t="s">
        <v>2636</v>
      </c>
      <c r="F153" t="s">
        <v>254</v>
      </c>
      <c r="G153" t="s">
        <v>2637</v>
      </c>
      <c r="H153" t="s">
        <v>255</v>
      </c>
      <c r="I153" s="78">
        <v>0.01</v>
      </c>
      <c r="J153" t="s">
        <v>521</v>
      </c>
      <c r="K153" t="s">
        <v>106</v>
      </c>
      <c r="L153" s="79">
        <v>0.1099</v>
      </c>
      <c r="M153" s="79">
        <v>0.31080000000000002</v>
      </c>
      <c r="N153" s="78">
        <v>11948105.630000001</v>
      </c>
      <c r="O153" s="78">
        <v>100.78346634236196</v>
      </c>
      <c r="P153" s="78">
        <v>43675.300363615599</v>
      </c>
      <c r="Q153" s="79">
        <v>0.02</v>
      </c>
      <c r="R153" s="79">
        <v>1.4E-3</v>
      </c>
    </row>
    <row r="154" spans="2:18">
      <c r="B154" t="s">
        <v>2638</v>
      </c>
      <c r="C154" t="s">
        <v>2283</v>
      </c>
      <c r="D154" t="s">
        <v>2639</v>
      </c>
      <c r="E154" t="s">
        <v>2640</v>
      </c>
      <c r="F154" t="s">
        <v>254</v>
      </c>
      <c r="G154" t="s">
        <v>2641</v>
      </c>
      <c r="H154" t="s">
        <v>255</v>
      </c>
      <c r="I154" s="78">
        <v>1.73</v>
      </c>
      <c r="J154" t="s">
        <v>521</v>
      </c>
      <c r="K154" t="s">
        <v>106</v>
      </c>
      <c r="L154" s="79">
        <v>7.5899999999999995E-2</v>
      </c>
      <c r="M154" s="79">
        <v>0.13350000000000001</v>
      </c>
      <c r="N154" s="78">
        <v>11417563.74</v>
      </c>
      <c r="O154" s="78">
        <v>91.120688569350179</v>
      </c>
      <c r="P154" s="78">
        <v>37734.447304675603</v>
      </c>
      <c r="Q154" s="79">
        <v>1.7299999999999999E-2</v>
      </c>
      <c r="R154" s="79">
        <v>1.1999999999999999E-3</v>
      </c>
    </row>
    <row r="155" spans="2:18">
      <c r="B155" s="80" t="s">
        <v>2298</v>
      </c>
      <c r="I155" s="82">
        <v>0</v>
      </c>
      <c r="M155" s="81">
        <v>0</v>
      </c>
      <c r="N155" s="82">
        <v>0</v>
      </c>
      <c r="P155" s="82">
        <v>0</v>
      </c>
      <c r="Q155" s="81">
        <v>0</v>
      </c>
      <c r="R155" s="81">
        <v>0</v>
      </c>
    </row>
    <row r="156" spans="2:18">
      <c r="B156" t="s">
        <v>254</v>
      </c>
      <c r="D156" t="s">
        <v>254</v>
      </c>
      <c r="F156" t="s">
        <v>254</v>
      </c>
      <c r="I156" s="78">
        <v>0</v>
      </c>
      <c r="J156" t="s">
        <v>254</v>
      </c>
      <c r="K156" t="s">
        <v>254</v>
      </c>
      <c r="L156" s="79">
        <v>0</v>
      </c>
      <c r="M156" s="79">
        <v>0</v>
      </c>
      <c r="N156" s="78">
        <v>0</v>
      </c>
      <c r="O156" s="78">
        <v>0</v>
      </c>
      <c r="P156" s="78">
        <v>0</v>
      </c>
      <c r="Q156" s="79">
        <v>0</v>
      </c>
      <c r="R156" s="79">
        <v>0</v>
      </c>
    </row>
    <row r="157" spans="2:18">
      <c r="B157" s="80" t="s">
        <v>2306</v>
      </c>
      <c r="I157" s="82">
        <v>1.84</v>
      </c>
      <c r="M157" s="81">
        <v>0.1212</v>
      </c>
      <c r="N157" s="82">
        <v>150300381.84</v>
      </c>
      <c r="P157" s="82">
        <v>366085.71831666859</v>
      </c>
      <c r="Q157" s="81">
        <v>0.16750000000000001</v>
      </c>
      <c r="R157" s="81">
        <v>1.15E-2</v>
      </c>
    </row>
    <row r="158" spans="2:18">
      <c r="B158" t="s">
        <v>2642</v>
      </c>
      <c r="C158" t="s">
        <v>2283</v>
      </c>
      <c r="D158" t="s">
        <v>2643</v>
      </c>
      <c r="E158" t="s">
        <v>2644</v>
      </c>
      <c r="F158" t="s">
        <v>2645</v>
      </c>
      <c r="G158" t="s">
        <v>2646</v>
      </c>
      <c r="H158" t="s">
        <v>215</v>
      </c>
      <c r="I158" s="78">
        <v>0.19</v>
      </c>
      <c r="J158" t="s">
        <v>2647</v>
      </c>
      <c r="K158" t="s">
        <v>110</v>
      </c>
      <c r="L158" s="79">
        <v>8.1600000000000006E-2</v>
      </c>
      <c r="M158" s="79">
        <v>0.83530000000000004</v>
      </c>
      <c r="N158" s="78">
        <v>6328325.7800000003</v>
      </c>
      <c r="O158" s="78">
        <v>97.544000000000068</v>
      </c>
      <c r="P158" s="78">
        <v>24763.214059719401</v>
      </c>
      <c r="Q158" s="79">
        <v>1.1299999999999999E-2</v>
      </c>
      <c r="R158" s="79">
        <v>8.0000000000000004E-4</v>
      </c>
    </row>
    <row r="159" spans="2:18">
      <c r="B159" t="s">
        <v>2648</v>
      </c>
      <c r="C159" t="s">
        <v>2283</v>
      </c>
      <c r="D159" t="s">
        <v>2649</v>
      </c>
      <c r="E159" t="s">
        <v>2650</v>
      </c>
      <c r="F159" t="s">
        <v>254</v>
      </c>
      <c r="G159" t="s">
        <v>2651</v>
      </c>
      <c r="H159" t="s">
        <v>255</v>
      </c>
      <c r="I159" s="78">
        <v>2.57</v>
      </c>
      <c r="J159" t="s">
        <v>521</v>
      </c>
      <c r="K159" t="s">
        <v>106</v>
      </c>
      <c r="L159" s="79">
        <v>0.10589999999999999</v>
      </c>
      <c r="M159" s="79">
        <v>7.4999999999999997E-2</v>
      </c>
      <c r="N159" s="78">
        <v>2790974.36</v>
      </c>
      <c r="O159" s="78">
        <v>105.85717389069252</v>
      </c>
      <c r="P159" s="78">
        <v>10715.7777511362</v>
      </c>
      <c r="Q159" s="79">
        <v>4.8999999999999998E-3</v>
      </c>
      <c r="R159" s="79">
        <v>2.9999999999999997E-4</v>
      </c>
    </row>
    <row r="160" spans="2:18">
      <c r="B160" t="s">
        <v>2652</v>
      </c>
      <c r="C160" t="s">
        <v>2283</v>
      </c>
      <c r="D160" t="s">
        <v>2653</v>
      </c>
      <c r="E160" t="s">
        <v>2654</v>
      </c>
      <c r="F160" t="s">
        <v>254</v>
      </c>
      <c r="G160" t="s">
        <v>2655</v>
      </c>
      <c r="H160" t="s">
        <v>255</v>
      </c>
      <c r="I160" s="78">
        <v>2.1800000000000002</v>
      </c>
      <c r="J160" t="s">
        <v>941</v>
      </c>
      <c r="K160" t="s">
        <v>120</v>
      </c>
      <c r="L160" s="79">
        <v>7.1099999999999997E-2</v>
      </c>
      <c r="M160" s="79">
        <v>6.7699999999999996E-2</v>
      </c>
      <c r="N160" s="78">
        <v>3060561</v>
      </c>
      <c r="O160" s="78">
        <v>100.96868299997099</v>
      </c>
      <c r="P160" s="78">
        <v>7649.1921943643201</v>
      </c>
      <c r="Q160" s="79">
        <v>3.5000000000000001E-3</v>
      </c>
      <c r="R160" s="79">
        <v>2.0000000000000001E-4</v>
      </c>
    </row>
    <row r="161" spans="2:18">
      <c r="B161" t="s">
        <v>2656</v>
      </c>
      <c r="C161" t="s">
        <v>2283</v>
      </c>
      <c r="D161" t="s">
        <v>2657</v>
      </c>
      <c r="E161" t="s">
        <v>2654</v>
      </c>
      <c r="F161" t="s">
        <v>254</v>
      </c>
      <c r="G161" t="s">
        <v>2658</v>
      </c>
      <c r="H161" t="s">
        <v>255</v>
      </c>
      <c r="I161" s="78">
        <v>2.17</v>
      </c>
      <c r="J161" t="s">
        <v>941</v>
      </c>
      <c r="K161" t="s">
        <v>208</v>
      </c>
      <c r="L161" s="79">
        <v>7.4300000000000005E-2</v>
      </c>
      <c r="M161" s="79">
        <v>8.5300000000000001E-2</v>
      </c>
      <c r="N161" s="78">
        <v>51283206.479999997</v>
      </c>
      <c r="O161" s="78">
        <v>97.381298025449254</v>
      </c>
      <c r="P161" s="78">
        <v>17773.735736375202</v>
      </c>
      <c r="Q161" s="79">
        <v>8.0999999999999996E-3</v>
      </c>
      <c r="R161" s="79">
        <v>5.9999999999999995E-4</v>
      </c>
    </row>
    <row r="162" spans="2:18">
      <c r="B162" t="s">
        <v>2659</v>
      </c>
      <c r="C162" t="s">
        <v>2283</v>
      </c>
      <c r="D162" t="s">
        <v>2660</v>
      </c>
      <c r="E162" t="s">
        <v>2661</v>
      </c>
      <c r="F162" t="s">
        <v>254</v>
      </c>
      <c r="G162" t="s">
        <v>2529</v>
      </c>
      <c r="H162" t="s">
        <v>255</v>
      </c>
      <c r="I162" s="78">
        <v>1.67</v>
      </c>
      <c r="J162" t="s">
        <v>521</v>
      </c>
      <c r="K162" t="s">
        <v>113</v>
      </c>
      <c r="L162" s="79">
        <v>9.8699999999999996E-2</v>
      </c>
      <c r="M162" s="79">
        <v>9.01E-2</v>
      </c>
      <c r="N162" s="78">
        <v>5248794.26</v>
      </c>
      <c r="O162" s="78">
        <v>100.66220614163413</v>
      </c>
      <c r="P162" s="78">
        <v>24414.765889423899</v>
      </c>
      <c r="Q162" s="79">
        <v>1.12E-2</v>
      </c>
      <c r="R162" s="79">
        <v>8.0000000000000004E-4</v>
      </c>
    </row>
    <row r="163" spans="2:18">
      <c r="B163" t="s">
        <v>2662</v>
      </c>
      <c r="C163" t="s">
        <v>2283</v>
      </c>
      <c r="D163" t="s">
        <v>2663</v>
      </c>
      <c r="E163" t="s">
        <v>2664</v>
      </c>
      <c r="F163" t="s">
        <v>254</v>
      </c>
      <c r="G163" t="s">
        <v>2665</v>
      </c>
      <c r="H163" t="s">
        <v>255</v>
      </c>
      <c r="I163" s="78">
        <v>2.58</v>
      </c>
      <c r="J163" t="s">
        <v>544</v>
      </c>
      <c r="K163" t="s">
        <v>106</v>
      </c>
      <c r="L163" s="79">
        <v>7.3599999999999999E-2</v>
      </c>
      <c r="M163" s="79">
        <v>7.0499999999999993E-2</v>
      </c>
      <c r="N163" s="78">
        <v>9886498.9299999997</v>
      </c>
      <c r="O163" s="78">
        <v>101.40497199750088</v>
      </c>
      <c r="P163" s="78">
        <v>36362.131137129501</v>
      </c>
      <c r="Q163" s="79">
        <v>1.66E-2</v>
      </c>
      <c r="R163" s="79">
        <v>1.1000000000000001E-3</v>
      </c>
    </row>
    <row r="164" spans="2:18">
      <c r="B164" t="s">
        <v>2666</v>
      </c>
      <c r="C164" t="s">
        <v>2283</v>
      </c>
      <c r="D164" t="s">
        <v>2667</v>
      </c>
      <c r="E164" t="s">
        <v>2668</v>
      </c>
      <c r="F164" t="s">
        <v>254</v>
      </c>
      <c r="G164" t="s">
        <v>2669</v>
      </c>
      <c r="H164" t="s">
        <v>255</v>
      </c>
      <c r="I164" s="78">
        <v>2.4300000000000002</v>
      </c>
      <c r="J164" t="s">
        <v>521</v>
      </c>
      <c r="K164" t="s">
        <v>110</v>
      </c>
      <c r="L164" s="79">
        <v>0.02</v>
      </c>
      <c r="M164" s="79">
        <v>5.6599999999999998E-2</v>
      </c>
      <c r="N164" s="78">
        <v>7988140.6100000003</v>
      </c>
      <c r="O164" s="78">
        <v>92.115539825382214</v>
      </c>
      <c r="P164" s="78">
        <v>29518.6318782493</v>
      </c>
      <c r="Q164" s="79">
        <v>1.35E-2</v>
      </c>
      <c r="R164" s="79">
        <v>8.9999999999999998E-4</v>
      </c>
    </row>
    <row r="165" spans="2:18">
      <c r="B165" t="s">
        <v>2670</v>
      </c>
      <c r="C165" t="s">
        <v>2283</v>
      </c>
      <c r="D165" t="s">
        <v>2671</v>
      </c>
      <c r="E165" t="s">
        <v>2668</v>
      </c>
      <c r="F165" t="s">
        <v>254</v>
      </c>
      <c r="G165" t="s">
        <v>2669</v>
      </c>
      <c r="H165" t="s">
        <v>255</v>
      </c>
      <c r="I165" s="78">
        <v>2.2999999999999998</v>
      </c>
      <c r="J165" t="s">
        <v>521</v>
      </c>
      <c r="K165" t="s">
        <v>110</v>
      </c>
      <c r="L165" s="79">
        <v>8.0399999999999999E-2</v>
      </c>
      <c r="M165" s="79">
        <v>0.12609999999999999</v>
      </c>
      <c r="N165" s="78">
        <v>9428562.6799999997</v>
      </c>
      <c r="O165" s="78">
        <v>92.518462845705272</v>
      </c>
      <c r="P165" s="78">
        <v>34993.833710535102</v>
      </c>
      <c r="Q165" s="79">
        <v>1.6E-2</v>
      </c>
      <c r="R165" s="79">
        <v>1.1000000000000001E-3</v>
      </c>
    </row>
    <row r="166" spans="2:18">
      <c r="B166" t="s">
        <v>2672</v>
      </c>
      <c r="C166" t="s">
        <v>2283</v>
      </c>
      <c r="D166" t="s">
        <v>2673</v>
      </c>
      <c r="E166" t="s">
        <v>2674</v>
      </c>
      <c r="F166" t="s">
        <v>254</v>
      </c>
      <c r="G166" t="s">
        <v>2675</v>
      </c>
      <c r="H166" t="s">
        <v>255</v>
      </c>
      <c r="I166" s="78">
        <v>2.95</v>
      </c>
      <c r="J166" t="s">
        <v>511</v>
      </c>
      <c r="K166" t="s">
        <v>106</v>
      </c>
      <c r="L166" s="79">
        <v>7.8600000000000003E-2</v>
      </c>
      <c r="M166" s="79">
        <v>5.2499999999999998E-2</v>
      </c>
      <c r="N166" s="78">
        <v>572330.76</v>
      </c>
      <c r="O166" s="78">
        <v>104.99785297499282</v>
      </c>
      <c r="P166" s="78">
        <v>2179.5912809633701</v>
      </c>
      <c r="Q166" s="79">
        <v>1E-3</v>
      </c>
      <c r="R166" s="79">
        <v>1E-4</v>
      </c>
    </row>
    <row r="167" spans="2:18">
      <c r="B167" t="s">
        <v>2676</v>
      </c>
      <c r="C167" t="s">
        <v>2283</v>
      </c>
      <c r="D167" t="s">
        <v>2677</v>
      </c>
      <c r="E167" t="s">
        <v>2674</v>
      </c>
      <c r="F167" t="s">
        <v>254</v>
      </c>
      <c r="G167" t="s">
        <v>1662</v>
      </c>
      <c r="H167" t="s">
        <v>255</v>
      </c>
      <c r="I167" s="78">
        <v>4.55</v>
      </c>
      <c r="J167" t="s">
        <v>511</v>
      </c>
      <c r="K167" t="s">
        <v>205</v>
      </c>
      <c r="L167" s="79">
        <v>6.5500000000000003E-2</v>
      </c>
      <c r="M167" s="79">
        <v>8.3099999999999993E-2</v>
      </c>
      <c r="N167" s="78">
        <v>8448688.3200000003</v>
      </c>
      <c r="O167" s="78">
        <v>87.296292584626002</v>
      </c>
      <c r="P167" s="78">
        <v>2675.0545606640699</v>
      </c>
      <c r="Q167" s="79">
        <v>1.1999999999999999E-3</v>
      </c>
      <c r="R167" s="79">
        <v>1E-4</v>
      </c>
    </row>
    <row r="168" spans="2:18">
      <c r="B168" t="s">
        <v>2676</v>
      </c>
      <c r="C168" t="s">
        <v>2283</v>
      </c>
      <c r="D168" t="s">
        <v>2678</v>
      </c>
      <c r="E168" t="s">
        <v>2674</v>
      </c>
      <c r="F168" t="s">
        <v>254</v>
      </c>
      <c r="G168" t="s">
        <v>1670</v>
      </c>
      <c r="H168" t="s">
        <v>255</v>
      </c>
      <c r="I168" s="78">
        <v>4.62</v>
      </c>
      <c r="J168" t="s">
        <v>511</v>
      </c>
      <c r="K168" t="s">
        <v>110</v>
      </c>
      <c r="L168" s="79">
        <v>6.4100000000000004E-2</v>
      </c>
      <c r="M168" s="79">
        <v>6.1499999999999999E-2</v>
      </c>
      <c r="N168" s="78">
        <v>4088075.37</v>
      </c>
      <c r="O168" s="78">
        <v>96.045416258563677</v>
      </c>
      <c r="P168" s="78">
        <v>15751.1823687918</v>
      </c>
      <c r="Q168" s="79">
        <v>7.1999999999999998E-3</v>
      </c>
      <c r="R168" s="79">
        <v>5.0000000000000001E-4</v>
      </c>
    </row>
    <row r="169" spans="2:18">
      <c r="B169" t="s">
        <v>2679</v>
      </c>
      <c r="C169" t="s">
        <v>2283</v>
      </c>
      <c r="D169" t="s">
        <v>2680</v>
      </c>
      <c r="E169" t="s">
        <v>2674</v>
      </c>
      <c r="F169" t="s">
        <v>254</v>
      </c>
      <c r="G169" t="s">
        <v>1670</v>
      </c>
      <c r="H169" t="s">
        <v>255</v>
      </c>
      <c r="I169" s="78">
        <v>2.96</v>
      </c>
      <c r="J169" t="s">
        <v>511</v>
      </c>
      <c r="K169" t="s">
        <v>113</v>
      </c>
      <c r="L169" s="79">
        <v>7.7200000000000005E-2</v>
      </c>
      <c r="M169" s="79">
        <v>6.2700000000000006E-2</v>
      </c>
      <c r="N169" s="78">
        <v>6220687.9900000002</v>
      </c>
      <c r="O169" s="78">
        <v>100.89268792833492</v>
      </c>
      <c r="P169" s="78">
        <v>29001.7818592357</v>
      </c>
      <c r="Q169" s="79">
        <v>1.3299999999999999E-2</v>
      </c>
      <c r="R169" s="79">
        <v>8.9999999999999998E-4</v>
      </c>
    </row>
    <row r="170" spans="2:18">
      <c r="B170" t="s">
        <v>2681</v>
      </c>
      <c r="C170" t="s">
        <v>2283</v>
      </c>
      <c r="D170" t="s">
        <v>2682</v>
      </c>
      <c r="E170" t="s">
        <v>2683</v>
      </c>
      <c r="F170" t="s">
        <v>254</v>
      </c>
      <c r="G170" t="s">
        <v>2684</v>
      </c>
      <c r="H170" t="s">
        <v>255</v>
      </c>
      <c r="I170" s="78">
        <v>1.27</v>
      </c>
      <c r="J170" t="s">
        <v>511</v>
      </c>
      <c r="K170" t="s">
        <v>106</v>
      </c>
      <c r="L170" s="79">
        <v>7.8399999999999997E-2</v>
      </c>
      <c r="M170" s="79">
        <v>5.3400000000000003E-2</v>
      </c>
      <c r="N170" s="78">
        <v>13393608.300000001</v>
      </c>
      <c r="O170" s="78">
        <v>103.34152541247093</v>
      </c>
      <c r="P170" s="78">
        <v>50201.884146343502</v>
      </c>
      <c r="Q170" s="79">
        <v>2.3E-2</v>
      </c>
      <c r="R170" s="79">
        <v>1.6000000000000001E-3</v>
      </c>
    </row>
    <row r="171" spans="2:18">
      <c r="B171" t="s">
        <v>2685</v>
      </c>
      <c r="C171" t="s">
        <v>2283</v>
      </c>
      <c r="D171" t="s">
        <v>2686</v>
      </c>
      <c r="E171" t="s">
        <v>2683</v>
      </c>
      <c r="F171" t="s">
        <v>254</v>
      </c>
      <c r="G171" t="s">
        <v>2684</v>
      </c>
      <c r="H171" t="s">
        <v>255</v>
      </c>
      <c r="I171" s="78">
        <v>1.28</v>
      </c>
      <c r="J171" t="s">
        <v>511</v>
      </c>
      <c r="K171" t="s">
        <v>116</v>
      </c>
      <c r="L171" s="79">
        <v>7.9600000000000004E-2</v>
      </c>
      <c r="M171" s="79">
        <v>7.2599999999999998E-2</v>
      </c>
      <c r="N171" s="78">
        <v>1140073.1399999999</v>
      </c>
      <c r="O171" s="78">
        <v>99.787494597244248</v>
      </c>
      <c r="P171" s="78">
        <v>3116.1382735903599</v>
      </c>
      <c r="Q171" s="79">
        <v>1.4E-3</v>
      </c>
      <c r="R171" s="79">
        <v>1E-4</v>
      </c>
    </row>
    <row r="172" spans="2:18">
      <c r="B172" t="s">
        <v>2687</v>
      </c>
      <c r="C172" t="s">
        <v>2283</v>
      </c>
      <c r="D172" t="s">
        <v>2688</v>
      </c>
      <c r="E172" t="s">
        <v>2683</v>
      </c>
      <c r="F172" t="s">
        <v>254</v>
      </c>
      <c r="G172" t="s">
        <v>2684</v>
      </c>
      <c r="H172" t="s">
        <v>255</v>
      </c>
      <c r="I172" s="78">
        <v>1.27</v>
      </c>
      <c r="J172" t="s">
        <v>511</v>
      </c>
      <c r="K172" t="s">
        <v>113</v>
      </c>
      <c r="L172" s="79">
        <v>7.6899999999999996E-2</v>
      </c>
      <c r="M172" s="79">
        <v>7.2300000000000003E-2</v>
      </c>
      <c r="N172" s="78">
        <v>931112.1</v>
      </c>
      <c r="O172" s="78">
        <v>100.34155482823996</v>
      </c>
      <c r="P172" s="78">
        <v>4317.2715586250097</v>
      </c>
      <c r="Q172" s="79">
        <v>2E-3</v>
      </c>
      <c r="R172" s="79">
        <v>1E-4</v>
      </c>
    </row>
    <row r="173" spans="2:18">
      <c r="B173" t="s">
        <v>2689</v>
      </c>
      <c r="C173" t="s">
        <v>2283</v>
      </c>
      <c r="D173" t="s">
        <v>2690</v>
      </c>
      <c r="E173" t="s">
        <v>2683</v>
      </c>
      <c r="F173" t="s">
        <v>254</v>
      </c>
      <c r="G173" t="s">
        <v>2691</v>
      </c>
      <c r="H173" t="s">
        <v>255</v>
      </c>
      <c r="I173" s="78">
        <v>0.72</v>
      </c>
      <c r="J173" t="s">
        <v>511</v>
      </c>
      <c r="K173" t="s">
        <v>106</v>
      </c>
      <c r="L173" s="79">
        <v>7.7100000000000002E-2</v>
      </c>
      <c r="M173" s="79">
        <v>3.95E-2</v>
      </c>
      <c r="N173" s="78">
        <v>13759334.4</v>
      </c>
      <c r="O173" s="78">
        <v>103.39680506852307</v>
      </c>
      <c r="P173" s="78">
        <v>51600.285034403198</v>
      </c>
      <c r="Q173" s="79">
        <v>2.3599999999999999E-2</v>
      </c>
      <c r="R173" s="79">
        <v>1.6000000000000001E-3</v>
      </c>
    </row>
    <row r="174" spans="2:18">
      <c r="B174" t="s">
        <v>2692</v>
      </c>
      <c r="C174" t="s">
        <v>2283</v>
      </c>
      <c r="D174" t="s">
        <v>2693</v>
      </c>
      <c r="E174" t="s">
        <v>2683</v>
      </c>
      <c r="F174" t="s">
        <v>254</v>
      </c>
      <c r="G174" t="s">
        <v>2694</v>
      </c>
      <c r="H174" t="s">
        <v>255</v>
      </c>
      <c r="I174" s="78">
        <v>1.29</v>
      </c>
      <c r="J174" t="s">
        <v>511</v>
      </c>
      <c r="K174" t="s">
        <v>110</v>
      </c>
      <c r="L174" s="79">
        <v>6.3500000000000001E-2</v>
      </c>
      <c r="M174" s="79">
        <v>3.5799999999999998E-2</v>
      </c>
      <c r="N174" s="78">
        <v>670321.23</v>
      </c>
      <c r="O174" s="78">
        <v>103.03828251104707</v>
      </c>
      <c r="P174" s="78">
        <v>2770.7619055950099</v>
      </c>
      <c r="Q174" s="79">
        <v>1.2999999999999999E-3</v>
      </c>
      <c r="R174" s="79">
        <v>1E-4</v>
      </c>
    </row>
    <row r="175" spans="2:18">
      <c r="B175" t="s">
        <v>2695</v>
      </c>
      <c r="C175" t="s">
        <v>2283</v>
      </c>
      <c r="D175" t="s">
        <v>2696</v>
      </c>
      <c r="E175" t="s">
        <v>2697</v>
      </c>
      <c r="F175" t="s">
        <v>254</v>
      </c>
      <c r="G175" t="s">
        <v>1938</v>
      </c>
      <c r="H175" t="s">
        <v>255</v>
      </c>
      <c r="I175" s="78">
        <v>0.78</v>
      </c>
      <c r="J175" t="s">
        <v>880</v>
      </c>
      <c r="K175" t="s">
        <v>106</v>
      </c>
      <c r="L175" s="79">
        <v>3.39E-2</v>
      </c>
      <c r="M175" s="79">
        <v>8.43E-2</v>
      </c>
      <c r="N175" s="78">
        <v>1819450.33</v>
      </c>
      <c r="O175" s="78">
        <v>96.966069814674924</v>
      </c>
      <c r="P175" s="78">
        <v>6398.9328539173202</v>
      </c>
      <c r="Q175" s="79">
        <v>2.8999999999999998E-3</v>
      </c>
      <c r="R175" s="79">
        <v>2.0000000000000001E-4</v>
      </c>
    </row>
    <row r="176" spans="2:18">
      <c r="B176" t="s">
        <v>2698</v>
      </c>
      <c r="C176" t="s">
        <v>2283</v>
      </c>
      <c r="D176" t="s">
        <v>2699</v>
      </c>
      <c r="E176" t="s">
        <v>2700</v>
      </c>
      <c r="F176" t="s">
        <v>254</v>
      </c>
      <c r="G176" t="s">
        <v>2701</v>
      </c>
      <c r="H176" t="s">
        <v>255</v>
      </c>
      <c r="I176" s="78">
        <v>0.39</v>
      </c>
      <c r="J176" t="s">
        <v>873</v>
      </c>
      <c r="K176" t="s">
        <v>106</v>
      </c>
      <c r="L176" s="79">
        <v>0.1086</v>
      </c>
      <c r="M176" s="79">
        <v>8.3599999999999994E-2</v>
      </c>
      <c r="N176" s="78">
        <v>3241635.8</v>
      </c>
      <c r="O176" s="78">
        <v>101.05583660720501</v>
      </c>
      <c r="P176" s="78">
        <v>11881.552117606299</v>
      </c>
      <c r="Q176" s="79">
        <v>5.4000000000000003E-3</v>
      </c>
      <c r="R176" s="79">
        <v>4.0000000000000002E-4</v>
      </c>
    </row>
    <row r="177" spans="2:18">
      <c r="B177" s="80" t="s">
        <v>2605</v>
      </c>
      <c r="I177" s="82">
        <v>0</v>
      </c>
      <c r="M177" s="81">
        <v>0</v>
      </c>
      <c r="N177" s="82">
        <v>0</v>
      </c>
      <c r="P177" s="82">
        <v>0</v>
      </c>
      <c r="Q177" s="81">
        <v>0</v>
      </c>
      <c r="R177" s="81">
        <v>0</v>
      </c>
    </row>
    <row r="178" spans="2:18">
      <c r="B178" t="s">
        <v>254</v>
      </c>
      <c r="D178" t="s">
        <v>254</v>
      </c>
      <c r="F178" t="s">
        <v>254</v>
      </c>
      <c r="I178" s="78">
        <v>0</v>
      </c>
      <c r="J178" t="s">
        <v>254</v>
      </c>
      <c r="K178" t="s">
        <v>254</v>
      </c>
      <c r="L178" s="79">
        <v>0</v>
      </c>
      <c r="M178" s="79">
        <v>0</v>
      </c>
      <c r="N178" s="78">
        <v>0</v>
      </c>
      <c r="O178" s="78">
        <v>0</v>
      </c>
      <c r="P178" s="78">
        <v>0</v>
      </c>
      <c r="Q178" s="79">
        <v>0</v>
      </c>
      <c r="R178" s="79">
        <v>0</v>
      </c>
    </row>
    <row r="179" spans="2:18">
      <c r="B179" t="s">
        <v>299</v>
      </c>
    </row>
    <row r="180" spans="2:18">
      <c r="B180" t="s">
        <v>378</v>
      </c>
    </row>
    <row r="181" spans="2:18">
      <c r="B181" t="s">
        <v>379</v>
      </c>
    </row>
    <row r="182" spans="2:18">
      <c r="B182" t="s">
        <v>380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1.29</v>
      </c>
      <c r="H11" s="7"/>
      <c r="I11" s="7"/>
      <c r="J11" s="77">
        <v>2.1499999999999998E-2</v>
      </c>
      <c r="K11" s="76">
        <v>3587385.87</v>
      </c>
      <c r="L11" s="7"/>
      <c r="M11" s="76">
        <v>3736.3700097146389</v>
      </c>
      <c r="N11" s="77">
        <v>1</v>
      </c>
      <c r="O11" s="77">
        <v>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1.29</v>
      </c>
      <c r="J12" s="81">
        <v>2.1499999999999998E-2</v>
      </c>
      <c r="K12" s="82">
        <v>3587385.87</v>
      </c>
      <c r="M12" s="82">
        <v>3736.3700097146389</v>
      </c>
      <c r="N12" s="81">
        <v>1</v>
      </c>
      <c r="O12" s="81">
        <v>1E-4</v>
      </c>
    </row>
    <row r="13" spans="2:64">
      <c r="B13" s="80" t="s">
        <v>1007</v>
      </c>
      <c r="G13" s="82">
        <v>1.29</v>
      </c>
      <c r="J13" s="81">
        <v>2.1499999999999998E-2</v>
      </c>
      <c r="K13" s="82">
        <v>3587385.87</v>
      </c>
      <c r="M13" s="82">
        <v>3736.3700097146389</v>
      </c>
      <c r="N13" s="81">
        <v>1</v>
      </c>
      <c r="O13" s="81">
        <v>1E-4</v>
      </c>
    </row>
    <row r="14" spans="2:64">
      <c r="B14" t="s">
        <v>2702</v>
      </c>
      <c r="C14" t="s">
        <v>2703</v>
      </c>
      <c r="D14" t="s">
        <v>218</v>
      </c>
      <c r="E14" t="s">
        <v>214</v>
      </c>
      <c r="F14" t="s">
        <v>215</v>
      </c>
      <c r="G14" s="78">
        <v>0.01</v>
      </c>
      <c r="H14" t="s">
        <v>102</v>
      </c>
      <c r="I14" s="79">
        <v>6.4000000000000001E-2</v>
      </c>
      <c r="J14" s="79">
        <v>0</v>
      </c>
      <c r="K14" s="78">
        <v>560463.89</v>
      </c>
      <c r="L14" s="78">
        <v>9.9999999999999995E-7</v>
      </c>
      <c r="M14" s="78">
        <v>5.6046388999999997E-6</v>
      </c>
      <c r="N14" s="79">
        <v>0</v>
      </c>
      <c r="O14" s="79">
        <v>0</v>
      </c>
    </row>
    <row r="15" spans="2:64">
      <c r="B15" t="s">
        <v>2704</v>
      </c>
      <c r="C15" t="s">
        <v>2705</v>
      </c>
      <c r="D15" t="s">
        <v>221</v>
      </c>
      <c r="E15" t="s">
        <v>214</v>
      </c>
      <c r="F15" t="s">
        <v>215</v>
      </c>
      <c r="G15" s="78">
        <v>5.26</v>
      </c>
      <c r="H15" t="s">
        <v>102</v>
      </c>
      <c r="I15" s="79">
        <v>5.2999999999999999E-2</v>
      </c>
      <c r="J15" s="79">
        <v>1.72E-2</v>
      </c>
      <c r="K15" s="78">
        <v>110000</v>
      </c>
      <c r="L15" s="78">
        <v>165.64</v>
      </c>
      <c r="M15" s="78">
        <v>182.20400000000001</v>
      </c>
      <c r="N15" s="79">
        <v>4.8800000000000003E-2</v>
      </c>
      <c r="O15" s="79">
        <v>0</v>
      </c>
    </row>
    <row r="16" spans="2:64">
      <c r="B16" t="s">
        <v>2706</v>
      </c>
      <c r="C16" t="s">
        <v>2707</v>
      </c>
      <c r="D16" t="s">
        <v>221</v>
      </c>
      <c r="E16" t="s">
        <v>214</v>
      </c>
      <c r="F16" t="s">
        <v>215</v>
      </c>
      <c r="G16" s="78">
        <v>0</v>
      </c>
      <c r="H16" t="s">
        <v>102</v>
      </c>
      <c r="I16" s="79">
        <v>0</v>
      </c>
      <c r="J16" s="79">
        <v>0</v>
      </c>
      <c r="K16" s="78">
        <v>600000</v>
      </c>
      <c r="L16" s="78">
        <v>9.9999999999999995E-7</v>
      </c>
      <c r="M16" s="78">
        <v>6.0000000000000002E-6</v>
      </c>
      <c r="N16" s="79">
        <v>0</v>
      </c>
      <c r="O16" s="79">
        <v>0</v>
      </c>
    </row>
    <row r="17" spans="2:15">
      <c r="B17" t="s">
        <v>2708</v>
      </c>
      <c r="C17" t="s">
        <v>2709</v>
      </c>
      <c r="D17" t="s">
        <v>218</v>
      </c>
      <c r="E17" t="s">
        <v>390</v>
      </c>
      <c r="F17" t="s">
        <v>150</v>
      </c>
      <c r="G17" s="78">
        <v>0.27</v>
      </c>
      <c r="H17" t="s">
        <v>102</v>
      </c>
      <c r="I17" s="79">
        <v>5.7500000000000002E-2</v>
      </c>
      <c r="J17" s="79">
        <v>1.24E-2</v>
      </c>
      <c r="K17" s="78">
        <v>716921.98</v>
      </c>
      <c r="L17" s="78">
        <v>154.44999999999999</v>
      </c>
      <c r="M17" s="78">
        <v>1107.28599811</v>
      </c>
      <c r="N17" s="79">
        <v>0.2964</v>
      </c>
      <c r="O17" s="79">
        <v>0</v>
      </c>
    </row>
    <row r="18" spans="2:15">
      <c r="B18" t="s">
        <v>2710</v>
      </c>
      <c r="C18" t="s">
        <v>2711</v>
      </c>
      <c r="D18" t="s">
        <v>221</v>
      </c>
      <c r="E18" t="s">
        <v>431</v>
      </c>
      <c r="F18" t="s">
        <v>215</v>
      </c>
      <c r="G18" s="78">
        <v>1.46</v>
      </c>
      <c r="H18" t="s">
        <v>102</v>
      </c>
      <c r="I18" s="79">
        <v>6.6000000000000003E-2</v>
      </c>
      <c r="J18" s="79">
        <v>2.5899999999999999E-2</v>
      </c>
      <c r="K18" s="78">
        <v>1600000</v>
      </c>
      <c r="L18" s="78">
        <v>152.93</v>
      </c>
      <c r="M18" s="78">
        <v>2446.88</v>
      </c>
      <c r="N18" s="79">
        <v>0.65490000000000004</v>
      </c>
      <c r="O18" s="79">
        <v>1E-4</v>
      </c>
    </row>
    <row r="19" spans="2:15">
      <c r="B19" s="80" t="s">
        <v>1008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254</v>
      </c>
      <c r="C20" t="s">
        <v>254</v>
      </c>
      <c r="E20" t="s">
        <v>254</v>
      </c>
      <c r="G20" s="78">
        <v>0</v>
      </c>
      <c r="H20" t="s">
        <v>254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2712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254</v>
      </c>
      <c r="C22" t="s">
        <v>254</v>
      </c>
      <c r="E22" t="s">
        <v>254</v>
      </c>
      <c r="G22" s="78">
        <v>0</v>
      </c>
      <c r="H22" t="s">
        <v>254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2713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254</v>
      </c>
      <c r="C24" t="s">
        <v>254</v>
      </c>
      <c r="E24" t="s">
        <v>254</v>
      </c>
      <c r="G24" s="78">
        <v>0</v>
      </c>
      <c r="H24" t="s">
        <v>254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494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254</v>
      </c>
      <c r="C26" t="s">
        <v>254</v>
      </c>
      <c r="E26" t="s">
        <v>254</v>
      </c>
      <c r="G26" s="78">
        <v>0</v>
      </c>
      <c r="H26" t="s">
        <v>254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s="80" t="s">
        <v>283</v>
      </c>
      <c r="G27" s="82">
        <v>0</v>
      </c>
      <c r="J27" s="81">
        <v>0</v>
      </c>
      <c r="K27" s="82">
        <v>0</v>
      </c>
      <c r="M27" s="82">
        <v>0</v>
      </c>
      <c r="N27" s="81">
        <v>0</v>
      </c>
      <c r="O27" s="81">
        <v>0</v>
      </c>
    </row>
    <row r="28" spans="2:15">
      <c r="B28" t="s">
        <v>254</v>
      </c>
      <c r="C28" t="s">
        <v>254</v>
      </c>
      <c r="E28" t="s">
        <v>254</v>
      </c>
      <c r="G28" s="78">
        <v>0</v>
      </c>
      <c r="H28" t="s">
        <v>254</v>
      </c>
      <c r="I28" s="79">
        <v>0</v>
      </c>
      <c r="J28" s="79">
        <v>0</v>
      </c>
      <c r="K28" s="78">
        <v>0</v>
      </c>
      <c r="L28" s="78">
        <v>0</v>
      </c>
      <c r="M28" s="78">
        <v>0</v>
      </c>
      <c r="N28" s="79">
        <v>0</v>
      </c>
      <c r="O28" s="79">
        <v>0</v>
      </c>
    </row>
    <row r="29" spans="2:15">
      <c r="B29" t="s">
        <v>299</v>
      </c>
    </row>
    <row r="30" spans="2:15">
      <c r="B30" t="s">
        <v>378</v>
      </c>
    </row>
    <row r="31" spans="2:15">
      <c r="B31" t="s">
        <v>379</v>
      </c>
    </row>
    <row r="32" spans="2:15">
      <c r="B32" t="s">
        <v>380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1.2500000000000001E-2</v>
      </c>
      <c r="F11" s="7"/>
      <c r="G11" s="76">
        <v>306332.77829650353</v>
      </c>
      <c r="H11" s="77">
        <v>1</v>
      </c>
      <c r="I11" s="77">
        <v>9.7000000000000003E-3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1.3100000000000001E-2</v>
      </c>
      <c r="F12" s="19"/>
      <c r="G12" s="82">
        <v>278431.87348374445</v>
      </c>
      <c r="H12" s="81">
        <v>0.90890000000000004</v>
      </c>
      <c r="I12" s="81">
        <v>8.8000000000000005E-3</v>
      </c>
    </row>
    <row r="13" spans="2:55">
      <c r="B13" s="80" t="s">
        <v>2714</v>
      </c>
      <c r="E13" s="81">
        <v>1.4800000000000001E-2</v>
      </c>
      <c r="F13" s="19"/>
      <c r="G13" s="82">
        <v>248970.45495934141</v>
      </c>
      <c r="H13" s="81">
        <v>0.81269999999999998</v>
      </c>
      <c r="I13" s="81">
        <v>7.7999999999999996E-3</v>
      </c>
    </row>
    <row r="14" spans="2:55">
      <c r="B14" t="s">
        <v>2715</v>
      </c>
      <c r="C14" t="s">
        <v>2566</v>
      </c>
      <c r="D14" t="s">
        <v>2716</v>
      </c>
      <c r="E14" s="79">
        <v>1.09E-2</v>
      </c>
      <c r="F14" t="s">
        <v>102</v>
      </c>
      <c r="G14" s="78">
        <v>92833.499704595597</v>
      </c>
      <c r="H14" s="79">
        <v>0.30299999999999999</v>
      </c>
      <c r="I14" s="79">
        <v>2.8999999999999998E-3</v>
      </c>
      <c r="J14" t="s">
        <v>2717</v>
      </c>
    </row>
    <row r="15" spans="2:55">
      <c r="B15" t="s">
        <v>2718</v>
      </c>
      <c r="C15" t="s">
        <v>421</v>
      </c>
      <c r="D15" t="s">
        <v>2716</v>
      </c>
      <c r="E15" s="79">
        <v>2.4500000000000001E-2</v>
      </c>
      <c r="F15" t="s">
        <v>102</v>
      </c>
      <c r="G15" s="78">
        <v>53254.383892437603</v>
      </c>
      <c r="H15" s="79">
        <v>0.17380000000000001</v>
      </c>
      <c r="I15" s="79">
        <v>1.6999999999999999E-3</v>
      </c>
      <c r="J15" t="s">
        <v>2719</v>
      </c>
    </row>
    <row r="16" spans="2:55">
      <c r="B16" t="s">
        <v>2720</v>
      </c>
      <c r="C16" t="s">
        <v>2566</v>
      </c>
      <c r="D16" t="s">
        <v>2716</v>
      </c>
      <c r="E16" s="79">
        <v>1.2500000000000001E-2</v>
      </c>
      <c r="F16" t="s">
        <v>102</v>
      </c>
      <c r="G16" s="78">
        <v>81605.084664567796</v>
      </c>
      <c r="H16" s="79">
        <v>0.26640000000000003</v>
      </c>
      <c r="I16" s="79">
        <v>2.5999999999999999E-3</v>
      </c>
      <c r="J16" t="s">
        <v>2721</v>
      </c>
    </row>
    <row r="17" spans="2:10">
      <c r="B17" t="s">
        <v>2722</v>
      </c>
      <c r="C17" t="s">
        <v>2723</v>
      </c>
      <c r="D17" t="s">
        <v>2716</v>
      </c>
      <c r="E17" s="79">
        <v>1.6799999999999999E-2</v>
      </c>
      <c r="F17" t="s">
        <v>102</v>
      </c>
      <c r="G17" s="78">
        <v>21277.486697740402</v>
      </c>
      <c r="H17" s="79">
        <v>6.9500000000000006E-2</v>
      </c>
      <c r="I17" s="79">
        <v>6.9999999999999999E-4</v>
      </c>
      <c r="J17" t="s">
        <v>2724</v>
      </c>
    </row>
    <row r="18" spans="2:10">
      <c r="B18" s="80" t="s">
        <v>2725</v>
      </c>
      <c r="E18" s="81">
        <v>-8.9999999999999998E-4</v>
      </c>
      <c r="F18" s="19"/>
      <c r="G18" s="82">
        <v>29461.41852440306</v>
      </c>
      <c r="H18" s="81">
        <v>9.6199999999999994E-2</v>
      </c>
      <c r="I18" s="81">
        <v>8.9999999999999998E-4</v>
      </c>
    </row>
    <row r="19" spans="2:10">
      <c r="B19" t="s">
        <v>2726</v>
      </c>
      <c r="C19" t="s">
        <v>2727</v>
      </c>
      <c r="D19" t="s">
        <v>2728</v>
      </c>
      <c r="E19" s="79">
        <v>0</v>
      </c>
      <c r="F19" t="s">
        <v>102</v>
      </c>
      <c r="G19" s="78">
        <v>3392.8834615903902</v>
      </c>
      <c r="H19" s="79">
        <v>1.11E-2</v>
      </c>
      <c r="I19" s="79">
        <v>1E-4</v>
      </c>
      <c r="J19" t="s">
        <v>2729</v>
      </c>
    </row>
    <row r="20" spans="2:10">
      <c r="B20" t="s">
        <v>2730</v>
      </c>
      <c r="C20" t="s">
        <v>2731</v>
      </c>
      <c r="D20" t="s">
        <v>2728</v>
      </c>
      <c r="E20" s="79">
        <v>-1.6999999999999999E-3</v>
      </c>
      <c r="F20" t="s">
        <v>102</v>
      </c>
      <c r="G20" s="78">
        <v>2438.0764591357502</v>
      </c>
      <c r="H20" s="79">
        <v>8.0000000000000002E-3</v>
      </c>
      <c r="I20" s="79">
        <v>1E-4</v>
      </c>
      <c r="J20" t="s">
        <v>2732</v>
      </c>
    </row>
    <row r="21" spans="2:10">
      <c r="B21" t="s">
        <v>2733</v>
      </c>
      <c r="C21" t="s">
        <v>2070</v>
      </c>
      <c r="D21" t="s">
        <v>2728</v>
      </c>
      <c r="E21" s="79">
        <v>-1.8E-3</v>
      </c>
      <c r="F21" t="s">
        <v>102</v>
      </c>
      <c r="G21" s="78">
        <v>4437.04178027136</v>
      </c>
      <c r="H21" s="79">
        <v>1.4500000000000001E-2</v>
      </c>
      <c r="I21" s="79">
        <v>1E-4</v>
      </c>
      <c r="J21" t="s">
        <v>2734</v>
      </c>
    </row>
    <row r="22" spans="2:10">
      <c r="B22" t="s">
        <v>2735</v>
      </c>
      <c r="C22" t="s">
        <v>2736</v>
      </c>
      <c r="D22" t="s">
        <v>2728</v>
      </c>
      <c r="E22" s="79">
        <v>0</v>
      </c>
      <c r="F22" t="s">
        <v>102</v>
      </c>
      <c r="G22" s="78">
        <v>3617.8014831481601</v>
      </c>
      <c r="H22" s="79">
        <v>1.18E-2</v>
      </c>
      <c r="I22" s="79">
        <v>1E-4</v>
      </c>
      <c r="J22" t="s">
        <v>2732</v>
      </c>
    </row>
    <row r="23" spans="2:10">
      <c r="B23" t="s">
        <v>2737</v>
      </c>
      <c r="C23" t="s">
        <v>2073</v>
      </c>
      <c r="D23" t="s">
        <v>2728</v>
      </c>
      <c r="E23" s="79">
        <v>-1.5E-3</v>
      </c>
      <c r="F23" t="s">
        <v>102</v>
      </c>
      <c r="G23" s="78">
        <v>6698.9705672772398</v>
      </c>
      <c r="H23" s="79">
        <v>2.1899999999999999E-2</v>
      </c>
      <c r="I23" s="79">
        <v>2.0000000000000001E-4</v>
      </c>
      <c r="J23" t="s">
        <v>2738</v>
      </c>
    </row>
    <row r="24" spans="2:10">
      <c r="B24" t="s">
        <v>2739</v>
      </c>
      <c r="C24" t="s">
        <v>2073</v>
      </c>
      <c r="D24" t="s">
        <v>2728</v>
      </c>
      <c r="E24" s="79">
        <v>-1.2999999999999999E-3</v>
      </c>
      <c r="F24" t="s">
        <v>102</v>
      </c>
      <c r="G24" s="78">
        <v>4569.8014418028697</v>
      </c>
      <c r="H24" s="79">
        <v>1.49E-2</v>
      </c>
      <c r="I24" s="79">
        <v>1E-4</v>
      </c>
      <c r="J24" t="s">
        <v>2740</v>
      </c>
    </row>
    <row r="25" spans="2:10">
      <c r="B25" t="s">
        <v>2741</v>
      </c>
      <c r="C25" t="s">
        <v>2073</v>
      </c>
      <c r="D25" t="s">
        <v>2728</v>
      </c>
      <c r="E25" s="79">
        <v>0</v>
      </c>
      <c r="F25" t="s">
        <v>102</v>
      </c>
      <c r="G25" s="78">
        <v>4306.8433311772897</v>
      </c>
      <c r="H25" s="79">
        <v>1.41E-2</v>
      </c>
      <c r="I25" s="79">
        <v>1E-4</v>
      </c>
      <c r="J25" t="s">
        <v>2742</v>
      </c>
    </row>
    <row r="26" spans="2:10">
      <c r="B26" s="80" t="s">
        <v>283</v>
      </c>
      <c r="E26" s="81">
        <v>5.5999999999999999E-3</v>
      </c>
      <c r="F26" s="19"/>
      <c r="G26" s="82">
        <v>27900.90481275909</v>
      </c>
      <c r="H26" s="81">
        <v>9.11E-2</v>
      </c>
      <c r="I26" s="81">
        <v>8.9999999999999998E-4</v>
      </c>
    </row>
    <row r="27" spans="2:10">
      <c r="B27" s="80" t="s">
        <v>2714</v>
      </c>
      <c r="E27" s="81">
        <v>5.5999999999999999E-3</v>
      </c>
      <c r="F27" s="19"/>
      <c r="G27" s="82">
        <v>27900.90481275909</v>
      </c>
      <c r="H27" s="81">
        <v>9.11E-2</v>
      </c>
      <c r="I27" s="81">
        <v>8.9999999999999998E-4</v>
      </c>
    </row>
    <row r="28" spans="2:10">
      <c r="B28" t="s">
        <v>2743</v>
      </c>
      <c r="C28" t="s">
        <v>2070</v>
      </c>
      <c r="D28" t="s">
        <v>2716</v>
      </c>
      <c r="E28" s="79">
        <v>-1.8E-3</v>
      </c>
      <c r="F28" t="s">
        <v>110</v>
      </c>
      <c r="G28" s="78">
        <v>2606.1480697956899</v>
      </c>
      <c r="H28" s="79">
        <v>8.5000000000000006E-3</v>
      </c>
      <c r="I28" s="79">
        <v>1E-4</v>
      </c>
      <c r="J28" t="s">
        <v>2744</v>
      </c>
    </row>
    <row r="29" spans="2:10">
      <c r="B29" t="s">
        <v>2745</v>
      </c>
      <c r="C29" t="s">
        <v>2070</v>
      </c>
      <c r="D29" t="s">
        <v>2716</v>
      </c>
      <c r="E29" s="79">
        <v>6.4000000000000003E-3</v>
      </c>
      <c r="F29" t="s">
        <v>110</v>
      </c>
      <c r="G29" s="78">
        <v>25294.7567429634</v>
      </c>
      <c r="H29" s="79">
        <v>8.2600000000000007E-2</v>
      </c>
      <c r="I29" s="79">
        <v>8.0000000000000004E-4</v>
      </c>
      <c r="J29" t="s">
        <v>2746</v>
      </c>
    </row>
    <row r="30" spans="2:10">
      <c r="B30" s="80" t="s">
        <v>2725</v>
      </c>
      <c r="E30" s="81">
        <v>0</v>
      </c>
      <c r="F30" s="19"/>
      <c r="G30" s="82">
        <v>0</v>
      </c>
      <c r="H30" s="81">
        <v>0</v>
      </c>
      <c r="I30" s="81">
        <v>0</v>
      </c>
    </row>
    <row r="31" spans="2:10">
      <c r="B31" t="s">
        <v>254</v>
      </c>
      <c r="E31" s="79">
        <v>0</v>
      </c>
      <c r="F31" t="s">
        <v>254</v>
      </c>
      <c r="G31" s="78">
        <v>0</v>
      </c>
      <c r="H31" s="79">
        <v>0</v>
      </c>
      <c r="I31" s="79"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254</v>
      </c>
      <c r="D13" t="s">
        <v>254</v>
      </c>
      <c r="E13" s="19"/>
      <c r="F13" s="79">
        <v>0</v>
      </c>
      <c r="G13" t="s">
        <v>254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283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254</v>
      </c>
      <c r="D15" t="s">
        <v>254</v>
      </c>
      <c r="E15" s="19"/>
      <c r="F15" s="79">
        <v>0</v>
      </c>
      <c r="G15" t="s">
        <v>254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-15906.312944032799</v>
      </c>
      <c r="J11" s="77">
        <v>1</v>
      </c>
      <c r="K11" s="77">
        <v>-5.0000000000000001E-4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</v>
      </c>
      <c r="I12" s="82">
        <v>-16217.673439820701</v>
      </c>
      <c r="J12" s="81">
        <v>1.0196000000000001</v>
      </c>
      <c r="K12" s="81">
        <v>-5.0000000000000001E-4</v>
      </c>
    </row>
    <row r="13" spans="2:60">
      <c r="B13" t="s">
        <v>2747</v>
      </c>
      <c r="C13" t="s">
        <v>2748</v>
      </c>
      <c r="D13" t="s">
        <v>254</v>
      </c>
      <c r="E13" t="s">
        <v>255</v>
      </c>
      <c r="F13" s="79">
        <v>5.0000000000000001E-3</v>
      </c>
      <c r="G13" t="s">
        <v>106</v>
      </c>
      <c r="H13" s="79">
        <v>0</v>
      </c>
      <c r="I13" s="78">
        <v>21730.212297740702</v>
      </c>
      <c r="J13" s="79">
        <v>-1.3661000000000001</v>
      </c>
      <c r="K13" s="79">
        <v>6.9999999999999999E-4</v>
      </c>
    </row>
    <row r="14" spans="2:60">
      <c r="B14" t="s">
        <v>2749</v>
      </c>
      <c r="C14" t="s">
        <v>2750</v>
      </c>
      <c r="D14" t="s">
        <v>254</v>
      </c>
      <c r="E14" t="s">
        <v>255</v>
      </c>
      <c r="F14" s="79">
        <v>0</v>
      </c>
      <c r="G14" t="s">
        <v>106</v>
      </c>
      <c r="H14" s="79">
        <v>0</v>
      </c>
      <c r="I14" s="78">
        <v>-21725.619013799998</v>
      </c>
      <c r="J14" s="79">
        <v>1.3657999999999999</v>
      </c>
      <c r="K14" s="79">
        <v>-6.9999999999999999E-4</v>
      </c>
    </row>
    <row r="15" spans="2:60">
      <c r="B15" t="s">
        <v>2751</v>
      </c>
      <c r="C15" t="s">
        <v>2752</v>
      </c>
      <c r="D15" t="s">
        <v>254</v>
      </c>
      <c r="E15" t="s">
        <v>255</v>
      </c>
      <c r="F15" s="79">
        <v>2.5000000000000001E-3</v>
      </c>
      <c r="G15" t="s">
        <v>106</v>
      </c>
      <c r="H15" s="79">
        <v>0</v>
      </c>
      <c r="I15" s="78">
        <v>16599.566131200001</v>
      </c>
      <c r="J15" s="79">
        <v>-1.0436000000000001</v>
      </c>
      <c r="K15" s="79">
        <v>5.0000000000000001E-4</v>
      </c>
    </row>
    <row r="16" spans="2:60">
      <c r="B16" t="s">
        <v>2753</v>
      </c>
      <c r="C16" t="s">
        <v>2754</v>
      </c>
      <c r="D16" t="s">
        <v>254</v>
      </c>
      <c r="E16" t="s">
        <v>255</v>
      </c>
      <c r="F16" s="79">
        <v>0</v>
      </c>
      <c r="G16" t="s">
        <v>106</v>
      </c>
      <c r="H16" s="79">
        <v>0</v>
      </c>
      <c r="I16" s="78">
        <v>-16599.566131200001</v>
      </c>
      <c r="J16" s="79">
        <v>1.0436000000000001</v>
      </c>
      <c r="K16" s="79">
        <v>-5.0000000000000001E-4</v>
      </c>
    </row>
    <row r="17" spans="2:11">
      <c r="B17" t="s">
        <v>2755</v>
      </c>
      <c r="C17" t="s">
        <v>2756</v>
      </c>
      <c r="D17" t="s">
        <v>254</v>
      </c>
      <c r="E17" t="s">
        <v>255</v>
      </c>
      <c r="F17" s="79">
        <v>0</v>
      </c>
      <c r="G17" t="s">
        <v>106</v>
      </c>
      <c r="H17" s="79">
        <v>0</v>
      </c>
      <c r="I17" s="78">
        <v>3500.37482886</v>
      </c>
      <c r="J17" s="79">
        <v>-0.22009999999999999</v>
      </c>
      <c r="K17" s="79">
        <v>1E-4</v>
      </c>
    </row>
    <row r="18" spans="2:11">
      <c r="B18" t="s">
        <v>2757</v>
      </c>
      <c r="C18" t="s">
        <v>2758</v>
      </c>
      <c r="D18" t="s">
        <v>254</v>
      </c>
      <c r="E18" t="s">
        <v>255</v>
      </c>
      <c r="F18" s="79">
        <v>0</v>
      </c>
      <c r="G18" t="s">
        <v>106</v>
      </c>
      <c r="H18" s="79">
        <v>0</v>
      </c>
      <c r="I18" s="78">
        <v>-3500.37482886</v>
      </c>
      <c r="J18" s="79">
        <v>0.22009999999999999</v>
      </c>
      <c r="K18" s="79">
        <v>-1E-4</v>
      </c>
    </row>
    <row r="19" spans="2:11">
      <c r="B19" t="s">
        <v>2759</v>
      </c>
      <c r="C19" t="s">
        <v>2760</v>
      </c>
      <c r="D19" t="s">
        <v>254</v>
      </c>
      <c r="E19" t="s">
        <v>255</v>
      </c>
      <c r="F19" s="79">
        <v>1.35E-2</v>
      </c>
      <c r="G19" t="s">
        <v>113</v>
      </c>
      <c r="H19" s="79">
        <v>0</v>
      </c>
      <c r="I19" s="78">
        <v>5978.9985315844797</v>
      </c>
      <c r="J19" s="79">
        <v>-0.37590000000000001</v>
      </c>
      <c r="K19" s="79">
        <v>2.0000000000000001E-4</v>
      </c>
    </row>
    <row r="20" spans="2:11">
      <c r="B20" t="s">
        <v>2761</v>
      </c>
      <c r="C20" t="s">
        <v>2762</v>
      </c>
      <c r="D20" t="s">
        <v>254</v>
      </c>
      <c r="E20" t="s">
        <v>255</v>
      </c>
      <c r="F20" s="79">
        <v>0</v>
      </c>
      <c r="G20" t="s">
        <v>113</v>
      </c>
      <c r="H20" s="79">
        <v>0</v>
      </c>
      <c r="I20" s="78">
        <v>-5959.6012539659996</v>
      </c>
      <c r="J20" s="79">
        <v>0.37469999999999998</v>
      </c>
      <c r="K20" s="79">
        <v>-2.0000000000000001E-4</v>
      </c>
    </row>
    <row r="21" spans="2:11">
      <c r="B21" t="s">
        <v>2763</v>
      </c>
      <c r="C21" t="s">
        <v>2764</v>
      </c>
      <c r="D21" t="s">
        <v>254</v>
      </c>
      <c r="E21" t="s">
        <v>255</v>
      </c>
      <c r="F21" s="79">
        <v>0</v>
      </c>
      <c r="G21" t="s">
        <v>113</v>
      </c>
      <c r="H21" s="79">
        <v>0</v>
      </c>
      <c r="I21" s="78">
        <v>-3357.08385</v>
      </c>
      <c r="J21" s="79">
        <v>0.21110000000000001</v>
      </c>
      <c r="K21" s="79">
        <v>-1E-4</v>
      </c>
    </row>
    <row r="22" spans="2:11">
      <c r="B22" t="s">
        <v>2765</v>
      </c>
      <c r="C22" t="s">
        <v>2766</v>
      </c>
      <c r="D22" t="s">
        <v>254</v>
      </c>
      <c r="E22" t="s">
        <v>255</v>
      </c>
      <c r="F22" s="79">
        <v>1.35E-2</v>
      </c>
      <c r="G22" t="s">
        <v>113</v>
      </c>
      <c r="H22" s="79">
        <v>0</v>
      </c>
      <c r="I22" s="78">
        <v>3357.08385</v>
      </c>
      <c r="J22" s="79">
        <v>-0.21110000000000001</v>
      </c>
      <c r="K22" s="79">
        <v>1E-4</v>
      </c>
    </row>
    <row r="23" spans="2:11">
      <c r="B23" t="s">
        <v>2767</v>
      </c>
      <c r="C23" t="s">
        <v>2768</v>
      </c>
      <c r="D23" t="s">
        <v>254</v>
      </c>
      <c r="E23" t="s">
        <v>255</v>
      </c>
      <c r="F23" s="79">
        <v>0</v>
      </c>
      <c r="G23" t="s">
        <v>106</v>
      </c>
      <c r="H23" s="79">
        <v>0</v>
      </c>
      <c r="I23" s="78">
        <v>-1.1209243499999999</v>
      </c>
      <c r="J23" s="79">
        <v>1E-4</v>
      </c>
      <c r="K23" s="79">
        <v>0</v>
      </c>
    </row>
    <row r="24" spans="2:11">
      <c r="B24" t="s">
        <v>2769</v>
      </c>
      <c r="C24" t="s">
        <v>2770</v>
      </c>
      <c r="D24" t="s">
        <v>254</v>
      </c>
      <c r="E24" t="s">
        <v>255</v>
      </c>
      <c r="F24" s="79">
        <v>5.0000000000000001E-3</v>
      </c>
      <c r="G24" t="s">
        <v>106</v>
      </c>
      <c r="H24" s="79">
        <v>0</v>
      </c>
      <c r="I24" s="78">
        <v>1.1224821465000001</v>
      </c>
      <c r="J24" s="79">
        <v>-1E-4</v>
      </c>
      <c r="K24" s="79">
        <v>0</v>
      </c>
    </row>
    <row r="25" spans="2:11">
      <c r="B25" t="s">
        <v>2771</v>
      </c>
      <c r="C25" t="s">
        <v>2772</v>
      </c>
      <c r="D25" t="s">
        <v>254</v>
      </c>
      <c r="E25" t="s">
        <v>255</v>
      </c>
      <c r="F25" s="79">
        <v>5.0000000000000001E-3</v>
      </c>
      <c r="G25" t="s">
        <v>106</v>
      </c>
      <c r="H25" s="79">
        <v>0</v>
      </c>
      <c r="I25" s="78">
        <v>261.92442159000001</v>
      </c>
      <c r="J25" s="79">
        <v>-1.6500000000000001E-2</v>
      </c>
      <c r="K25" s="79">
        <v>0</v>
      </c>
    </row>
    <row r="26" spans="2:11">
      <c r="B26" t="s">
        <v>2773</v>
      </c>
      <c r="C26" t="s">
        <v>2774</v>
      </c>
      <c r="D26" t="s">
        <v>254</v>
      </c>
      <c r="E26" t="s">
        <v>255</v>
      </c>
      <c r="F26" s="79">
        <v>0</v>
      </c>
      <c r="G26" t="s">
        <v>106</v>
      </c>
      <c r="H26" s="79">
        <v>0</v>
      </c>
      <c r="I26" s="78">
        <v>-261.92442159000001</v>
      </c>
      <c r="J26" s="79">
        <v>1.6500000000000001E-2</v>
      </c>
      <c r="K26" s="79">
        <v>0</v>
      </c>
    </row>
    <row r="27" spans="2:11">
      <c r="B27" t="s">
        <v>2775</v>
      </c>
      <c r="C27" t="s">
        <v>2776</v>
      </c>
      <c r="D27" t="s">
        <v>475</v>
      </c>
      <c r="E27" t="s">
        <v>150</v>
      </c>
      <c r="F27" s="79">
        <v>7.0000000000000001E-3</v>
      </c>
      <c r="G27" t="s">
        <v>102</v>
      </c>
      <c r="H27" s="79">
        <v>0</v>
      </c>
      <c r="I27" s="78">
        <v>27214.754390800001</v>
      </c>
      <c r="J27" s="79">
        <v>-1.7109000000000001</v>
      </c>
      <c r="K27" s="79">
        <v>8.9999999999999998E-4</v>
      </c>
    </row>
    <row r="28" spans="2:11">
      <c r="B28" t="s">
        <v>2777</v>
      </c>
      <c r="C28" t="s">
        <v>2778</v>
      </c>
      <c r="D28" t="s">
        <v>475</v>
      </c>
      <c r="E28" t="s">
        <v>150</v>
      </c>
      <c r="F28" s="79">
        <v>0</v>
      </c>
      <c r="G28" t="s">
        <v>102</v>
      </c>
      <c r="H28" s="79">
        <v>0</v>
      </c>
      <c r="I28" s="78">
        <v>-27165.12787</v>
      </c>
      <c r="J28" s="79">
        <v>1.7078</v>
      </c>
      <c r="K28" s="79">
        <v>-8.9999999999999998E-4</v>
      </c>
    </row>
    <row r="29" spans="2:11">
      <c r="B29" t="s">
        <v>2779</v>
      </c>
      <c r="C29" t="s">
        <v>2780</v>
      </c>
      <c r="D29" t="s">
        <v>490</v>
      </c>
      <c r="E29" t="s">
        <v>150</v>
      </c>
      <c r="F29" s="79">
        <v>5.0000000000000001E-3</v>
      </c>
      <c r="G29" t="s">
        <v>102</v>
      </c>
      <c r="H29" s="79">
        <v>0</v>
      </c>
      <c r="I29" s="78">
        <v>8095.2839842000003</v>
      </c>
      <c r="J29" s="79">
        <v>-0.50890000000000002</v>
      </c>
      <c r="K29" s="79">
        <v>2.9999999999999997E-4</v>
      </c>
    </row>
    <row r="30" spans="2:11">
      <c r="B30" t="s">
        <v>2781</v>
      </c>
      <c r="C30" t="s">
        <v>2782</v>
      </c>
      <c r="D30" t="s">
        <v>490</v>
      </c>
      <c r="E30" t="s">
        <v>150</v>
      </c>
      <c r="F30" s="79">
        <v>0</v>
      </c>
      <c r="G30" t="s">
        <v>102</v>
      </c>
      <c r="H30" s="79">
        <v>0</v>
      </c>
      <c r="I30" s="78">
        <v>-8085.0945499999998</v>
      </c>
      <c r="J30" s="79">
        <v>0.50829999999999997</v>
      </c>
      <c r="K30" s="79">
        <v>-2.9999999999999997E-4</v>
      </c>
    </row>
    <row r="31" spans="2:11">
      <c r="B31" t="s">
        <v>2783</v>
      </c>
      <c r="C31" t="s">
        <v>2784</v>
      </c>
      <c r="D31" t="s">
        <v>475</v>
      </c>
      <c r="E31" t="s">
        <v>150</v>
      </c>
      <c r="F31" s="79">
        <v>7.0000000000000001E-3</v>
      </c>
      <c r="G31" t="s">
        <v>102</v>
      </c>
      <c r="H31" s="79">
        <v>0</v>
      </c>
      <c r="I31" s="78">
        <v>1772.0623857999999</v>
      </c>
      <c r="J31" s="79">
        <v>-0.1114</v>
      </c>
      <c r="K31" s="79">
        <v>1E-4</v>
      </c>
    </row>
    <row r="32" spans="2:11">
      <c r="B32" t="s">
        <v>2785</v>
      </c>
      <c r="C32" t="s">
        <v>2786</v>
      </c>
      <c r="D32" t="s">
        <v>475</v>
      </c>
      <c r="E32" t="s">
        <v>150</v>
      </c>
      <c r="F32" s="79">
        <v>0</v>
      </c>
      <c r="G32" t="s">
        <v>102</v>
      </c>
      <c r="H32" s="79">
        <v>0</v>
      </c>
      <c r="I32" s="78">
        <v>-1736.47388</v>
      </c>
      <c r="J32" s="79">
        <v>0.10920000000000001</v>
      </c>
      <c r="K32" s="79">
        <v>-1E-4</v>
      </c>
    </row>
    <row r="33" spans="2:11">
      <c r="B33" t="s">
        <v>2787</v>
      </c>
      <c r="C33" t="s">
        <v>2788</v>
      </c>
      <c r="D33" t="s">
        <v>254</v>
      </c>
      <c r="E33" t="s">
        <v>255</v>
      </c>
      <c r="F33" s="79">
        <v>8.8999999999999999E-3</v>
      </c>
      <c r="G33" t="s">
        <v>208</v>
      </c>
      <c r="H33" s="79">
        <v>0</v>
      </c>
      <c r="I33" s="78">
        <v>1286.14078848402</v>
      </c>
      <c r="J33" s="79">
        <v>-8.09E-2</v>
      </c>
      <c r="K33" s="79">
        <v>0</v>
      </c>
    </row>
    <row r="34" spans="2:11">
      <c r="B34" t="s">
        <v>2789</v>
      </c>
      <c r="C34" t="s">
        <v>2790</v>
      </c>
      <c r="D34" t="s">
        <v>254</v>
      </c>
      <c r="E34" t="s">
        <v>255</v>
      </c>
      <c r="F34" s="79">
        <v>0</v>
      </c>
      <c r="G34" t="s">
        <v>208</v>
      </c>
      <c r="H34" s="79">
        <v>0</v>
      </c>
      <c r="I34" s="78">
        <v>-1283.285478306</v>
      </c>
      <c r="J34" s="79">
        <v>8.0699999999999994E-2</v>
      </c>
      <c r="K34" s="79">
        <v>0</v>
      </c>
    </row>
    <row r="35" spans="2:11">
      <c r="B35" t="s">
        <v>2791</v>
      </c>
      <c r="C35" t="s">
        <v>2792</v>
      </c>
      <c r="D35" t="s">
        <v>254</v>
      </c>
      <c r="E35" t="s">
        <v>255</v>
      </c>
      <c r="F35" s="79">
        <v>0</v>
      </c>
      <c r="G35" t="s">
        <v>102</v>
      </c>
      <c r="H35" s="79">
        <v>0</v>
      </c>
      <c r="I35" s="78">
        <v>-18886.400819999999</v>
      </c>
      <c r="J35" s="79">
        <v>1.1874</v>
      </c>
      <c r="K35" s="79">
        <v>-5.9999999999999995E-4</v>
      </c>
    </row>
    <row r="36" spans="2:11">
      <c r="B36" t="s">
        <v>2793</v>
      </c>
      <c r="C36" t="s">
        <v>2794</v>
      </c>
      <c r="D36" t="s">
        <v>254</v>
      </c>
      <c r="E36" t="s">
        <v>255</v>
      </c>
      <c r="F36" s="79">
        <v>0</v>
      </c>
      <c r="G36" t="s">
        <v>102</v>
      </c>
      <c r="H36" s="79">
        <v>0</v>
      </c>
      <c r="I36" s="78">
        <v>-6783.6424999999999</v>
      </c>
      <c r="J36" s="79">
        <v>0.42649999999999999</v>
      </c>
      <c r="K36" s="79">
        <v>-2.0000000000000001E-4</v>
      </c>
    </row>
    <row r="37" spans="2:11">
      <c r="B37" t="s">
        <v>2795</v>
      </c>
      <c r="C37" t="s">
        <v>2796</v>
      </c>
      <c r="D37" t="s">
        <v>254</v>
      </c>
      <c r="E37" t="s">
        <v>255</v>
      </c>
      <c r="F37" s="79">
        <v>0</v>
      </c>
      <c r="G37" t="s">
        <v>102</v>
      </c>
      <c r="H37" s="79">
        <v>0</v>
      </c>
      <c r="I37" s="78">
        <v>9875.5303399999993</v>
      </c>
      <c r="J37" s="79">
        <v>-0.62090000000000001</v>
      </c>
      <c r="K37" s="79">
        <v>2.9999999999999997E-4</v>
      </c>
    </row>
    <row r="38" spans="2:11">
      <c r="B38" t="s">
        <v>2797</v>
      </c>
      <c r="C38" t="s">
        <v>2798</v>
      </c>
      <c r="D38" t="s">
        <v>254</v>
      </c>
      <c r="E38" t="s">
        <v>255</v>
      </c>
      <c r="F38" s="79">
        <v>0</v>
      </c>
      <c r="G38" t="s">
        <v>102</v>
      </c>
      <c r="H38" s="79">
        <v>0</v>
      </c>
      <c r="I38" s="78">
        <v>-342.90942000000001</v>
      </c>
      <c r="J38" s="79">
        <v>2.1600000000000001E-2</v>
      </c>
      <c r="K38" s="79">
        <v>0</v>
      </c>
    </row>
    <row r="39" spans="2:11">
      <c r="B39" t="s">
        <v>2799</v>
      </c>
      <c r="C39" t="s">
        <v>2800</v>
      </c>
      <c r="D39" t="s">
        <v>254</v>
      </c>
      <c r="E39" t="s">
        <v>255</v>
      </c>
      <c r="F39" s="79">
        <v>0</v>
      </c>
      <c r="G39" t="s">
        <v>102</v>
      </c>
      <c r="H39" s="79">
        <v>0</v>
      </c>
      <c r="I39" s="78">
        <v>-992.38027</v>
      </c>
      <c r="J39" s="79">
        <v>6.2399999999999997E-2</v>
      </c>
      <c r="K39" s="79">
        <v>0</v>
      </c>
    </row>
    <row r="40" spans="2:11">
      <c r="B40" t="s">
        <v>2801</v>
      </c>
      <c r="C40" t="s">
        <v>2802</v>
      </c>
      <c r="D40" t="s">
        <v>490</v>
      </c>
      <c r="E40" t="s">
        <v>150</v>
      </c>
      <c r="F40" s="79">
        <v>6.0000000000000001E-3</v>
      </c>
      <c r="G40" t="s">
        <v>102</v>
      </c>
      <c r="H40" s="79">
        <v>0</v>
      </c>
      <c r="I40" s="78">
        <v>16251.013059999999</v>
      </c>
      <c r="J40" s="79">
        <v>-1.0217000000000001</v>
      </c>
      <c r="K40" s="79">
        <v>5.0000000000000001E-4</v>
      </c>
    </row>
    <row r="41" spans="2:11">
      <c r="B41" t="s">
        <v>2803</v>
      </c>
      <c r="C41" t="s">
        <v>2804</v>
      </c>
      <c r="D41" t="s">
        <v>490</v>
      </c>
      <c r="E41" t="s">
        <v>150</v>
      </c>
      <c r="F41" s="79">
        <v>0</v>
      </c>
      <c r="G41" t="s">
        <v>102</v>
      </c>
      <c r="H41" s="79">
        <v>0</v>
      </c>
      <c r="I41" s="78">
        <v>-16251.013059999999</v>
      </c>
      <c r="J41" s="79">
        <v>1.0217000000000001</v>
      </c>
      <c r="K41" s="79">
        <v>-5.0000000000000001E-4</v>
      </c>
    </row>
    <row r="42" spans="2:11">
      <c r="B42" t="s">
        <v>2805</v>
      </c>
      <c r="C42" t="s">
        <v>2806</v>
      </c>
      <c r="D42" t="s">
        <v>254</v>
      </c>
      <c r="E42" t="s">
        <v>255</v>
      </c>
      <c r="F42" s="79">
        <v>0</v>
      </c>
      <c r="G42" t="s">
        <v>102</v>
      </c>
      <c r="H42" s="79">
        <v>1E-4</v>
      </c>
      <c r="I42" s="78">
        <v>603.89873557199996</v>
      </c>
      <c r="J42" s="79">
        <v>-3.7999999999999999E-2</v>
      </c>
      <c r="K42" s="79">
        <v>0</v>
      </c>
    </row>
    <row r="43" spans="2:11">
      <c r="B43" t="s">
        <v>2807</v>
      </c>
      <c r="C43" t="s">
        <v>2808</v>
      </c>
      <c r="D43" t="s">
        <v>490</v>
      </c>
      <c r="E43" t="s">
        <v>150</v>
      </c>
      <c r="F43" s="79">
        <v>6.0000000000000001E-3</v>
      </c>
      <c r="G43" t="s">
        <v>110</v>
      </c>
      <c r="H43" s="79">
        <v>0</v>
      </c>
      <c r="I43" s="78">
        <v>119.3887702776</v>
      </c>
      <c r="J43" s="79">
        <v>-7.4999999999999997E-3</v>
      </c>
      <c r="K43" s="79">
        <v>0</v>
      </c>
    </row>
    <row r="44" spans="2:11">
      <c r="B44" t="s">
        <v>2809</v>
      </c>
      <c r="C44" t="s">
        <v>2810</v>
      </c>
      <c r="D44" t="s">
        <v>490</v>
      </c>
      <c r="E44" t="s">
        <v>150</v>
      </c>
      <c r="F44" s="79">
        <v>0</v>
      </c>
      <c r="G44" t="s">
        <v>110</v>
      </c>
      <c r="H44" s="79">
        <v>0</v>
      </c>
      <c r="I44" s="78">
        <v>-119.386981104</v>
      </c>
      <c r="J44" s="79">
        <v>7.4999999999999997E-3</v>
      </c>
      <c r="K44" s="79">
        <v>0</v>
      </c>
    </row>
    <row r="45" spans="2:11">
      <c r="B45" t="s">
        <v>2811</v>
      </c>
      <c r="C45" t="s">
        <v>2812</v>
      </c>
      <c r="D45" t="s">
        <v>254</v>
      </c>
      <c r="E45" t="s">
        <v>255</v>
      </c>
      <c r="F45" s="79">
        <v>5.0000000000000001E-3</v>
      </c>
      <c r="G45" t="s">
        <v>102</v>
      </c>
      <c r="H45" s="79">
        <v>0</v>
      </c>
      <c r="I45" s="78">
        <v>38417.650782700002</v>
      </c>
      <c r="J45" s="79">
        <v>-2.4152</v>
      </c>
      <c r="K45" s="79">
        <v>1.1999999999999999E-3</v>
      </c>
    </row>
    <row r="46" spans="2:11">
      <c r="B46" t="s">
        <v>2813</v>
      </c>
      <c r="C46" t="s">
        <v>2814</v>
      </c>
      <c r="D46" t="s">
        <v>254</v>
      </c>
      <c r="E46" t="s">
        <v>255</v>
      </c>
      <c r="F46" s="79">
        <v>0</v>
      </c>
      <c r="G46" t="s">
        <v>102</v>
      </c>
      <c r="H46" s="79">
        <v>0</v>
      </c>
      <c r="I46" s="78">
        <v>-38321</v>
      </c>
      <c r="J46" s="79">
        <v>2.4091999999999998</v>
      </c>
      <c r="K46" s="79">
        <v>-1.1999999999999999E-3</v>
      </c>
    </row>
    <row r="47" spans="2:11">
      <c r="B47" t="s">
        <v>2815</v>
      </c>
      <c r="C47" t="s">
        <v>2816</v>
      </c>
      <c r="D47" t="s">
        <v>490</v>
      </c>
      <c r="E47" t="s">
        <v>150</v>
      </c>
      <c r="F47" s="79">
        <v>7.0000000000000001E-3</v>
      </c>
      <c r="G47" t="s">
        <v>102</v>
      </c>
      <c r="H47" s="79">
        <v>0</v>
      </c>
      <c r="I47" s="78">
        <v>51132.773092399999</v>
      </c>
      <c r="J47" s="79">
        <v>-3.2145999999999999</v>
      </c>
      <c r="K47" s="79">
        <v>1.6000000000000001E-3</v>
      </c>
    </row>
    <row r="48" spans="2:11">
      <c r="B48" t="s">
        <v>2817</v>
      </c>
      <c r="C48" t="s">
        <v>2818</v>
      </c>
      <c r="D48" t="s">
        <v>490</v>
      </c>
      <c r="E48" t="s">
        <v>150</v>
      </c>
      <c r="F48" s="79">
        <v>0</v>
      </c>
      <c r="G48" t="s">
        <v>102</v>
      </c>
      <c r="H48" s="79">
        <v>0</v>
      </c>
      <c r="I48" s="78">
        <v>-51043.447059999999</v>
      </c>
      <c r="J48" s="79">
        <v>3.2090000000000001</v>
      </c>
      <c r="K48" s="79">
        <v>-1.6000000000000001E-3</v>
      </c>
    </row>
    <row r="49" spans="2:11">
      <c r="B49" s="80" t="s">
        <v>283</v>
      </c>
      <c r="D49" s="19"/>
      <c r="E49" s="19"/>
      <c r="F49" s="19"/>
      <c r="G49" s="19"/>
      <c r="H49" s="81">
        <v>0</v>
      </c>
      <c r="I49" s="82">
        <v>311.36049578789999</v>
      </c>
      <c r="J49" s="81">
        <v>-1.9599999999999999E-2</v>
      </c>
      <c r="K49" s="81">
        <v>0</v>
      </c>
    </row>
    <row r="50" spans="2:11">
      <c r="B50" t="s">
        <v>2819</v>
      </c>
      <c r="C50" t="s">
        <v>2820</v>
      </c>
      <c r="D50" t="s">
        <v>254</v>
      </c>
      <c r="E50" t="s">
        <v>255</v>
      </c>
      <c r="F50" s="79">
        <v>0.06</v>
      </c>
      <c r="G50" t="s">
        <v>106</v>
      </c>
      <c r="H50" s="79">
        <v>0</v>
      </c>
      <c r="I50" s="78">
        <v>311.36049578789999</v>
      </c>
      <c r="J50" s="79">
        <v>-1.9599999999999999E-2</v>
      </c>
      <c r="K50" s="79">
        <v>0</v>
      </c>
    </row>
    <row r="51" spans="2:11">
      <c r="D51" s="19"/>
      <c r="E51" s="19"/>
      <c r="F51" s="19"/>
      <c r="G51" s="19"/>
      <c r="H51" s="19"/>
    </row>
    <row r="52" spans="2:11">
      <c r="D52" s="19"/>
      <c r="E52" s="19"/>
      <c r="F52" s="19"/>
      <c r="G52" s="19"/>
      <c r="H52" s="19"/>
    </row>
    <row r="53" spans="2:11">
      <c r="D53" s="19"/>
      <c r="E53" s="19"/>
      <c r="F53" s="19"/>
      <c r="G53" s="19"/>
      <c r="H53" s="19"/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2"/>
  <sheetViews>
    <sheetView rightToLeft="1" workbookViewId="0">
      <selection activeCell="B19" sqref="B1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7" t="s">
        <v>169</v>
      </c>
      <c r="C7" s="108"/>
      <c r="D7" s="10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1568956.1347700001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209</v>
      </c>
      <c r="C12" s="85">
        <f>SUM(C13:C96)</f>
        <v>637830.09352000011</v>
      </c>
    </row>
    <row r="13" spans="2:17">
      <c r="B13" s="86" t="s">
        <v>2821</v>
      </c>
      <c r="C13" s="87">
        <v>2589.17263</v>
      </c>
      <c r="D13" t="s">
        <v>2822</v>
      </c>
    </row>
    <row r="14" spans="2:17">
      <c r="B14" s="86" t="s">
        <v>2823</v>
      </c>
      <c r="C14" s="87">
        <v>0</v>
      </c>
      <c r="D14" t="s">
        <v>2824</v>
      </c>
    </row>
    <row r="15" spans="2:17">
      <c r="B15" s="86" t="s">
        <v>2825</v>
      </c>
      <c r="C15" s="87">
        <v>1704.36556</v>
      </c>
      <c r="D15" t="s">
        <v>2826</v>
      </c>
    </row>
    <row r="16" spans="2:17">
      <c r="B16" s="86" t="s">
        <v>2827</v>
      </c>
      <c r="C16" s="87">
        <v>1380.8895400000001</v>
      </c>
      <c r="D16" t="s">
        <v>2828</v>
      </c>
    </row>
    <row r="17" spans="2:4">
      <c r="B17" s="86" t="s">
        <v>2829</v>
      </c>
      <c r="C17" s="87">
        <v>2488.5504599999999</v>
      </c>
      <c r="D17" t="s">
        <v>2830</v>
      </c>
    </row>
    <row r="18" spans="2:4">
      <c r="B18" s="86" t="s">
        <v>2831</v>
      </c>
      <c r="C18" s="87">
        <v>7971.5857400000004</v>
      </c>
      <c r="D18" t="s">
        <v>2832</v>
      </c>
    </row>
    <row r="19" spans="2:4">
      <c r="B19" s="86" t="s">
        <v>2833</v>
      </c>
      <c r="C19" s="87">
        <v>6469.0647499999995</v>
      </c>
      <c r="D19" t="s">
        <v>2834</v>
      </c>
    </row>
    <row r="20" spans="2:4">
      <c r="B20" s="86" t="s">
        <v>2835</v>
      </c>
      <c r="C20" s="87">
        <v>1170.7956000000001</v>
      </c>
      <c r="D20" t="s">
        <v>2836</v>
      </c>
    </row>
    <row r="21" spans="2:4">
      <c r="B21" s="86" t="s">
        <v>2837</v>
      </c>
      <c r="C21" s="87">
        <v>3074.32035</v>
      </c>
      <c r="D21" t="s">
        <v>2832</v>
      </c>
    </row>
    <row r="22" spans="2:4">
      <c r="B22" s="86" t="s">
        <v>2838</v>
      </c>
      <c r="C22" s="87">
        <v>4160.6970899999997</v>
      </c>
      <c r="D22" t="s">
        <v>2839</v>
      </c>
    </row>
    <row r="23" spans="2:4">
      <c r="B23" s="86" t="s">
        <v>2840</v>
      </c>
      <c r="C23" s="87">
        <v>0</v>
      </c>
      <c r="D23" t="s">
        <v>2841</v>
      </c>
    </row>
    <row r="24" spans="2:4">
      <c r="B24" s="86" t="s">
        <v>2842</v>
      </c>
      <c r="C24" s="87">
        <v>51.068199999999997</v>
      </c>
      <c r="D24" t="s">
        <v>2843</v>
      </c>
    </row>
    <row r="25" spans="2:4">
      <c r="B25" s="86" t="s">
        <v>2844</v>
      </c>
      <c r="C25" s="87">
        <v>570.63209999999992</v>
      </c>
      <c r="D25" t="s">
        <v>2845</v>
      </c>
    </row>
    <row r="26" spans="2:4">
      <c r="B26" s="86" t="s">
        <v>2846</v>
      </c>
      <c r="C26" s="87">
        <v>2016.5220900000002</v>
      </c>
      <c r="D26" t="s">
        <v>2847</v>
      </c>
    </row>
    <row r="27" spans="2:4">
      <c r="B27" s="86" t="s">
        <v>2848</v>
      </c>
      <c r="C27" s="87">
        <v>16823.009030000001</v>
      </c>
      <c r="D27" t="s">
        <v>2849</v>
      </c>
    </row>
    <row r="28" spans="2:4">
      <c r="B28" s="86" t="s">
        <v>2850</v>
      </c>
      <c r="C28" s="87">
        <v>0</v>
      </c>
      <c r="D28" t="s">
        <v>2851</v>
      </c>
    </row>
    <row r="29" spans="2:4">
      <c r="B29" s="86" t="s">
        <v>2852</v>
      </c>
      <c r="C29" s="87">
        <v>4387.4270999999999</v>
      </c>
      <c r="D29" t="s">
        <v>2853</v>
      </c>
    </row>
    <row r="30" spans="2:4">
      <c r="B30" s="86" t="s">
        <v>2854</v>
      </c>
      <c r="C30" s="87">
        <v>0</v>
      </c>
      <c r="D30" t="s">
        <v>2855</v>
      </c>
    </row>
    <row r="31" spans="2:4">
      <c r="B31" s="86" t="s">
        <v>2856</v>
      </c>
      <c r="C31" s="87">
        <v>689.32481000000007</v>
      </c>
      <c r="D31" t="s">
        <v>2845</v>
      </c>
    </row>
    <row r="32" spans="2:4">
      <c r="B32" s="86" t="s">
        <v>2857</v>
      </c>
      <c r="C32" s="87">
        <v>210.83751000000001</v>
      </c>
      <c r="D32" t="s">
        <v>2832</v>
      </c>
    </row>
    <row r="33" spans="2:4">
      <c r="B33" s="86" t="s">
        <v>2858</v>
      </c>
      <c r="C33" s="87">
        <v>13768.092000000001</v>
      </c>
      <c r="D33" t="s">
        <v>2859</v>
      </c>
    </row>
    <row r="34" spans="2:4">
      <c r="B34" s="86" t="s">
        <v>2860</v>
      </c>
      <c r="C34" s="87">
        <v>1624.6049699999999</v>
      </c>
      <c r="D34" t="s">
        <v>2861</v>
      </c>
    </row>
    <row r="35" spans="2:4">
      <c r="B35" s="86" t="s">
        <v>2862</v>
      </c>
      <c r="C35" s="87">
        <v>13878.947990000001</v>
      </c>
      <c r="D35" t="s">
        <v>2863</v>
      </c>
    </row>
    <row r="36" spans="2:4">
      <c r="B36" s="86" t="s">
        <v>2864</v>
      </c>
      <c r="C36" s="87">
        <v>6276.0417699999998</v>
      </c>
      <c r="D36" t="s">
        <v>2865</v>
      </c>
    </row>
    <row r="37" spans="2:4">
      <c r="B37" s="86" t="s">
        <v>2866</v>
      </c>
      <c r="C37" s="87">
        <v>519.03509999999994</v>
      </c>
      <c r="D37" t="s">
        <v>2867</v>
      </c>
    </row>
    <row r="38" spans="2:4">
      <c r="B38" s="86" t="s">
        <v>2868</v>
      </c>
      <c r="C38" s="87">
        <v>43269.916899999997</v>
      </c>
      <c r="D38" t="s">
        <v>2869</v>
      </c>
    </row>
    <row r="39" spans="2:4">
      <c r="B39" s="86" t="s">
        <v>2870</v>
      </c>
      <c r="C39" s="87">
        <v>0</v>
      </c>
      <c r="D39" t="s">
        <v>2871</v>
      </c>
    </row>
    <row r="40" spans="2:4">
      <c r="B40" s="86" t="s">
        <v>2872</v>
      </c>
      <c r="C40" s="87">
        <v>90.23975999999999</v>
      </c>
      <c r="D40" t="s">
        <v>2873</v>
      </c>
    </row>
    <row r="41" spans="2:4">
      <c r="B41" s="86" t="s">
        <v>2874</v>
      </c>
      <c r="C41" s="87">
        <v>14786.229029999999</v>
      </c>
      <c r="D41" t="s">
        <v>2875</v>
      </c>
    </row>
    <row r="42" spans="2:4">
      <c r="B42" s="86" t="s">
        <v>2876</v>
      </c>
      <c r="C42" s="87">
        <v>6298.3459599999996</v>
      </c>
      <c r="D42" t="s">
        <v>2877</v>
      </c>
    </row>
    <row r="43" spans="2:4">
      <c r="B43" s="86" t="s">
        <v>2878</v>
      </c>
      <c r="C43" s="87">
        <v>22159.927670000001</v>
      </c>
      <c r="D43" t="s">
        <v>2879</v>
      </c>
    </row>
    <row r="44" spans="2:4">
      <c r="B44" s="86" t="s">
        <v>2880</v>
      </c>
      <c r="C44" s="87">
        <v>6.2699999999999995E-3</v>
      </c>
      <c r="D44" t="s">
        <v>2881</v>
      </c>
    </row>
    <row r="45" spans="2:4">
      <c r="B45" s="86" t="s">
        <v>2882</v>
      </c>
      <c r="C45" s="87">
        <v>1.81E-3</v>
      </c>
      <c r="D45" t="s">
        <v>2832</v>
      </c>
    </row>
    <row r="46" spans="2:4">
      <c r="B46" s="86" t="s">
        <v>2883</v>
      </c>
      <c r="C46" s="87">
        <v>163.43257999999997</v>
      </c>
      <c r="D46" t="s">
        <v>2884</v>
      </c>
    </row>
    <row r="47" spans="2:4">
      <c r="B47" s="86" t="s">
        <v>2885</v>
      </c>
      <c r="C47" s="87">
        <v>739.3276800000001</v>
      </c>
      <c r="D47" t="s">
        <v>2886</v>
      </c>
    </row>
    <row r="48" spans="2:4">
      <c r="B48" s="86" t="s">
        <v>2887</v>
      </c>
      <c r="C48" s="87">
        <v>3552.4358399999996</v>
      </c>
      <c r="D48" t="s">
        <v>2888</v>
      </c>
    </row>
    <row r="49" spans="2:4">
      <c r="B49" s="86" t="s">
        <v>2889</v>
      </c>
      <c r="C49" s="87">
        <v>38188.828079999999</v>
      </c>
      <c r="D49" t="s">
        <v>2890</v>
      </c>
    </row>
    <row r="50" spans="2:4">
      <c r="B50" s="86" t="s">
        <v>2891</v>
      </c>
      <c r="C50" s="87">
        <v>1805.4427599999999</v>
      </c>
      <c r="D50" t="s">
        <v>2832</v>
      </c>
    </row>
    <row r="51" spans="2:4">
      <c r="B51" s="86" t="s">
        <v>2892</v>
      </c>
      <c r="C51" s="87">
        <v>0</v>
      </c>
      <c r="D51" t="s">
        <v>2832</v>
      </c>
    </row>
    <row r="52" spans="2:4">
      <c r="B52" s="86" t="s">
        <v>2893</v>
      </c>
      <c r="C52" s="87">
        <v>88.48617999999999</v>
      </c>
      <c r="D52" t="s">
        <v>2894</v>
      </c>
    </row>
    <row r="53" spans="2:4">
      <c r="B53" s="86" t="s">
        <v>2895</v>
      </c>
      <c r="C53" s="87">
        <v>15752.124470000001</v>
      </c>
      <c r="D53" t="s">
        <v>2896</v>
      </c>
    </row>
    <row r="54" spans="2:4">
      <c r="B54" s="86" t="s">
        <v>2897</v>
      </c>
      <c r="C54" s="87">
        <v>296.02648999999997</v>
      </c>
      <c r="D54" t="s">
        <v>2898</v>
      </c>
    </row>
    <row r="55" spans="2:4">
      <c r="B55" s="86" t="s">
        <v>2899</v>
      </c>
      <c r="C55" s="87">
        <v>1840.1366499999999</v>
      </c>
      <c r="D55" t="s">
        <v>2898</v>
      </c>
    </row>
    <row r="56" spans="2:4">
      <c r="B56" s="86" t="s">
        <v>2900</v>
      </c>
      <c r="C56" s="87">
        <v>265.53546</v>
      </c>
      <c r="D56" t="s">
        <v>2832</v>
      </c>
    </row>
    <row r="57" spans="2:4">
      <c r="B57" s="86" t="s">
        <v>2901</v>
      </c>
      <c r="C57" s="87">
        <v>2173.8139799999999</v>
      </c>
      <c r="D57" t="s">
        <v>2902</v>
      </c>
    </row>
    <row r="58" spans="2:4">
      <c r="B58" s="86" t="s">
        <v>2903</v>
      </c>
      <c r="C58" s="87">
        <v>10673.297779999999</v>
      </c>
      <c r="D58" t="s">
        <v>2904</v>
      </c>
    </row>
    <row r="59" spans="2:4">
      <c r="B59" s="86" t="s">
        <v>2905</v>
      </c>
      <c r="C59" s="87">
        <v>4202.7681900000007</v>
      </c>
      <c r="D59" t="s">
        <v>2906</v>
      </c>
    </row>
    <row r="60" spans="2:4">
      <c r="B60" s="86" t="s">
        <v>2907</v>
      </c>
      <c r="C60" s="87">
        <v>4906.04342</v>
      </c>
      <c r="D60" t="s">
        <v>2908</v>
      </c>
    </row>
    <row r="61" spans="2:4">
      <c r="B61" s="86" t="s">
        <v>2803</v>
      </c>
      <c r="C61" s="87">
        <v>16251.013060000001</v>
      </c>
      <c r="D61" t="s">
        <v>2909</v>
      </c>
    </row>
    <row r="62" spans="2:4">
      <c r="B62" s="86" t="s">
        <v>2910</v>
      </c>
      <c r="C62" s="87">
        <v>38321</v>
      </c>
      <c r="D62" t="s">
        <v>2911</v>
      </c>
    </row>
    <row r="63" spans="2:4">
      <c r="B63" s="86" t="s">
        <v>2912</v>
      </c>
      <c r="C63" s="87">
        <v>27165.12787</v>
      </c>
      <c r="D63" t="s">
        <v>2913</v>
      </c>
    </row>
    <row r="64" spans="2:4">
      <c r="B64" s="86" t="s">
        <v>2914</v>
      </c>
      <c r="C64" s="87">
        <v>41.236319999999999</v>
      </c>
      <c r="D64" t="s">
        <v>2832</v>
      </c>
    </row>
    <row r="65" spans="2:4">
      <c r="B65" s="86" t="s">
        <v>2915</v>
      </c>
      <c r="C65" s="87">
        <v>5662.9250599999996</v>
      </c>
      <c r="D65" t="s">
        <v>2916</v>
      </c>
    </row>
    <row r="66" spans="2:4">
      <c r="B66" s="86" t="s">
        <v>2917</v>
      </c>
      <c r="C66" s="87">
        <v>14251.36479</v>
      </c>
      <c r="D66" t="s">
        <v>2918</v>
      </c>
    </row>
    <row r="67" spans="2:4">
      <c r="B67" s="86" t="s">
        <v>2919</v>
      </c>
      <c r="C67" s="87">
        <v>6526.6670800000002</v>
      </c>
      <c r="D67" t="s">
        <v>2867</v>
      </c>
    </row>
    <row r="68" spans="2:4">
      <c r="B68" s="86" t="s">
        <v>2920</v>
      </c>
      <c r="C68" s="87">
        <v>4642.0636399999994</v>
      </c>
      <c r="D68" t="s">
        <v>2921</v>
      </c>
    </row>
    <row r="69" spans="2:4">
      <c r="B69" s="86" t="s">
        <v>2922</v>
      </c>
      <c r="C69" s="87">
        <v>24767.808530000002</v>
      </c>
      <c r="D69" t="s">
        <v>2923</v>
      </c>
    </row>
    <row r="70" spans="2:4">
      <c r="B70" s="86" t="s">
        <v>2924</v>
      </c>
      <c r="C70" s="87">
        <v>3210.06565</v>
      </c>
      <c r="D70" t="s">
        <v>2839</v>
      </c>
    </row>
    <row r="71" spans="2:4">
      <c r="B71" s="86" t="s">
        <v>2925</v>
      </c>
      <c r="C71" s="87">
        <v>195.39492000000001</v>
      </c>
      <c r="D71" t="s">
        <v>2926</v>
      </c>
    </row>
    <row r="72" spans="2:4">
      <c r="B72" s="86" t="s">
        <v>2785</v>
      </c>
      <c r="C72" s="87">
        <v>1736.4738799999998</v>
      </c>
      <c r="D72" t="s">
        <v>2913</v>
      </c>
    </row>
    <row r="73" spans="2:4">
      <c r="B73" s="86" t="s">
        <v>2817</v>
      </c>
      <c r="C73" s="87">
        <v>51043.447060000006</v>
      </c>
      <c r="D73" t="s">
        <v>2927</v>
      </c>
    </row>
    <row r="74" spans="2:4">
      <c r="B74" s="86" t="s">
        <v>2928</v>
      </c>
      <c r="C74" s="87">
        <v>119.38697999999999</v>
      </c>
      <c r="D74" t="s">
        <v>2929</v>
      </c>
    </row>
    <row r="75" spans="2:4">
      <c r="B75" s="86" t="s">
        <v>2930</v>
      </c>
      <c r="C75" s="87">
        <v>8085.0945499999998</v>
      </c>
      <c r="D75" t="s">
        <v>2931</v>
      </c>
    </row>
    <row r="76" spans="2:4">
      <c r="B76" s="86" t="s">
        <v>2932</v>
      </c>
      <c r="C76" s="87">
        <v>1112.19956</v>
      </c>
      <c r="D76" t="s">
        <v>2832</v>
      </c>
    </row>
    <row r="77" spans="2:4">
      <c r="B77" s="88" t="s">
        <v>2933</v>
      </c>
      <c r="C77" s="87">
        <v>0</v>
      </c>
      <c r="D77" s="89" t="s">
        <v>2934</v>
      </c>
    </row>
    <row r="78" spans="2:4">
      <c r="B78" s="88" t="s">
        <v>2935</v>
      </c>
      <c r="C78" s="87">
        <v>5375.3266399999993</v>
      </c>
      <c r="D78" s="89" t="s">
        <v>2936</v>
      </c>
    </row>
    <row r="79" spans="2:4">
      <c r="B79" s="88" t="s">
        <v>2937</v>
      </c>
      <c r="C79" s="87">
        <v>4220.9472400000004</v>
      </c>
      <c r="D79" s="89" t="s">
        <v>2938</v>
      </c>
    </row>
    <row r="80" spans="2:4">
      <c r="B80" s="88" t="s">
        <v>2939</v>
      </c>
      <c r="C80" s="87">
        <v>28870.43244</v>
      </c>
      <c r="D80" s="89" t="s">
        <v>2940</v>
      </c>
    </row>
    <row r="81" spans="2:4">
      <c r="B81" s="88" t="s">
        <v>2941</v>
      </c>
      <c r="C81" s="87">
        <v>3695.5358099999999</v>
      </c>
      <c r="D81" s="89" t="s">
        <v>2942</v>
      </c>
    </row>
    <row r="82" spans="2:4">
      <c r="B82" s="88" t="s">
        <v>2943</v>
      </c>
      <c r="C82" s="87">
        <v>7639.73236</v>
      </c>
      <c r="D82" s="89" t="s">
        <v>2843</v>
      </c>
    </row>
    <row r="83" spans="2:4">
      <c r="B83" s="88" t="s">
        <v>2944</v>
      </c>
      <c r="C83" s="87">
        <v>7.1890900000000002</v>
      </c>
      <c r="D83" t="s">
        <v>2845</v>
      </c>
    </row>
    <row r="84" spans="2:4">
      <c r="B84" s="88" t="s">
        <v>2945</v>
      </c>
      <c r="C84" s="87">
        <v>2782.96704</v>
      </c>
      <c r="D84" s="89" t="s">
        <v>2843</v>
      </c>
    </row>
    <row r="85" spans="2:4">
      <c r="B85" s="88" t="s">
        <v>2946</v>
      </c>
      <c r="C85" s="87">
        <v>178.78317999999999</v>
      </c>
      <c r="D85" s="89" t="s">
        <v>2947</v>
      </c>
    </row>
    <row r="86" spans="2:4">
      <c r="B86" s="88" t="s">
        <v>2948</v>
      </c>
      <c r="C86" s="87">
        <v>210.76076999999998</v>
      </c>
      <c r="D86" s="89" t="s">
        <v>2832</v>
      </c>
    </row>
    <row r="87" spans="2:4">
      <c r="B87" s="88" t="s">
        <v>2949</v>
      </c>
      <c r="C87" s="87">
        <v>655.47879</v>
      </c>
      <c r="D87" s="89" t="s">
        <v>2936</v>
      </c>
    </row>
    <row r="88" spans="2:4">
      <c r="B88" s="88" t="s">
        <v>2950</v>
      </c>
      <c r="C88" s="87">
        <v>1376.66778</v>
      </c>
      <c r="D88" s="89" t="s">
        <v>2951</v>
      </c>
    </row>
    <row r="89" spans="2:4">
      <c r="B89" s="88" t="s">
        <v>2952</v>
      </c>
      <c r="C89" s="87">
        <v>14476.407310000001</v>
      </c>
      <c r="D89" s="89" t="s">
        <v>2953</v>
      </c>
    </row>
    <row r="90" spans="2:4">
      <c r="B90" s="88" t="s">
        <v>2954</v>
      </c>
      <c r="C90" s="87">
        <v>17479.5501</v>
      </c>
      <c r="D90" s="89" t="s">
        <v>2955</v>
      </c>
    </row>
    <row r="91" spans="2:4">
      <c r="B91" s="88" t="s">
        <v>2956</v>
      </c>
      <c r="C91" s="87">
        <v>36195.561139999998</v>
      </c>
      <c r="D91" s="89" t="s">
        <v>2957</v>
      </c>
    </row>
    <row r="92" spans="2:4">
      <c r="B92" s="88" t="s">
        <v>2958</v>
      </c>
      <c r="C92" s="87">
        <v>285.93770000000001</v>
      </c>
      <c r="D92" t="s">
        <v>2845</v>
      </c>
    </row>
    <row r="93" spans="2:4">
      <c r="B93" s="88" t="s">
        <v>2959</v>
      </c>
      <c r="C93" s="87">
        <v>518.00179000000003</v>
      </c>
      <c r="D93" t="s">
        <v>2845</v>
      </c>
    </row>
    <row r="94" spans="2:4">
      <c r="B94" s="88" t="s">
        <v>2960</v>
      </c>
      <c r="C94" s="87">
        <v>535.70801000000006</v>
      </c>
      <c r="D94" s="89" t="s">
        <v>2867</v>
      </c>
    </row>
    <row r="95" spans="2:4">
      <c r="B95" s="88" t="s">
        <v>2961</v>
      </c>
      <c r="C95" s="87">
        <v>4475.3860300000006</v>
      </c>
      <c r="D95" s="89" t="s">
        <v>2962</v>
      </c>
    </row>
    <row r="96" spans="2:4">
      <c r="B96" s="88" t="s">
        <v>2963</v>
      </c>
      <c r="C96" s="87">
        <v>42641.1</v>
      </c>
      <c r="D96" s="89" t="s">
        <v>2964</v>
      </c>
    </row>
    <row r="97" spans="2:4">
      <c r="B97" s="90" t="s">
        <v>2965</v>
      </c>
      <c r="C97" s="91">
        <f>SUM(C98:C212)</f>
        <v>931126.04125000001</v>
      </c>
      <c r="D97" s="92" t="s">
        <v>2966</v>
      </c>
    </row>
    <row r="98" spans="2:4">
      <c r="B98" s="86" t="s">
        <v>2967</v>
      </c>
      <c r="C98" s="87">
        <v>0</v>
      </c>
      <c r="D98" t="s">
        <v>2968</v>
      </c>
    </row>
    <row r="99" spans="2:4">
      <c r="B99" s="86" t="s">
        <v>2969</v>
      </c>
      <c r="C99" s="87">
        <v>10427.77008</v>
      </c>
      <c r="D99" t="s">
        <v>2970</v>
      </c>
    </row>
    <row r="100" spans="2:4">
      <c r="B100" s="86" t="s">
        <v>2971</v>
      </c>
      <c r="C100" s="87">
        <v>7040.5873200000005</v>
      </c>
      <c r="D100" t="s">
        <v>2972</v>
      </c>
    </row>
    <row r="101" spans="2:4">
      <c r="B101" s="86" t="s">
        <v>2973</v>
      </c>
      <c r="C101" s="87">
        <v>0</v>
      </c>
      <c r="D101" t="s">
        <v>2974</v>
      </c>
    </row>
    <row r="102" spans="2:4">
      <c r="B102" s="86" t="s">
        <v>2975</v>
      </c>
      <c r="C102" s="87">
        <v>4205.9417400000002</v>
      </c>
      <c r="D102" t="s">
        <v>2896</v>
      </c>
    </row>
    <row r="103" spans="2:4">
      <c r="B103" s="86" t="s">
        <v>2976</v>
      </c>
      <c r="C103" s="87">
        <v>4333.3945199999998</v>
      </c>
      <c r="D103" t="s">
        <v>2896</v>
      </c>
    </row>
    <row r="104" spans="2:4">
      <c r="B104" s="86" t="s">
        <v>2977</v>
      </c>
      <c r="C104" s="87">
        <v>1290.3563300000001</v>
      </c>
      <c r="D104" t="s">
        <v>2832</v>
      </c>
    </row>
    <row r="105" spans="2:4">
      <c r="B105" s="86" t="s">
        <v>2978</v>
      </c>
      <c r="C105" s="87">
        <v>12319.98733</v>
      </c>
      <c r="D105" t="s">
        <v>2979</v>
      </c>
    </row>
    <row r="106" spans="2:4">
      <c r="B106" s="86" t="s">
        <v>2980</v>
      </c>
      <c r="C106" s="87">
        <v>605.14412000000004</v>
      </c>
      <c r="D106" t="s">
        <v>2981</v>
      </c>
    </row>
    <row r="107" spans="2:4">
      <c r="B107" s="86" t="s">
        <v>2982</v>
      </c>
      <c r="C107" s="87">
        <v>382.10649999999998</v>
      </c>
      <c r="D107" t="s">
        <v>2881</v>
      </c>
    </row>
    <row r="108" spans="2:4">
      <c r="B108" s="86" t="s">
        <v>2983</v>
      </c>
      <c r="C108" s="87">
        <v>4477.3769499999999</v>
      </c>
      <c r="D108" t="s">
        <v>2984</v>
      </c>
    </row>
    <row r="109" spans="2:4">
      <c r="B109" s="86" t="s">
        <v>2985</v>
      </c>
      <c r="C109" s="87">
        <v>74.353059999999999</v>
      </c>
      <c r="D109" t="s">
        <v>2832</v>
      </c>
    </row>
    <row r="110" spans="2:4">
      <c r="B110" s="86" t="s">
        <v>2986</v>
      </c>
      <c r="C110" s="87">
        <v>18538.612559999998</v>
      </c>
      <c r="D110" t="s">
        <v>2987</v>
      </c>
    </row>
    <row r="111" spans="2:4">
      <c r="B111" s="86" t="s">
        <v>2988</v>
      </c>
      <c r="C111" s="87">
        <v>29573.257170000001</v>
      </c>
      <c r="D111" t="s">
        <v>2989</v>
      </c>
    </row>
    <row r="112" spans="2:4">
      <c r="B112" s="86" t="s">
        <v>2990</v>
      </c>
      <c r="C112" s="87">
        <v>21725.619010000002</v>
      </c>
      <c r="D112" t="s">
        <v>2991</v>
      </c>
    </row>
    <row r="113" spans="2:4">
      <c r="B113" s="86" t="s">
        <v>2992</v>
      </c>
      <c r="C113" s="87">
        <v>16599.566129999999</v>
      </c>
      <c r="D113" t="s">
        <v>2993</v>
      </c>
    </row>
    <row r="114" spans="2:4">
      <c r="B114" s="86" t="s">
        <v>2994</v>
      </c>
      <c r="C114" s="87">
        <v>6500.17292</v>
      </c>
      <c r="D114" t="s">
        <v>2832</v>
      </c>
    </row>
    <row r="115" spans="2:4">
      <c r="B115" s="86" t="s">
        <v>2995</v>
      </c>
      <c r="C115" s="87">
        <v>10266.38291</v>
      </c>
      <c r="D115" t="s">
        <v>2996</v>
      </c>
    </row>
    <row r="116" spans="2:4">
      <c r="B116" s="86" t="s">
        <v>2997</v>
      </c>
      <c r="C116" s="87">
        <v>10290.22285</v>
      </c>
      <c r="D116" t="s">
        <v>2998</v>
      </c>
    </row>
    <row r="117" spans="2:4">
      <c r="B117" s="86" t="s">
        <v>2999</v>
      </c>
      <c r="C117" s="87">
        <v>2.6800000000000001E-3</v>
      </c>
      <c r="D117" t="s">
        <v>3000</v>
      </c>
    </row>
    <row r="118" spans="2:4">
      <c r="B118" s="86" t="s">
        <v>3001</v>
      </c>
      <c r="C118" s="87">
        <v>2.0699999999999998E-3</v>
      </c>
      <c r="D118" t="s">
        <v>3002</v>
      </c>
    </row>
    <row r="119" spans="2:4">
      <c r="B119" s="86" t="s">
        <v>3003</v>
      </c>
      <c r="C119" s="87">
        <v>671.01118999999994</v>
      </c>
      <c r="D119" t="s">
        <v>2832</v>
      </c>
    </row>
    <row r="120" spans="2:4">
      <c r="B120" s="86" t="s">
        <v>3004</v>
      </c>
      <c r="C120" s="87">
        <v>14252.03398</v>
      </c>
      <c r="D120" t="s">
        <v>2832</v>
      </c>
    </row>
    <row r="121" spans="2:4">
      <c r="B121" s="86" t="s">
        <v>3005</v>
      </c>
      <c r="C121" s="87">
        <v>18792.037319999999</v>
      </c>
      <c r="D121" t="s">
        <v>2832</v>
      </c>
    </row>
    <row r="122" spans="2:4">
      <c r="B122" s="86" t="s">
        <v>3006</v>
      </c>
      <c r="C122" s="87">
        <v>4564.7136600000003</v>
      </c>
      <c r="D122" t="s">
        <v>3007</v>
      </c>
    </row>
    <row r="123" spans="2:4">
      <c r="B123" s="86" t="s">
        <v>3008</v>
      </c>
      <c r="C123" s="87">
        <v>891.17138</v>
      </c>
      <c r="D123" t="s">
        <v>3009</v>
      </c>
    </row>
    <row r="124" spans="2:4">
      <c r="B124" s="86" t="s">
        <v>1485</v>
      </c>
      <c r="C124" s="87">
        <v>36904.907650000001</v>
      </c>
      <c r="D124" t="s">
        <v>3010</v>
      </c>
    </row>
    <row r="125" spans="2:4">
      <c r="B125" s="86" t="s">
        <v>3011</v>
      </c>
      <c r="C125" s="87">
        <v>5371.6865199999993</v>
      </c>
      <c r="D125" t="s">
        <v>3012</v>
      </c>
    </row>
    <row r="126" spans="2:4">
      <c r="B126" s="86" t="s">
        <v>3013</v>
      </c>
      <c r="C126" s="87">
        <v>14011.5571</v>
      </c>
      <c r="D126" t="s">
        <v>3014</v>
      </c>
    </row>
    <row r="127" spans="2:4">
      <c r="B127" s="86" t="s">
        <v>3015</v>
      </c>
      <c r="C127" s="87">
        <v>11590.93168</v>
      </c>
      <c r="D127" t="s">
        <v>3016</v>
      </c>
    </row>
    <row r="128" spans="2:4">
      <c r="B128" s="86" t="s">
        <v>3017</v>
      </c>
      <c r="C128" s="87">
        <v>0</v>
      </c>
      <c r="D128" t="s">
        <v>3018</v>
      </c>
    </row>
    <row r="129" spans="2:4">
      <c r="B129" s="86" t="s">
        <v>3019</v>
      </c>
      <c r="C129" s="87">
        <v>0</v>
      </c>
      <c r="D129" t="s">
        <v>3020</v>
      </c>
    </row>
    <row r="130" spans="2:4">
      <c r="B130" s="86" t="s">
        <v>3021</v>
      </c>
      <c r="C130" s="87">
        <v>6293.5704000000005</v>
      </c>
      <c r="D130" t="s">
        <v>3022</v>
      </c>
    </row>
    <row r="131" spans="2:4">
      <c r="B131" s="86" t="s">
        <v>3023</v>
      </c>
      <c r="C131" s="87">
        <v>325.52121999999997</v>
      </c>
      <c r="D131" t="s">
        <v>3024</v>
      </c>
    </row>
    <row r="132" spans="2:4">
      <c r="B132" s="86" t="s">
        <v>3025</v>
      </c>
      <c r="C132" s="87">
        <v>986.55745999999999</v>
      </c>
      <c r="D132" t="s">
        <v>3026</v>
      </c>
    </row>
    <row r="133" spans="2:4">
      <c r="B133" s="86" t="s">
        <v>3027</v>
      </c>
      <c r="C133" s="87">
        <v>12305.22673</v>
      </c>
      <c r="D133" t="s">
        <v>3028</v>
      </c>
    </row>
    <row r="134" spans="2:4">
      <c r="B134" s="86" t="s">
        <v>3029</v>
      </c>
      <c r="C134" s="87">
        <v>0</v>
      </c>
      <c r="D134" t="s">
        <v>3030</v>
      </c>
    </row>
    <row r="135" spans="2:4">
      <c r="B135" s="86" t="s">
        <v>3031</v>
      </c>
      <c r="C135" s="87">
        <v>0</v>
      </c>
      <c r="D135" t="s">
        <v>3030</v>
      </c>
    </row>
    <row r="136" spans="2:4">
      <c r="B136" s="86" t="s">
        <v>3032</v>
      </c>
      <c r="C136" s="87">
        <v>7505.9062800000002</v>
      </c>
      <c r="D136" t="s">
        <v>3033</v>
      </c>
    </row>
    <row r="137" spans="2:4">
      <c r="B137" s="86" t="s">
        <v>3034</v>
      </c>
      <c r="C137" s="87">
        <v>63912.587159999995</v>
      </c>
      <c r="D137" t="s">
        <v>3035</v>
      </c>
    </row>
    <row r="138" spans="2:4">
      <c r="B138" s="86" t="s">
        <v>3036</v>
      </c>
      <c r="C138" s="87">
        <v>17588.514579999999</v>
      </c>
      <c r="D138" t="s">
        <v>3037</v>
      </c>
    </row>
    <row r="139" spans="2:4">
      <c r="B139" s="86" t="s">
        <v>3038</v>
      </c>
      <c r="C139" s="87">
        <v>6880.2725099999998</v>
      </c>
      <c r="D139" t="s">
        <v>3039</v>
      </c>
    </row>
    <row r="140" spans="2:4">
      <c r="B140" s="86" t="s">
        <v>3040</v>
      </c>
      <c r="C140" s="87">
        <v>597.9692</v>
      </c>
      <c r="D140" t="s">
        <v>2832</v>
      </c>
    </row>
    <row r="141" spans="2:4">
      <c r="B141" s="86" t="s">
        <v>3041</v>
      </c>
      <c r="C141" s="87">
        <v>11472.11032</v>
      </c>
      <c r="D141" t="s">
        <v>2832</v>
      </c>
    </row>
    <row r="142" spans="2:4">
      <c r="B142" s="86" t="s">
        <v>3042</v>
      </c>
      <c r="C142" s="87">
        <v>5612.5101500000001</v>
      </c>
      <c r="D142" t="s">
        <v>2832</v>
      </c>
    </row>
    <row r="143" spans="2:4">
      <c r="B143" s="86" t="s">
        <v>3043</v>
      </c>
      <c r="C143" s="87">
        <v>3798.7456699999998</v>
      </c>
      <c r="D143" t="s">
        <v>3044</v>
      </c>
    </row>
    <row r="144" spans="2:4">
      <c r="B144" s="86" t="s">
        <v>3045</v>
      </c>
      <c r="C144" s="87">
        <v>7885.8286100000005</v>
      </c>
      <c r="D144" t="s">
        <v>3046</v>
      </c>
    </row>
    <row r="145" spans="2:4">
      <c r="B145" s="86" t="s">
        <v>3047</v>
      </c>
      <c r="C145" s="87">
        <v>2865.7307500000002</v>
      </c>
      <c r="D145" t="s">
        <v>3048</v>
      </c>
    </row>
    <row r="146" spans="2:4">
      <c r="B146" s="86" t="s">
        <v>3049</v>
      </c>
      <c r="C146" s="87">
        <v>17594.94989</v>
      </c>
      <c r="D146" t="s">
        <v>3009</v>
      </c>
    </row>
    <row r="147" spans="2:4">
      <c r="B147" s="86" t="s">
        <v>3050</v>
      </c>
      <c r="C147" s="87">
        <v>12183.794460000001</v>
      </c>
      <c r="D147" t="s">
        <v>3051</v>
      </c>
    </row>
    <row r="148" spans="2:4">
      <c r="B148" s="86" t="s">
        <v>3052</v>
      </c>
      <c r="C148" s="87">
        <v>21401.550010000003</v>
      </c>
      <c r="D148" t="s">
        <v>3053</v>
      </c>
    </row>
    <row r="149" spans="2:4">
      <c r="B149" s="86" t="s">
        <v>3054</v>
      </c>
      <c r="C149" s="87">
        <v>3021.23713</v>
      </c>
      <c r="D149" t="s">
        <v>3055</v>
      </c>
    </row>
    <row r="150" spans="2:4">
      <c r="B150" s="86" t="s">
        <v>3056</v>
      </c>
      <c r="C150" s="87">
        <v>8490.3445600000014</v>
      </c>
      <c r="D150" t="s">
        <v>3057</v>
      </c>
    </row>
    <row r="151" spans="2:4">
      <c r="B151" s="86" t="s">
        <v>3058</v>
      </c>
      <c r="C151" s="87">
        <v>0</v>
      </c>
      <c r="D151" t="s">
        <v>3059</v>
      </c>
    </row>
    <row r="152" spans="2:4">
      <c r="B152" s="86" t="s">
        <v>3060</v>
      </c>
      <c r="C152" s="87">
        <v>23164.893539999997</v>
      </c>
      <c r="D152" t="s">
        <v>3061</v>
      </c>
    </row>
    <row r="153" spans="2:4">
      <c r="B153" s="86" t="s">
        <v>3062</v>
      </c>
      <c r="C153" s="87">
        <v>9824.4509799999996</v>
      </c>
      <c r="D153" t="s">
        <v>2845</v>
      </c>
    </row>
    <row r="154" spans="2:4">
      <c r="B154" s="86" t="s">
        <v>3063</v>
      </c>
      <c r="C154" s="87">
        <v>14637.767529999999</v>
      </c>
      <c r="D154" t="s">
        <v>3064</v>
      </c>
    </row>
    <row r="155" spans="2:4">
      <c r="B155" s="86" t="s">
        <v>3065</v>
      </c>
      <c r="C155" s="87">
        <v>710.67941000000008</v>
      </c>
      <c r="D155" t="s">
        <v>3066</v>
      </c>
    </row>
    <row r="156" spans="2:4">
      <c r="B156" s="86" t="s">
        <v>3067</v>
      </c>
      <c r="C156" s="87">
        <v>3081.0264999999999</v>
      </c>
      <c r="D156" t="s">
        <v>3068</v>
      </c>
    </row>
    <row r="157" spans="2:4">
      <c r="B157" s="86" t="s">
        <v>3069</v>
      </c>
      <c r="C157" s="87">
        <v>0</v>
      </c>
      <c r="D157" t="s">
        <v>2947</v>
      </c>
    </row>
    <row r="158" spans="2:4">
      <c r="B158" s="86" t="s">
        <v>3070</v>
      </c>
      <c r="C158" s="87">
        <v>0</v>
      </c>
      <c r="D158" t="s">
        <v>3071</v>
      </c>
    </row>
    <row r="159" spans="2:4">
      <c r="B159" s="86" t="s">
        <v>3072</v>
      </c>
      <c r="C159" s="87">
        <v>0</v>
      </c>
      <c r="D159" t="s">
        <v>3071</v>
      </c>
    </row>
    <row r="160" spans="2:4">
      <c r="B160" s="86" t="s">
        <v>3073</v>
      </c>
      <c r="C160" s="87">
        <v>2223.9751699999997</v>
      </c>
      <c r="D160" t="s">
        <v>3071</v>
      </c>
    </row>
    <row r="161" spans="2:4">
      <c r="B161" s="86" t="s">
        <v>3074</v>
      </c>
      <c r="C161" s="87">
        <v>105.62989</v>
      </c>
      <c r="D161" t="s">
        <v>3075</v>
      </c>
    </row>
    <row r="162" spans="2:4">
      <c r="B162" s="86" t="s">
        <v>3076</v>
      </c>
      <c r="C162" s="87">
        <v>0</v>
      </c>
      <c r="D162" t="s">
        <v>3077</v>
      </c>
    </row>
    <row r="163" spans="2:4">
      <c r="B163" s="86" t="s">
        <v>3078</v>
      </c>
      <c r="C163" s="87">
        <v>0</v>
      </c>
      <c r="D163" t="s">
        <v>3077</v>
      </c>
    </row>
    <row r="164" spans="2:4">
      <c r="B164" s="86" t="s">
        <v>3079</v>
      </c>
      <c r="C164" s="87">
        <v>0</v>
      </c>
      <c r="D164" t="s">
        <v>3080</v>
      </c>
    </row>
    <row r="165" spans="2:4">
      <c r="B165" s="86" t="s">
        <v>3081</v>
      </c>
      <c r="C165" s="87">
        <v>0</v>
      </c>
      <c r="D165" t="s">
        <v>3077</v>
      </c>
    </row>
    <row r="166" spans="2:4">
      <c r="B166" s="86" t="s">
        <v>3082</v>
      </c>
      <c r="C166" s="87">
        <v>6181.8310899999997</v>
      </c>
      <c r="D166" t="s">
        <v>3083</v>
      </c>
    </row>
    <row r="167" spans="2:4">
      <c r="B167" s="86" t="s">
        <v>3084</v>
      </c>
      <c r="C167" s="87">
        <v>0</v>
      </c>
      <c r="D167" t="s">
        <v>3085</v>
      </c>
    </row>
    <row r="168" spans="2:4">
      <c r="B168" s="86" t="s">
        <v>3086</v>
      </c>
      <c r="C168" s="87">
        <v>1301.87904</v>
      </c>
      <c r="D168" t="s">
        <v>3085</v>
      </c>
    </row>
    <row r="169" spans="2:4">
      <c r="B169" s="86" t="s">
        <v>3087</v>
      </c>
      <c r="C169" s="87">
        <v>12505.586929999999</v>
      </c>
      <c r="D169" t="s">
        <v>3088</v>
      </c>
    </row>
    <row r="170" spans="2:4">
      <c r="B170" s="86" t="s">
        <v>3089</v>
      </c>
      <c r="C170" s="87">
        <v>2842.1658500000003</v>
      </c>
      <c r="D170" t="s">
        <v>3090</v>
      </c>
    </row>
    <row r="171" spans="2:4">
      <c r="B171" s="86" t="s">
        <v>3091</v>
      </c>
      <c r="C171" s="87">
        <v>30259.446609999999</v>
      </c>
      <c r="D171" t="s">
        <v>3092</v>
      </c>
    </row>
    <row r="172" spans="2:4">
      <c r="B172" s="86" t="s">
        <v>3093</v>
      </c>
      <c r="C172" s="87">
        <v>516.88209999999992</v>
      </c>
      <c r="D172" t="s">
        <v>2867</v>
      </c>
    </row>
    <row r="173" spans="2:4">
      <c r="B173" s="86" t="s">
        <v>3094</v>
      </c>
      <c r="C173" s="87">
        <v>11746.583550000001</v>
      </c>
      <c r="D173" t="s">
        <v>3095</v>
      </c>
    </row>
    <row r="174" spans="2:4">
      <c r="B174" s="86" t="s">
        <v>3096</v>
      </c>
      <c r="C174" s="87">
        <v>12179.536980000001</v>
      </c>
      <c r="D174" t="s">
        <v>3097</v>
      </c>
    </row>
    <row r="175" spans="2:4">
      <c r="B175" s="86" t="s">
        <v>3098</v>
      </c>
      <c r="C175" s="87">
        <v>8636.6757600000001</v>
      </c>
      <c r="D175" t="s">
        <v>3099</v>
      </c>
    </row>
    <row r="176" spans="2:4">
      <c r="B176" s="86" t="s">
        <v>3100</v>
      </c>
      <c r="C176" s="87">
        <v>10537.30301</v>
      </c>
      <c r="D176" t="s">
        <v>3099</v>
      </c>
    </row>
    <row r="177" spans="2:4">
      <c r="B177" s="86" t="s">
        <v>3101</v>
      </c>
      <c r="C177" s="87">
        <v>12874.520919999999</v>
      </c>
      <c r="D177" t="s">
        <v>3102</v>
      </c>
    </row>
    <row r="178" spans="2:4">
      <c r="B178" s="86" t="s">
        <v>3103</v>
      </c>
      <c r="C178" s="87">
        <v>33564.65552</v>
      </c>
      <c r="D178" t="s">
        <v>2996</v>
      </c>
    </row>
    <row r="179" spans="2:4">
      <c r="B179" s="86" t="s">
        <v>3104</v>
      </c>
      <c r="C179" s="87">
        <v>61348.10125</v>
      </c>
      <c r="D179" t="s">
        <v>2832</v>
      </c>
    </row>
    <row r="180" spans="2:4">
      <c r="B180" s="86" t="s">
        <v>3105</v>
      </c>
      <c r="C180" s="87">
        <v>35000.551380000004</v>
      </c>
      <c r="D180" t="s">
        <v>3106</v>
      </c>
    </row>
    <row r="181" spans="2:4">
      <c r="B181" s="86" t="s">
        <v>3107</v>
      </c>
      <c r="C181" s="87">
        <v>0</v>
      </c>
      <c r="D181" t="s">
        <v>3108</v>
      </c>
    </row>
    <row r="182" spans="2:4">
      <c r="B182" s="86" t="s">
        <v>3109</v>
      </c>
      <c r="C182" s="87">
        <v>9945.8560199999993</v>
      </c>
      <c r="D182" t="s">
        <v>3110</v>
      </c>
    </row>
    <row r="183" spans="2:4">
      <c r="B183" s="86" t="s">
        <v>3111</v>
      </c>
      <c r="C183" s="87">
        <v>2212.0005699999997</v>
      </c>
      <c r="D183" t="s">
        <v>3112</v>
      </c>
    </row>
    <row r="184" spans="2:4">
      <c r="B184" s="86" t="s">
        <v>3113</v>
      </c>
      <c r="C184" s="87">
        <v>5959.6012499999997</v>
      </c>
      <c r="D184" t="s">
        <v>3085</v>
      </c>
    </row>
    <row r="185" spans="2:4">
      <c r="B185" s="86" t="s">
        <v>3114</v>
      </c>
      <c r="C185" s="87">
        <v>3357.08385</v>
      </c>
      <c r="D185" t="s">
        <v>3115</v>
      </c>
    </row>
    <row r="186" spans="2:4">
      <c r="B186" s="86" t="s">
        <v>3116</v>
      </c>
      <c r="C186" s="87">
        <v>13187.046560000001</v>
      </c>
      <c r="D186" t="s">
        <v>3117</v>
      </c>
    </row>
    <row r="187" spans="2:4">
      <c r="B187" s="86" t="s">
        <v>3118</v>
      </c>
      <c r="C187" s="87">
        <v>30998.301199999998</v>
      </c>
      <c r="D187" t="s">
        <v>3119</v>
      </c>
    </row>
    <row r="188" spans="2:4">
      <c r="B188" s="86" t="s">
        <v>3120</v>
      </c>
      <c r="C188" s="87">
        <v>0</v>
      </c>
      <c r="D188" t="s">
        <v>3121</v>
      </c>
    </row>
    <row r="189" spans="2:4">
      <c r="B189" s="86" t="s">
        <v>3122</v>
      </c>
      <c r="C189" s="87">
        <v>0</v>
      </c>
      <c r="D189" t="s">
        <v>3030</v>
      </c>
    </row>
    <row r="190" spans="2:4">
      <c r="B190" s="86" t="s">
        <v>3123</v>
      </c>
      <c r="C190" s="87">
        <v>0</v>
      </c>
      <c r="D190" t="s">
        <v>3030</v>
      </c>
    </row>
    <row r="191" spans="2:4">
      <c r="B191" s="86" t="s">
        <v>3124</v>
      </c>
      <c r="C191" s="87">
        <v>30134.20305</v>
      </c>
      <c r="D191" s="93">
        <v>45942</v>
      </c>
    </row>
    <row r="192" spans="2:4">
      <c r="B192" s="86" t="s">
        <v>3125</v>
      </c>
      <c r="C192" s="87">
        <v>20167.49826</v>
      </c>
      <c r="D192" t="s">
        <v>2849</v>
      </c>
    </row>
    <row r="193" spans="2:4">
      <c r="B193" s="86" t="s">
        <v>3126</v>
      </c>
      <c r="C193" s="87">
        <v>12100.498960000001</v>
      </c>
      <c r="D193" t="s">
        <v>2849</v>
      </c>
    </row>
    <row r="194" spans="2:4">
      <c r="B194" s="86" t="s">
        <v>3127</v>
      </c>
      <c r="C194" s="87">
        <v>227.52526</v>
      </c>
      <c r="D194" t="s">
        <v>3128</v>
      </c>
    </row>
    <row r="195" spans="2:4">
      <c r="B195" s="86" t="s">
        <v>3129</v>
      </c>
      <c r="C195" s="87">
        <v>734.26271999999994</v>
      </c>
      <c r="D195" t="s">
        <v>2923</v>
      </c>
    </row>
    <row r="196" spans="2:4">
      <c r="B196" s="86" t="s">
        <v>3130</v>
      </c>
      <c r="C196" s="87">
        <v>329.74871000000002</v>
      </c>
      <c r="D196" t="s">
        <v>3131</v>
      </c>
    </row>
    <row r="197" spans="2:4">
      <c r="B197" s="86" t="s">
        <v>3132</v>
      </c>
      <c r="C197" s="87">
        <v>5145.7008099999994</v>
      </c>
      <c r="D197" t="s">
        <v>2845</v>
      </c>
    </row>
    <row r="198" spans="2:4">
      <c r="B198" s="86" t="s">
        <v>3133</v>
      </c>
      <c r="C198" s="87">
        <v>547.96716000000004</v>
      </c>
      <c r="D198" t="s">
        <v>2938</v>
      </c>
    </row>
    <row r="199" spans="2:4">
      <c r="B199" s="86" t="s">
        <v>3134</v>
      </c>
      <c r="C199" s="87">
        <v>416.52434999999997</v>
      </c>
      <c r="D199" t="s">
        <v>3135</v>
      </c>
    </row>
    <row r="200" spans="2:4">
      <c r="B200" s="86" t="s">
        <v>3136</v>
      </c>
      <c r="C200" s="87">
        <v>3736.7508399999997</v>
      </c>
      <c r="D200" t="s">
        <v>3137</v>
      </c>
    </row>
    <row r="201" spans="2:4">
      <c r="B201" s="86" t="s">
        <v>3138</v>
      </c>
      <c r="C201" s="87">
        <v>1837.76514</v>
      </c>
      <c r="D201" t="s">
        <v>3139</v>
      </c>
    </row>
    <row r="202" spans="2:4">
      <c r="B202" s="86" t="s">
        <v>3140</v>
      </c>
      <c r="C202" s="87">
        <v>12883.359869999998</v>
      </c>
      <c r="D202" t="s">
        <v>3141</v>
      </c>
    </row>
    <row r="203" spans="2:4">
      <c r="B203" s="86" t="s">
        <v>3142</v>
      </c>
      <c r="C203" s="87">
        <v>100.10516</v>
      </c>
      <c r="D203" t="s">
        <v>3143</v>
      </c>
    </row>
    <row r="204" spans="2:4">
      <c r="B204" s="86" t="s">
        <v>3144</v>
      </c>
      <c r="C204" s="87">
        <v>183.52620000000002</v>
      </c>
      <c r="D204" t="s">
        <v>3145</v>
      </c>
    </row>
    <row r="205" spans="2:4">
      <c r="B205" s="86" t="s">
        <v>3146</v>
      </c>
      <c r="C205" s="87">
        <v>967.68359999999996</v>
      </c>
      <c r="D205" t="s">
        <v>3147</v>
      </c>
    </row>
    <row r="206" spans="2:4">
      <c r="B206" s="86" t="s">
        <v>3148</v>
      </c>
      <c r="C206" s="87">
        <v>1169.9795300000001</v>
      </c>
      <c r="D206" t="s">
        <v>3112</v>
      </c>
    </row>
    <row r="207" spans="2:4">
      <c r="B207" s="86" t="s">
        <v>2757</v>
      </c>
      <c r="C207" s="87">
        <v>3500.3748300000002</v>
      </c>
      <c r="D207" t="s">
        <v>3149</v>
      </c>
    </row>
    <row r="208" spans="2:4">
      <c r="B208" s="86" t="s">
        <v>2773</v>
      </c>
      <c r="C208" s="87">
        <v>261.92442</v>
      </c>
      <c r="D208" t="s">
        <v>2996</v>
      </c>
    </row>
    <row r="209" spans="2:4">
      <c r="B209" s="86" t="s">
        <v>2789</v>
      </c>
      <c r="C209" s="87">
        <v>1283.28548</v>
      </c>
      <c r="D209" t="s">
        <v>3150</v>
      </c>
    </row>
    <row r="210" spans="2:4">
      <c r="B210" s="86" t="s">
        <v>3151</v>
      </c>
      <c r="C210" s="87">
        <v>0</v>
      </c>
      <c r="D210" t="s">
        <v>3150</v>
      </c>
    </row>
    <row r="211" spans="2:4">
      <c r="B211" s="86" t="s">
        <v>3152</v>
      </c>
      <c r="C211" s="87">
        <v>66.873390000000001</v>
      </c>
      <c r="D211" t="s">
        <v>3153</v>
      </c>
    </row>
    <row r="212" spans="2:4">
      <c r="B212" s="86" t="s">
        <v>3154</v>
      </c>
      <c r="C212" s="87">
        <v>2.6172300000000002</v>
      </c>
      <c r="D212" t="s">
        <v>3155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382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254</v>
      </c>
      <c r="C14" t="s">
        <v>254</v>
      </c>
      <c r="D14" t="s">
        <v>254</v>
      </c>
      <c r="E14" t="s">
        <v>254</v>
      </c>
      <c r="H14" s="78">
        <v>0</v>
      </c>
      <c r="I14" t="s">
        <v>254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315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254</v>
      </c>
      <c r="C16" t="s">
        <v>254</v>
      </c>
      <c r="D16" t="s">
        <v>254</v>
      </c>
      <c r="E16" t="s">
        <v>254</v>
      </c>
      <c r="H16" s="78">
        <v>0</v>
      </c>
      <c r="I16" t="s">
        <v>254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383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254</v>
      </c>
      <c r="C18" t="s">
        <v>254</v>
      </c>
      <c r="D18" t="s">
        <v>254</v>
      </c>
      <c r="E18" t="s">
        <v>254</v>
      </c>
      <c r="H18" s="78">
        <v>0</v>
      </c>
      <c r="I18" t="s">
        <v>254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494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254</v>
      </c>
      <c r="C20" t="s">
        <v>254</v>
      </c>
      <c r="D20" t="s">
        <v>254</v>
      </c>
      <c r="E20" t="s">
        <v>254</v>
      </c>
      <c r="H20" s="78">
        <v>0</v>
      </c>
      <c r="I20" t="s">
        <v>254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283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384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254</v>
      </c>
      <c r="C23" t="s">
        <v>254</v>
      </c>
      <c r="D23" t="s">
        <v>254</v>
      </c>
      <c r="E23" t="s">
        <v>254</v>
      </c>
      <c r="H23" s="78">
        <v>0</v>
      </c>
      <c r="I23" t="s">
        <v>254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385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254</v>
      </c>
      <c r="C25" t="s">
        <v>254</v>
      </c>
      <c r="D25" t="s">
        <v>254</v>
      </c>
      <c r="E25" t="s">
        <v>254</v>
      </c>
      <c r="H25" s="78">
        <v>0</v>
      </c>
      <c r="I25" t="s">
        <v>254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299</v>
      </c>
      <c r="D26" s="16"/>
    </row>
    <row r="27" spans="2:16">
      <c r="B27" t="s">
        <v>378</v>
      </c>
      <c r="D27" s="16"/>
    </row>
    <row r="28" spans="2:16">
      <c r="B28" t="s">
        <v>380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1007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254</v>
      </c>
      <c r="C14" t="s">
        <v>254</v>
      </c>
      <c r="D14" t="s">
        <v>254</v>
      </c>
      <c r="E14" t="s">
        <v>254</v>
      </c>
      <c r="H14" s="78">
        <v>0</v>
      </c>
      <c r="I14" t="s">
        <v>254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1008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254</v>
      </c>
      <c r="C16" t="s">
        <v>254</v>
      </c>
      <c r="D16" t="s">
        <v>254</v>
      </c>
      <c r="E16" t="s">
        <v>254</v>
      </c>
      <c r="H16" s="78">
        <v>0</v>
      </c>
      <c r="I16" t="s">
        <v>254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383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254</v>
      </c>
      <c r="C18" t="s">
        <v>254</v>
      </c>
      <c r="D18" t="s">
        <v>254</v>
      </c>
      <c r="E18" t="s">
        <v>254</v>
      </c>
      <c r="H18" s="78">
        <v>0</v>
      </c>
      <c r="I18" t="s">
        <v>254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494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254</v>
      </c>
      <c r="C20" t="s">
        <v>254</v>
      </c>
      <c r="D20" t="s">
        <v>254</v>
      </c>
      <c r="E20" t="s">
        <v>254</v>
      </c>
      <c r="H20" s="78">
        <v>0</v>
      </c>
      <c r="I20" t="s">
        <v>254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283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384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254</v>
      </c>
      <c r="C23" t="s">
        <v>254</v>
      </c>
      <c r="D23" t="s">
        <v>254</v>
      </c>
      <c r="E23" t="s">
        <v>254</v>
      </c>
      <c r="H23" s="78">
        <v>0</v>
      </c>
      <c r="I23" t="s">
        <v>254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385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254</v>
      </c>
      <c r="C25" t="s">
        <v>254</v>
      </c>
      <c r="D25" t="s">
        <v>254</v>
      </c>
      <c r="E25" t="s">
        <v>254</v>
      </c>
      <c r="H25" s="78">
        <v>0</v>
      </c>
      <c r="I25" t="s">
        <v>254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299</v>
      </c>
      <c r="D26" s="16"/>
    </row>
    <row r="27" spans="2:16">
      <c r="B27" t="s">
        <v>378</v>
      </c>
      <c r="D27" s="16"/>
    </row>
    <row r="28" spans="2:16">
      <c r="B28" t="s">
        <v>380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1007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254</v>
      </c>
      <c r="C14" t="s">
        <v>254</v>
      </c>
      <c r="D14" t="s">
        <v>254</v>
      </c>
      <c r="E14" t="s">
        <v>254</v>
      </c>
      <c r="F14" s="15"/>
      <c r="G14" s="15"/>
      <c r="H14" s="78">
        <v>0</v>
      </c>
      <c r="I14" t="s">
        <v>254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1008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254</v>
      </c>
      <c r="C16" t="s">
        <v>254</v>
      </c>
      <c r="D16" t="s">
        <v>254</v>
      </c>
      <c r="E16" t="s">
        <v>254</v>
      </c>
      <c r="F16" s="15"/>
      <c r="G16" s="15"/>
      <c r="H16" s="78">
        <v>0</v>
      </c>
      <c r="I16" t="s">
        <v>254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383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254</v>
      </c>
      <c r="C18" t="s">
        <v>254</v>
      </c>
      <c r="D18" t="s">
        <v>254</v>
      </c>
      <c r="E18" t="s">
        <v>254</v>
      </c>
      <c r="F18" s="15"/>
      <c r="G18" s="15"/>
      <c r="H18" s="78">
        <v>0</v>
      </c>
      <c r="I18" t="s">
        <v>254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494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254</v>
      </c>
      <c r="C20" t="s">
        <v>254</v>
      </c>
      <c r="D20" t="s">
        <v>254</v>
      </c>
      <c r="E20" t="s">
        <v>254</v>
      </c>
      <c r="F20" s="15"/>
      <c r="G20" s="15"/>
      <c r="H20" s="78">
        <v>0</v>
      </c>
      <c r="I20" t="s">
        <v>254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283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384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254</v>
      </c>
      <c r="C23" t="s">
        <v>254</v>
      </c>
      <c r="D23" t="s">
        <v>254</v>
      </c>
      <c r="E23" t="s">
        <v>254</v>
      </c>
      <c r="H23" s="78">
        <v>0</v>
      </c>
      <c r="I23" t="s">
        <v>254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385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254</v>
      </c>
      <c r="C25" t="s">
        <v>254</v>
      </c>
      <c r="D25" t="s">
        <v>254</v>
      </c>
      <c r="E25" t="s">
        <v>254</v>
      </c>
      <c r="H25" s="78">
        <v>0</v>
      </c>
      <c r="I25" t="s">
        <v>254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299</v>
      </c>
      <c r="D26" s="16"/>
    </row>
    <row r="27" spans="2:23">
      <c r="B27" t="s">
        <v>378</v>
      </c>
      <c r="D27" s="16"/>
    </row>
    <row r="28" spans="2:23">
      <c r="B28" t="s">
        <v>379</v>
      </c>
      <c r="D28" s="16"/>
    </row>
    <row r="29" spans="2:23">
      <c r="B29" t="s">
        <v>380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Owner</cp:lastModifiedBy>
  <dcterms:created xsi:type="dcterms:W3CDTF">2015-11-10T09:34:27Z</dcterms:created>
  <dcterms:modified xsi:type="dcterms:W3CDTF">2024-02-07T15:10:52Z</dcterms:modified>
</cp:coreProperties>
</file>