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altshuler\מוסתר\"/>
    </mc:Choice>
  </mc:AlternateContent>
  <xr:revisionPtr revIDLastSave="0" documentId="13_ncr:1_{1F1068E7-C0A2-424B-83EE-F9F2CF4A2F3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2" i="27" l="1"/>
</calcChain>
</file>

<file path=xl/sharedStrings.xml><?xml version="1.0" encoding="utf-8"?>
<sst xmlns="http://schemas.openxmlformats.org/spreadsheetml/2006/main" count="4800" uniqueCount="1611">
  <si>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</si>
  <si>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</si>
  <si>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</si>
  <si>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</si>
  <si>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</si>
  <si>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</si>
  <si>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</si>
  <si>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</si>
  <si>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</si>
  <si>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</si>
  <si>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</si>
  <si>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</si>
  <si>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</si>
  <si>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</si>
  <si>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</si>
  <si>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</si>
  <si>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</si>
  <si>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</si>
  <si>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</si>
  <si>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</si>
  <si>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</si>
  <si>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</si>
  <si>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</si>
  <si>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</si>
  <si>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</si>
  <si>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</si>
  <si>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</si>
  <si>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</si>
  <si>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</si>
  <si>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</si>
  <si>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</si>
  <si>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</si>
  <si>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</si>
  <si>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</si>
  <si>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</si>
  <si>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</si>
  <si>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</si>
  <si>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</si>
  <si>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</si>
  <si>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</si>
  <si>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</si>
  <si>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</si>
  <si>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</si>
  <si>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</si>
  <si>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</si>
  <si>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</si>
  <si>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</si>
  <si>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</si>
  <si>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</si>
  <si>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</si>
  <si>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</si>
  <si>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</si>
  <si>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</si>
  <si>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</si>
  <si>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</si>
  <si>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</si>
  <si>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</si>
  <si>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</si>
  <si>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</si>
  <si>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</si>
  <si>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</si>
  <si>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</si>
  <si>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</si>
  <si>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</si>
  <si>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</si>
  <si>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</si>
  <si>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</si>
  <si>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</si>
  <si>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</si>
  <si>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</si>
  <si>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</si>
  <si>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</si>
  <si>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</si>
  <si>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</si>
  <si>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</si>
  <si>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</si>
  <si>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</si>
  <si>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</si>
  <si>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</si>
  <si>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</si>
  <si>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</si>
  <si>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</si>
  <si>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</si>
  <si>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</si>
  <si>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</si>
  <si>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</si>
  <si>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</si>
  <si>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</si>
  <si>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</si>
  <si>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</si>
  <si>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</si>
  <si>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</si>
  <si>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</si>
  <si>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</si>
  <si>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</si>
  <si>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</si>
  <si>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</si>
  <si>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</si>
  <si>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</si>
  <si>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</si>
  <si>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</si>
  <si>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</si>
  <si>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</si>
  <si>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</si>
  <si>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</si>
  <si>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</si>
  <si>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</si>
  <si>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</si>
  <si>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</si>
  <si>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</si>
  <si>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</si>
  <si>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</si>
  <si>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</si>
  <si>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</si>
  <si>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</si>
  <si>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</si>
  <si>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</si>
  <si>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</si>
  <si>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</si>
  <si>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</si>
  <si>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</si>
  <si>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</si>
  <si>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</si>
  <si>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</si>
  <si>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</si>
  <si>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</si>
  <si>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</si>
  <si>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</si>
  <si>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</si>
  <si>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</si>
  <si>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</si>
  <si>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</si>
  <si>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</si>
  <si>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</si>
  <si>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</si>
  <si>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</si>
  <si>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</si>
  <si>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</si>
  <si>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</si>
  <si>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</si>
  <si>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</si>
  <si>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</si>
  <si>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</si>
  <si>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</si>
  <si>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</si>
  <si>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</si>
  <si>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</si>
  <si>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</si>
  <si>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</si>
  <si>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</si>
  <si>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</si>
  <si>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</si>
  <si>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</si>
  <si>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</si>
  <si>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</si>
  <si>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</si>
  <si>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</si>
  <si>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</si>
  <si>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</si>
  <si>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</si>
  <si>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</si>
  <si>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</si>
  <si>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</si>
  <si>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</si>
  <si>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</si>
  <si>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</si>
  <si>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</si>
  <si>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</si>
  <si>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</si>
  <si>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</si>
  <si>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</si>
  <si>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</si>
  <si>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</si>
  <si>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</si>
  <si>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</si>
  <si>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</si>
  <si>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</si>
  <si>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</si>
  <si>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</si>
  <si>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</si>
  <si>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</si>
  <si>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</si>
  <si>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</si>
  <si>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</si>
  <si>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</si>
  <si>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</si>
  <si>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</si>
  <si>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</si>
  <si>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</si>
  <si>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</si>
  <si>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</si>
  <si>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</si>
  <si>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</si>
  <si>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</si>
  <si>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</si>
  <si>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</si>
  <si>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</si>
  <si>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</si>
  <si>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1757אלטשולר שחם חסכון פלוס הלכה</t>
  </si>
  <si>
    <t>12257</t>
  </si>
  <si>
    <t>קוד קופת הגמל</t>
  </si>
  <si>
    <t>513173393-00000000007797-12257-000</t>
  </si>
  <si>
    <t>בהתאם לשיטה שיושמה בדוח הכספי *</t>
  </si>
  <si>
    <t>פרנק שווצרי</t>
  </si>
  <si>
    <t>יין יפני</t>
  </si>
  <si>
    <t>כתר דני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</si>
  <si>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</si>
  <si>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</si>
  <si>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</si>
  <si>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</si>
  <si>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</si>
  <si>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</si>
  <si>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</si>
  <si>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</si>
  <si>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</si>
  <si>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111111111- 10-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</si>
  <si>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</si>
  <si>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</si>
  <si>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</si>
  <si>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</si>
  <si>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</si>
  <si>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דולר(לשלם)- לאומי</t>
  </si>
  <si>
    <t>זלוטי פולני 200050- לאומי</t>
  </si>
  <si>
    <t>200050- 10-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</si>
  <si>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</si>
  <si>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</si>
  <si>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</si>
  <si>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</si>
  <si>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</si>
  <si>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</si>
  <si>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</si>
  <si>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</si>
  <si>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</si>
  <si>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</si>
  <si>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</si>
  <si>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</si>
  <si>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</si>
  <si>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</si>
  <si>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לאומי</t>
  </si>
  <si>
    <t>299942640- 10- לאומי</t>
  </si>
  <si>
    <t>420</t>
  </si>
  <si>
    <t>ilA+</t>
  </si>
  <si>
    <t>בטחונות GS- לאומי</t>
  </si>
  <si>
    <t>29994264- 10- לאומי</t>
  </si>
  <si>
    <t>בטחונות AL פועלים- לאומי</t>
  </si>
  <si>
    <t>299939790- 10- לאומי</t>
  </si>
  <si>
    <t>12</t>
  </si>
  <si>
    <t>ביטחונות CSA במטבע 20001 (OTC)- לאומי</t>
  </si>
  <si>
    <t>777200010- 10-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</si>
  <si>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</si>
  <si>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</si>
  <si>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</si>
  <si>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</si>
  <si>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</si>
  <si>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</si>
  <si>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</si>
  <si>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</si>
  <si>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</si>
  <si>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</si>
  <si>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</si>
  <si>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</si>
  <si>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</si>
  <si>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</si>
  <si>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</si>
  <si>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</si>
  <si>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</si>
  <si>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</si>
  <si>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</si>
  <si>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</si>
  <si>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</si>
  <si>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31/07/23</t>
  </si>
  <si>
    <t>ממשל צמודה 0527- גליל</t>
  </si>
  <si>
    <t>1140847</t>
  </si>
  <si>
    <t>12/07/18</t>
  </si>
  <si>
    <t>ממשל צמודה 1025- גליל</t>
  </si>
  <si>
    <t>1135912</t>
  </si>
  <si>
    <t>01/06/20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</si>
  <si>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</si>
  <si>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</si>
  <si>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</si>
  <si>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</si>
  <si>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</si>
  <si>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</si>
  <si>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</si>
  <si>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</si>
  <si>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114- בנק ישראל- מק"מ</t>
  </si>
  <si>
    <t>8240111</t>
  </si>
  <si>
    <t>11/01/23</t>
  </si>
  <si>
    <t>מלווה קצר מועד 314- בנק ישראל- מק"מ</t>
  </si>
  <si>
    <t>8240319</t>
  </si>
  <si>
    <t>05/12/23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</si>
  <si>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</si>
  <si>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</si>
  <si>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</si>
  <si>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</si>
  <si>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</si>
  <si>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</si>
  <si>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</si>
  <si>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</si>
  <si>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</si>
  <si>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614- בנק ישראל- מק"מ</t>
  </si>
  <si>
    <t>8240616</t>
  </si>
  <si>
    <t>סה"כ שחר</t>
  </si>
  <si>
    <t>ממשל שקלית 11/52 2.8%- שחר</t>
  </si>
  <si>
    <t>1184076</t>
  </si>
  <si>
    <t>04/12/23</t>
  </si>
  <si>
    <t>ממשלתית שקלית 1.00% 03/30- שחר</t>
  </si>
  <si>
    <t>1160985</t>
  </si>
  <si>
    <t>07/12/23</t>
  </si>
  <si>
    <t>סה"כ גילון</t>
  </si>
  <si>
    <t>סה"כ צמודות לדולר</t>
  </si>
  <si>
    <t>סה"כ אג"ח של ממשלת ישראל שהונפקו בחו"ל</t>
  </si>
  <si>
    <t>ISRAEL 1.5% 01/18/26- ממשל דואלית</t>
  </si>
  <si>
    <t>XS1551294256</t>
  </si>
  <si>
    <t>A1</t>
  </si>
  <si>
    <t>Moodys</t>
  </si>
  <si>
    <t>30/11/23</t>
  </si>
  <si>
    <t>ISRAEL 5 10/30/26 C- מדינת ישראל</t>
  </si>
  <si>
    <t>XS2711443932</t>
  </si>
  <si>
    <t>סה"כ אג"ח שהנפיקו ממשלות זרות בחו"ל</t>
  </si>
  <si>
    <t>T 1.5 02/29/24- US TREASURY Bills</t>
  </si>
  <si>
    <t>US91282CEA53</t>
  </si>
  <si>
    <t>Aaa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</si>
  <si>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</si>
  <si>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</si>
  <si>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</si>
  <si>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</si>
  <si>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</si>
  <si>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</si>
  <si>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</si>
  <si>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T 4 5/8 06/30/25</t>
  </si>
  <si>
    <t>US91282CHL81</t>
  </si>
  <si>
    <t>31/08/23</t>
  </si>
  <si>
    <t>T BILL 0% 03/28/2024- US TREASURY Bills</t>
  </si>
  <si>
    <t>US912797GY72</t>
  </si>
  <si>
    <t>30/10/23</t>
  </si>
  <si>
    <t>B 03/07/24- Treasury Bill</t>
  </si>
  <si>
    <t>US912797GQ49</t>
  </si>
  <si>
    <t>AA+</t>
  </si>
  <si>
    <t>S&amp;P</t>
  </si>
  <si>
    <t>11/12/23</t>
  </si>
  <si>
    <t>B 05/16/24- Treasury Bill</t>
  </si>
  <si>
    <t>US912797FH58</t>
  </si>
  <si>
    <t>01/12/23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</si>
  <si>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</si>
  <si>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</si>
  <si>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</si>
  <si>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</si>
  <si>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</si>
  <si>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</si>
  <si>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</si>
  <si>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</si>
  <si>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</si>
  <si>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</si>
  <si>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</si>
  <si>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</si>
  <si>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</si>
  <si>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22/08/21</t>
  </si>
  <si>
    <t>לאומי אגח  185- בנק לאומי לישראל בע"מ</t>
  </si>
  <si>
    <t>1201821</t>
  </si>
  <si>
    <t>21/12/23</t>
  </si>
  <si>
    <t>לאומי אגח 186- בנק לאומי לישראל בע"מ</t>
  </si>
  <si>
    <t>1201839</t>
  </si>
  <si>
    <t>מז  הנפק    46 1.22% 9/2027- מזרחי טפחות חברה להנפקות בע"מ</t>
  </si>
  <si>
    <t>2310225</t>
  </si>
  <si>
    <t>520032046</t>
  </si>
  <si>
    <t>30/06/20</t>
  </si>
  <si>
    <t>מז טפ הנ אגח 68- מזרחי טפחות חברה להנפקות בע"מ</t>
  </si>
  <si>
    <t>1202142</t>
  </si>
  <si>
    <t>26/12/23</t>
  </si>
  <si>
    <t>מזרחי טפחות הנפ 9/24- מזרחי טפחות חברה להנפקות בע"מ</t>
  </si>
  <si>
    <t>2310217</t>
  </si>
  <si>
    <t>23/08/21</t>
  </si>
  <si>
    <t>מזרחי טפחות הנפק 49- מזרחי טפחות חברה להנפקות בע"מ</t>
  </si>
  <si>
    <t>2310282</t>
  </si>
  <si>
    <t>02/09/21</t>
  </si>
  <si>
    <t>פועלים אגח 200- בנק הפועלים בע"מ</t>
  </si>
  <si>
    <t>6620496</t>
  </si>
  <si>
    <t>520000118</t>
  </si>
  <si>
    <t>12/12/21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</si>
  <si>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</si>
  <si>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</si>
  <si>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</si>
  <si>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</si>
  <si>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</si>
  <si>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</si>
  <si>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</si>
  <si>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</si>
  <si>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</si>
  <si>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</si>
  <si>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</si>
  <si>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</si>
  <si>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</si>
  <si>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</si>
  <si>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</si>
  <si>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</si>
  <si>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</si>
  <si>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</si>
  <si>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</si>
  <si>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</si>
  <si>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</si>
  <si>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Blagso 3 5/8 01/15/26- Blackstone Management Associates VII L.L.C</t>
  </si>
  <si>
    <t>US09261LAC28</t>
  </si>
  <si>
    <t>בלומברג</t>
  </si>
  <si>
    <t>981583551</t>
  </si>
  <si>
    <t>Diversified Financials</t>
  </si>
  <si>
    <t>Baa3</t>
  </si>
  <si>
    <t>19/07/21</t>
  </si>
  <si>
    <t>Fsk 4.625 15/07/2024- FS KKR CAPITAL CORP</t>
  </si>
  <si>
    <t>US302635AD99</t>
  </si>
  <si>
    <t>11309</t>
  </si>
  <si>
    <t>09/07/19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</si>
  <si>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</si>
  <si>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</si>
  <si>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</si>
  <si>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</si>
  <si>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</si>
  <si>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</si>
  <si>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BBB-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</si>
  <si>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</si>
  <si>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</si>
  <si>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</si>
  <si>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</si>
  <si>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</si>
  <si>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</si>
  <si>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</si>
  <si>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Aesgen 5.5 05/14/27- EMERSON ELECTRIC</t>
  </si>
  <si>
    <t>USP3713CAB48</t>
  </si>
  <si>
    <t>10134</t>
  </si>
  <si>
    <t>Energy</t>
  </si>
  <si>
    <t>Ba1</t>
  </si>
  <si>
    <t>31/10/19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</si>
  <si>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</si>
  <si>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</si>
  <si>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</si>
  <si>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</si>
  <si>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</si>
  <si>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</si>
  <si>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</si>
  <si>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Pharmaceuticals &amp; Biotechnology</t>
  </si>
  <si>
    <t>23/01/20</t>
  </si>
  <si>
    <t>Swk 4 15/03/2060 CORP- Stanley black &amp; decker i</t>
  </si>
  <si>
    <t>US854502AM31</t>
  </si>
  <si>
    <t>12716</t>
  </si>
  <si>
    <t>Capital Goods</t>
  </si>
  <si>
    <t>04/02/20</t>
  </si>
  <si>
    <t>Pemex 4.75% 02/26/29- PETROLEOS MEXICANOS</t>
  </si>
  <si>
    <t>XS1824424706</t>
  </si>
  <si>
    <t>12345</t>
  </si>
  <si>
    <t>B1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</si>
  <si>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</si>
  <si>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</si>
  <si>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</si>
  <si>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</si>
  <si>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</si>
  <si>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</si>
  <si>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</si>
  <si>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</si>
  <si>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</si>
  <si>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</si>
  <si>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</si>
  <si>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</si>
  <si>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</si>
  <si>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</si>
  <si>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</si>
  <si>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</si>
  <si>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</si>
  <si>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</si>
  <si>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</si>
  <si>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</si>
  <si>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</si>
  <si>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</si>
  <si>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</si>
  <si>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</si>
  <si>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</si>
  <si>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</si>
  <si>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</si>
  <si>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אמות- אמות השקעות בע"מ</t>
  </si>
  <si>
    <t>1097278</t>
  </si>
  <si>
    <t>520026683</t>
  </si>
  <si>
    <t>נדלן מניב בישראל</t>
  </si>
  <si>
    <t>סה"כ תל אביב 90</t>
  </si>
  <si>
    <t>נופר אנרגי- ע.י נופר אנרגי' בע"מ</t>
  </si>
  <si>
    <t>1170877</t>
  </si>
  <si>
    <t>514599943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</si>
  <si>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</si>
  <si>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</si>
  <si>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</si>
  <si>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</si>
  <si>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</si>
  <si>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</si>
  <si>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</si>
  <si>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</si>
  <si>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</si>
  <si>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</si>
  <si>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</si>
  <si>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</si>
  <si>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</si>
  <si>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</si>
  <si>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</si>
  <si>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</si>
  <si>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</si>
  <si>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</si>
  <si>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</si>
  <si>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</si>
  <si>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</si>
  <si>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</si>
  <si>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</si>
  <si>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</si>
  <si>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</si>
  <si>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</si>
  <si>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</si>
  <si>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</si>
  <si>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</si>
  <si>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</si>
  <si>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</si>
  <si>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</si>
  <si>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</si>
  <si>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רמי לוי- רשת חנויות רמי לוי שיווק השיקמה 2006 בע"מ</t>
  </si>
  <si>
    <t>1104249</t>
  </si>
  <si>
    <t>513770669</t>
  </si>
  <si>
    <t>רשתות שיווק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</si>
  <si>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</si>
  <si>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</si>
  <si>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</si>
  <si>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</si>
  <si>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</si>
  <si>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</si>
  <si>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</si>
  <si>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</si>
  <si>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</si>
  <si>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</si>
  <si>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</si>
  <si>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יעקב פיננסים- יעקב פיננסים</t>
  </si>
  <si>
    <t>1185057</t>
  </si>
  <si>
    <t>514288661</t>
  </si>
  <si>
    <t>אשראי חוץ בנקאי</t>
  </si>
  <si>
    <t>נאוי- קבוצת האחים נאוי בע"מ</t>
  </si>
  <si>
    <t>208017</t>
  </si>
  <si>
    <t>520036070</t>
  </si>
  <si>
    <t>סה"כ call 001 אופציות</t>
  </si>
  <si>
    <t>ENLIGHT RENEWABL- אנלייט אנרגיה מתחדשת בע"מ</t>
  </si>
  <si>
    <t>IL0007200111</t>
  </si>
  <si>
    <t>NASDAQ</t>
  </si>
  <si>
    <t>Credit Agricole SA- ACREDIT AGRICOLE SA</t>
  </si>
  <si>
    <t>FR0000045072</t>
  </si>
  <si>
    <t>EURONEXT</t>
  </si>
  <si>
    <t>10871</t>
  </si>
  <si>
    <t>Banks</t>
  </si>
  <si>
    <t>BANK OF AMERICA(דיבידנד לקבל)- Bank of America</t>
  </si>
  <si>
    <t>US0605051046</t>
  </si>
  <si>
    <t>NYSE</t>
  </si>
  <si>
    <t>10043</t>
  </si>
  <si>
    <t>Barclays Plc- BARCLAYS BANK</t>
  </si>
  <si>
    <t>GB0031348658</t>
  </si>
  <si>
    <t>LSE</t>
  </si>
  <si>
    <t>10046</t>
  </si>
  <si>
    <t>BNP PARIBAS- BNP PARIBAS</t>
  </si>
  <si>
    <t>FR0000131104</t>
  </si>
  <si>
    <t>10053</t>
  </si>
  <si>
    <t>DEERE &amp; CO- Deere&amp;Company</t>
  </si>
  <si>
    <t>US2441991054</t>
  </si>
  <si>
    <t>10109</t>
  </si>
  <si>
    <t>KOMATSU LTD- KOMATSU LTD</t>
  </si>
  <si>
    <t>JP3304200003</t>
  </si>
  <si>
    <t>TSE</t>
  </si>
  <si>
    <t>10244</t>
  </si>
  <si>
    <t>KUBOTA CORP- KUBOTA CORPORATION</t>
  </si>
  <si>
    <t>JP3266400005</t>
  </si>
  <si>
    <t>10249</t>
  </si>
  <si>
    <t>TOTAL SA_FP.PA- TOTAL SA-SON ADR</t>
  </si>
  <si>
    <t>FR0000120271</t>
  </si>
  <si>
    <t>10426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</si>
  <si>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</si>
  <si>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</si>
  <si>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</si>
  <si>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</si>
  <si>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</si>
  <si>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</si>
  <si>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</si>
  <si>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</si>
  <si>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NUTRIEN LTD- Nutrien Ltd</t>
  </si>
  <si>
    <t>CA67077M1086</t>
  </si>
  <si>
    <t>13274</t>
  </si>
  <si>
    <t>Materials</t>
  </si>
  <si>
    <t>Eloxx Pharmaceuticals Inc- Eloxx Pharmaceuticals Inc</t>
  </si>
  <si>
    <t>US29014R2022</t>
  </si>
  <si>
    <t>13074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</si>
  <si>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</si>
  <si>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</si>
  <si>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</si>
  <si>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</si>
  <si>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</si>
  <si>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</si>
  <si>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</si>
  <si>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</si>
  <si>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</si>
  <si>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</si>
  <si>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</si>
  <si>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</si>
  <si>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</si>
  <si>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</si>
  <si>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</si>
  <si>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</si>
  <si>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</si>
  <si>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</si>
  <si>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</si>
  <si>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</si>
  <si>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</si>
  <si>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</si>
  <si>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</si>
  <si>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</si>
  <si>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</si>
  <si>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</si>
  <si>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</si>
  <si>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</si>
  <si>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</si>
  <si>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</si>
  <si>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</si>
  <si>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</si>
  <si>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</si>
  <si>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</si>
  <si>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</si>
  <si>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Energy s.sector spdr- State Street Corp</t>
  </si>
  <si>
    <t>US81369Y5069</t>
  </si>
  <si>
    <t>22041</t>
  </si>
  <si>
    <t>Health care select xlv- State Street Corp</t>
  </si>
  <si>
    <t>US81369Y2090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</si>
  <si>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</si>
  <si>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</si>
  <si>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</si>
  <si>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</si>
  <si>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</si>
  <si>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ARCUS JAPAN-AJPY- ARCUS JAPAN</t>
  </si>
  <si>
    <t>LU0243544235</t>
  </si>
  <si>
    <t>Ashoka India Opport Fd-D Usd- White Oak</t>
  </si>
  <si>
    <t>IE00BH3N4915</t>
  </si>
  <si>
    <t>1234564</t>
  </si>
  <si>
    <t>Comgest growth europe- COMGEST SA</t>
  </si>
  <si>
    <t>IE00B5WN3467</t>
  </si>
  <si>
    <t>27435</t>
  </si>
  <si>
    <t>CT JAPAN-IAYEN- CT JAPAN</t>
  </si>
  <si>
    <t>GB0030810351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</si>
  <si>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</si>
  <si>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</si>
  <si>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</si>
  <si>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</si>
  <si>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</si>
  <si>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</si>
  <si>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</si>
  <si>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</si>
  <si>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</si>
  <si>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</si>
  <si>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</si>
  <si>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</si>
  <si>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</si>
  <si>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</si>
  <si>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</si>
  <si>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</si>
  <si>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</si>
  <si>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</si>
  <si>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</si>
  <si>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</si>
  <si>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</si>
  <si>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VISF JAP EV-IYENA</t>
  </si>
  <si>
    <t>LU2407273668</t>
  </si>
  <si>
    <t>סה"כ כתבי אופציות בישראל</t>
  </si>
  <si>
    <t>סה"כ כתבי אופציה בחו"ל</t>
  </si>
  <si>
    <t>ECARX HOLDING-27- Sony Corporatin</t>
  </si>
  <si>
    <t>KYG292011114</t>
  </si>
  <si>
    <t>Automobiles &amp; Components</t>
  </si>
  <si>
    <t>Ginkgo Bioworks cw 27- GINKGO BIOWORKS HOLDINGS INC</t>
  </si>
  <si>
    <t>US37611X1182</t>
  </si>
  <si>
    <t>Other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</si>
  <si>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</si>
  <si>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</si>
  <si>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</si>
  <si>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</si>
  <si>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</si>
  <si>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תC001850M401-35- מסלקת הבורסה</t>
  </si>
  <si>
    <t>84713346</t>
  </si>
  <si>
    <t>תP001850M401-35- מסלקת הבורסה</t>
  </si>
  <si>
    <t>84714120</t>
  </si>
  <si>
    <t>סה"כ ש"ח/מט"ח</t>
  </si>
  <si>
    <t>סה"כ ריבית</t>
  </si>
  <si>
    <t>סה"כ מטבע</t>
  </si>
  <si>
    <t>סה"כ סחורות</t>
  </si>
  <si>
    <t>ESH4P4000- חוזים עתידיים בחול</t>
  </si>
  <si>
    <t>70181726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</si>
  <si>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</si>
  <si>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</si>
  <si>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</si>
  <si>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</si>
  <si>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</si>
  <si>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</si>
  <si>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</si>
  <si>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</si>
  <si>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Z4- חוזים עתידיים בחול</t>
  </si>
  <si>
    <t>70155868</t>
  </si>
  <si>
    <t>ESH4 גולדמן- חוזים עתידיים בחול</t>
  </si>
  <si>
    <t>70140014</t>
  </si>
  <si>
    <t>ESH4_SP500 EMINI FUT MAR24- חוזים עתידיים בחול</t>
  </si>
  <si>
    <t>70181723</t>
  </si>
  <si>
    <t>KCK4- חוזים עתידיים בחול</t>
  </si>
  <si>
    <t>70180961</t>
  </si>
  <si>
    <t>KCU4- חוזים עתידיים בחול</t>
  </si>
  <si>
    <t>70178757</t>
  </si>
  <si>
    <t>NQH4 גולדמן- חוזים עתידיים בחול</t>
  </si>
  <si>
    <t>70140015</t>
  </si>
  <si>
    <t>NQH4_NASDAQ 100 MINI FUT Mar24- חוזים עתידיים בחול</t>
  </si>
  <si>
    <t>70182953</t>
  </si>
  <si>
    <t>S H4- חוזים עתידיים בחול</t>
  </si>
  <si>
    <t>70162963</t>
  </si>
  <si>
    <t>S X4- חוזים עתידיים בחול</t>
  </si>
  <si>
    <t>70155867</t>
  </si>
  <si>
    <t>UXYH4_US 10yr Ultra Fut 0324- חוזים עתידיים בחול</t>
  </si>
  <si>
    <t>70182223</t>
  </si>
  <si>
    <t>W H4- חוזים עתידיים בחול</t>
  </si>
  <si>
    <t>70179564</t>
  </si>
  <si>
    <t>W K4- חוזים עתידיים בחול</t>
  </si>
  <si>
    <t>70180964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</si>
  <si>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</si>
  <si>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</si>
  <si>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</si>
  <si>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</si>
  <si>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</si>
  <si>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</si>
  <si>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</si>
  <si>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</si>
  <si>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</si>
  <si>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</si>
  <si>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</si>
  <si>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</si>
  <si>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</si>
  <si>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</si>
  <si>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</si>
  <si>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</si>
  <si>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</si>
  <si>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</si>
  <si>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</si>
  <si>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</si>
  <si>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</si>
  <si>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</si>
  <si>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</si>
  <si>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</si>
  <si>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Solo Gelato- Solo Gelato Ltd</t>
  </si>
  <si>
    <t>29994289</t>
  </si>
  <si>
    <t>515229409</t>
  </si>
  <si>
    <t>Datos Health- Datos Health</t>
  </si>
  <si>
    <t>29994336</t>
  </si>
  <si>
    <t>515199412</t>
  </si>
  <si>
    <t>HyperGuest- HyperGuest</t>
  </si>
  <si>
    <t>29994242</t>
  </si>
  <si>
    <t>516129939</t>
  </si>
  <si>
    <t>Lightricks - D- LIGHTRICKS</t>
  </si>
  <si>
    <t>29994357</t>
  </si>
  <si>
    <t>514879071</t>
  </si>
  <si>
    <t>פולין ייזום 2- Aurec Capital</t>
  </si>
  <si>
    <t>29994351</t>
  </si>
  <si>
    <t>516432275</t>
  </si>
  <si>
    <t>פולין ייזום 2 נוסף- Aurec Capital</t>
  </si>
  <si>
    <t>299943511</t>
  </si>
  <si>
    <t>Upstream Bio- Upstream Bio</t>
  </si>
  <si>
    <t>29994380</t>
  </si>
  <si>
    <t>13348</t>
  </si>
  <si>
    <t>Motherwell- JV SIGNAL</t>
  </si>
  <si>
    <t>29994211</t>
  </si>
  <si>
    <t>13219</t>
  </si>
  <si>
    <t>Real Estate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</si>
  <si>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</si>
  <si>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</si>
  <si>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</si>
  <si>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</si>
  <si>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</si>
  <si>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OEP 7 Infobip- OEP VII General Partner</t>
  </si>
  <si>
    <t>29993900</t>
  </si>
  <si>
    <t>13181</t>
  </si>
  <si>
    <t>Spiral- spiral</t>
  </si>
  <si>
    <t>29994451</t>
  </si>
  <si>
    <t>90352</t>
  </si>
  <si>
    <t>CommonGround / TrueMeeting- TrueMeeting</t>
  </si>
  <si>
    <t>29994404</t>
  </si>
  <si>
    <t>13353</t>
  </si>
  <si>
    <t>סה"כ קרנות הון סיכון</t>
  </si>
  <si>
    <t>10D 2</t>
  </si>
  <si>
    <t>28999106</t>
  </si>
  <si>
    <t>01/03/22</t>
  </si>
  <si>
    <t>Entr?e ECV IL OPP- ECV IL OPP GP</t>
  </si>
  <si>
    <t>29993937</t>
  </si>
  <si>
    <t>29/11/20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</si>
  <si>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</si>
  <si>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</si>
  <si>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</si>
  <si>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</si>
  <si>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</si>
  <si>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</si>
  <si>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</si>
  <si>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</si>
  <si>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</si>
  <si>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</si>
  <si>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</si>
  <si>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</si>
  <si>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</si>
  <si>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</si>
  <si>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</si>
  <si>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</si>
  <si>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</si>
  <si>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</si>
  <si>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</si>
  <si>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</si>
  <si>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Pontifax 6- פונטיפקס 2 שירותי ניהול הקרן (2007) בע"מ</t>
  </si>
  <si>
    <t>29993951</t>
  </si>
  <si>
    <t>11/10/20</t>
  </si>
  <si>
    <t>Peregrine Growth- Peregrine</t>
  </si>
  <si>
    <t>29993946</t>
  </si>
  <si>
    <t>16/12/20</t>
  </si>
  <si>
    <t>סה"כ קרנות גידור</t>
  </si>
  <si>
    <t>סה"כ קרנות נדל"ן</t>
  </si>
  <si>
    <t>Marathon- מרתון</t>
  </si>
  <si>
    <t>29994254</t>
  </si>
  <si>
    <t>05/09/21</t>
  </si>
  <si>
    <t>סה"כ קרנות השקעה אחרות</t>
  </si>
  <si>
    <t>Fortissimo 6- FORTISSIMO CAPITA FUND</t>
  </si>
  <si>
    <t>28999153</t>
  </si>
  <si>
    <t>24/10/23</t>
  </si>
  <si>
    <t>סה"כ קרנות הון סיכון בחו"ל</t>
  </si>
  <si>
    <t>Axiom Asia 6-A- Mission Capital Co-investment GP II, L.P.</t>
  </si>
  <si>
    <t>29993960</t>
  </si>
  <si>
    <t>05/01/21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</si>
  <si>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</si>
  <si>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</si>
  <si>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</si>
  <si>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</si>
  <si>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</si>
  <si>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</si>
  <si>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</si>
  <si>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</si>
  <si>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</si>
  <si>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</si>
  <si>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</si>
  <si>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</si>
  <si>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</si>
  <si>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</si>
  <si>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</si>
  <si>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</si>
  <si>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</si>
  <si>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</si>
  <si>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</si>
  <si>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Zeev ventures 7- Lool ventures L.P</t>
  </si>
  <si>
    <t>29994278</t>
  </si>
  <si>
    <t>26/05/21</t>
  </si>
  <si>
    <t>NFX  3- NFX CAPITAL FUND III</t>
  </si>
  <si>
    <t>29994345</t>
  </si>
  <si>
    <t>US BIO FUND 1- US BIO FUND</t>
  </si>
  <si>
    <t>29994427</t>
  </si>
  <si>
    <t>27/01/22</t>
  </si>
  <si>
    <t>US growth fund 1- US growth fund</t>
  </si>
  <si>
    <t>29994428</t>
  </si>
  <si>
    <t>Zeev Opportunity 1- Zeev</t>
  </si>
  <si>
    <t>29994279</t>
  </si>
  <si>
    <t>27/05/21</t>
  </si>
  <si>
    <t>Zeev ventures 8- Zeev</t>
  </si>
  <si>
    <t>29994350</t>
  </si>
  <si>
    <t>14/09/21</t>
  </si>
  <si>
    <t>סה"כ קרנות גידור בחו"ל</t>
  </si>
  <si>
    <t>Aurum- Aurum Isis Fund</t>
  </si>
  <si>
    <t>299927080</t>
  </si>
  <si>
    <t>27/07/16</t>
  </si>
  <si>
    <t>IO- IO Macro Fund Limited</t>
  </si>
  <si>
    <t>29994228</t>
  </si>
  <si>
    <t>30/03/21</t>
  </si>
  <si>
    <t>סה"כ קרנות נדל"ן בחו"ל</t>
  </si>
  <si>
    <t>Aurec Capital פולין- Aurec Capital</t>
  </si>
  <si>
    <t>29993618</t>
  </si>
  <si>
    <t>10/01/20</t>
  </si>
  <si>
    <t>עורק ניו יורק- Aurec Capital</t>
  </si>
  <si>
    <t>28999152</t>
  </si>
  <si>
    <t>29/06/22</t>
  </si>
  <si>
    <t>Metro- Mideal Partnership Lp</t>
  </si>
  <si>
    <t>29994403</t>
  </si>
  <si>
    <t>22/11/21</t>
  </si>
  <si>
    <t>Forma 2- Forma european fund 2</t>
  </si>
  <si>
    <t>29994253</t>
  </si>
  <si>
    <t>08/07/21</t>
  </si>
  <si>
    <t>LCN STERLING FUND</t>
  </si>
  <si>
    <t>28999110</t>
  </si>
  <si>
    <t>30/05/22</t>
  </si>
  <si>
    <t>Mideal 2- Mideal Partnership Lp</t>
  </si>
  <si>
    <t>29993972</t>
  </si>
  <si>
    <t>14/01/21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</si>
  <si>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</si>
  <si>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</si>
  <si>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</si>
  <si>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</si>
  <si>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</si>
  <si>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</si>
  <si>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</si>
  <si>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</si>
  <si>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</si>
  <si>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</si>
  <si>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Thoma Bravo Discover IV- Accolade Partners</t>
  </si>
  <si>
    <t>28999125</t>
  </si>
  <si>
    <t>18/05/22</t>
  </si>
  <si>
    <t>Thoma Bravo Explore II- Accolade Partners</t>
  </si>
  <si>
    <t>28999124</t>
  </si>
  <si>
    <t>Accolade Partners 8-C Feeder (Anthos 5)- Anthos</t>
  </si>
  <si>
    <t>29994299</t>
  </si>
  <si>
    <t>28/06/21</t>
  </si>
  <si>
    <t>Francisco Partners VII- Francisco Partners VII[-A] L.P</t>
  </si>
  <si>
    <t>28999122</t>
  </si>
  <si>
    <t>17/02/22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</si>
  <si>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</si>
  <si>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</si>
  <si>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</si>
  <si>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</si>
  <si>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</si>
  <si>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</si>
  <si>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</si>
  <si>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</si>
  <si>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SVP 5- SVP</t>
  </si>
  <si>
    <t>29994292</t>
  </si>
  <si>
    <t>17/06/21</t>
  </si>
  <si>
    <t>Terramont Infrastructure Fund- Terramont Infrastructure Partners</t>
  </si>
  <si>
    <t>28999149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</si>
  <si>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</si>
  <si>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</si>
  <si>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</si>
  <si>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</si>
  <si>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</si>
  <si>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</si>
  <si>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</si>
  <si>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</si>
  <si>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Cpi 10y 18.11.31 poalim- בנק הפועלים בע"מ</t>
  </si>
  <si>
    <t>90014440</t>
  </si>
  <si>
    <t>ל.ר.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</si>
  <si>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</si>
  <si>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</si>
  <si>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</si>
  <si>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</si>
  <si>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</si>
  <si>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</si>
  <si>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</si>
  <si>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</si>
  <si>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</si>
  <si>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</si>
  <si>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</si>
  <si>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</si>
  <si>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</si>
  <si>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</si>
  <si>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</si>
  <si>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</si>
  <si>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FWC CCY\ILS 20231114 EUR/ILS 4.1100000 20240229</t>
  </si>
  <si>
    <t>90019522</t>
  </si>
  <si>
    <t>14/11/23</t>
  </si>
  <si>
    <t>FWD CCY\ILS 20231003 USD\ILS 3.8120800 20240314</t>
  </si>
  <si>
    <t>90019148</t>
  </si>
  <si>
    <t>03/10/23</t>
  </si>
  <si>
    <t>FWD CCY\ILS 20231010 EUR\ILS 4.1730000 20240208</t>
  </si>
  <si>
    <t>90019207</t>
  </si>
  <si>
    <t>10/10/23</t>
  </si>
  <si>
    <t>FWD CCY\ILS 20231016 USD\ILS 3.9600000 20240125</t>
  </si>
  <si>
    <t>90019243</t>
  </si>
  <si>
    <t>16/10/23</t>
  </si>
  <si>
    <t>FWD CCY\ILS 20231023 USD\ILS 4.0285000 20240216</t>
  </si>
  <si>
    <t>90019296</t>
  </si>
  <si>
    <t>23/10/23</t>
  </si>
  <si>
    <t>FWD CCY\ILS 20231024 USD\ILS 4.0180000 20240318</t>
  </si>
  <si>
    <t>90019313</t>
  </si>
  <si>
    <t>FWD CCY\ILS 20231026 NOK\ILS 0.3620000 20240226</t>
  </si>
  <si>
    <t>90019356</t>
  </si>
  <si>
    <t>26/10/23</t>
  </si>
  <si>
    <t>FWD CCY\ILS 20231109 USD\ILS 3.8245000 20240215</t>
  </si>
  <si>
    <t>90019487</t>
  </si>
  <si>
    <t>09/11/23</t>
  </si>
  <si>
    <t>FWD CCY\ILS 20231109 USD\ILS 3.8298000 20240126</t>
  </si>
  <si>
    <t>90019489</t>
  </si>
  <si>
    <t>FWD CCY\ILS 20231114 USD\ILS 3.7979000 20240215</t>
  </si>
  <si>
    <t>90019515</t>
  </si>
  <si>
    <t>FWD CCY\ILS 20231120 USD\ILS 3.7229000 20240126</t>
  </si>
  <si>
    <t>90019552</t>
  </si>
  <si>
    <t>20/11/23</t>
  </si>
  <si>
    <t>FWD CCY\ILS 20231129 USD\ILS 3.6653000 20240216</t>
  </si>
  <si>
    <t>90019630</t>
  </si>
  <si>
    <t>29/11/23</t>
  </si>
  <si>
    <t>FWD CCY\ILS 20231211 CHF\ILS 4.2495000 20240320</t>
  </si>
  <si>
    <t>90019690</t>
  </si>
  <si>
    <t>FWD CCY\ILS 20231211 EUR\ILS 4.0042000 20240131</t>
  </si>
  <si>
    <t>90019691</t>
  </si>
  <si>
    <t>FWD CCY\ILS 20231211 USD\ILS 3.7130000 20240118</t>
  </si>
  <si>
    <t>90019689</t>
  </si>
  <si>
    <t>FWJ CCY\ILS 20231003 USD/ILS 3.8120000 20240327</t>
  </si>
  <si>
    <t>90019151</t>
  </si>
  <si>
    <t>FWJ CCY\ILS 20231108 USD/ILS 3.8295000 20240311</t>
  </si>
  <si>
    <t>90019480</t>
  </si>
  <si>
    <t>08/11/23</t>
  </si>
  <si>
    <t>FWP CCY\ILS 20231019 USD/ILS 3.9960000 20240220</t>
  </si>
  <si>
    <t>90019281</t>
  </si>
  <si>
    <t>19/10/23</t>
  </si>
  <si>
    <t>FWP CCY\ILS 20231026 EUR/ILS 4.2940000 20240124</t>
  </si>
  <si>
    <t>90019368</t>
  </si>
  <si>
    <t>FWP CCY\ILS 20231107 USD/ILS 3.8520000 20240130</t>
  </si>
  <si>
    <t>90019469</t>
  </si>
  <si>
    <t>07/11/23</t>
  </si>
  <si>
    <t>FWP CCY\ILS 20231115 USD/ILS 3.7540000 20240216</t>
  </si>
  <si>
    <t>90019527</t>
  </si>
  <si>
    <t>15/11/23</t>
  </si>
  <si>
    <t>FWP CCY\ILS 20231214 USD/ILS 3.6681000 20240118</t>
  </si>
  <si>
    <t>90019736</t>
  </si>
  <si>
    <t>14/12/23</t>
  </si>
  <si>
    <t>FWP CCY\ILS 20231219 USD/ILS 3.6475500 20240126</t>
  </si>
  <si>
    <t>90019761</t>
  </si>
  <si>
    <t>19/12/23</t>
  </si>
  <si>
    <t>FWD CCY\ILS 20231002 EUR\ILS 4.0470000 20240112- בנק לאומי לישראל בע"מ</t>
  </si>
  <si>
    <t>90019141</t>
  </si>
  <si>
    <t>02/10/23</t>
  </si>
  <si>
    <t>FWD CCY\ILS 20231005 USD\ILS 3.8295000 20240202- בנק לאומי לישראל בע"מ</t>
  </si>
  <si>
    <t>90019178</t>
  </si>
  <si>
    <t>05/10/23</t>
  </si>
  <si>
    <t>FWD CCY\ILS 20231005 USD\ILS 3.8330000 20240202- בנק לאומי לישראל בע"מ</t>
  </si>
  <si>
    <t>90019177</t>
  </si>
  <si>
    <t>FWD CCY\ILS 20231031 EUR\ILS 4.2695500 20240131- בנק לאומי לישראל בע"מ</t>
  </si>
  <si>
    <t>90019402</t>
  </si>
  <si>
    <t>31/10/23</t>
  </si>
  <si>
    <t>FWD CCY\ILS 20231106 USD\ILS 3.8890000 20240205- בנק לאומי לישראל בע"מ</t>
  </si>
  <si>
    <t>90019450</t>
  </si>
  <si>
    <t>06/11/23</t>
  </si>
  <si>
    <t>FWD CCY\ILS 20231106 USD\ILS 3.8940000 20240126- בנק לאומי לישראל בע"מ</t>
  </si>
  <si>
    <t>90019446</t>
  </si>
  <si>
    <t>FWD CCY\ILS 20231107 EUR\ILS 4.1230000 20240124- בנק לאומי לישראל בע"מ</t>
  </si>
  <si>
    <t>90019463</t>
  </si>
  <si>
    <t>FWD CCY\ILS 20231107 USD\ILS 3.8427000 20240212- בנק לאומי לישראל בע"מ</t>
  </si>
  <si>
    <t>90019464</t>
  </si>
  <si>
    <t>FWD CCY\ILS 20231108 EUR\ILS 4.1068000 20240131- בנק לאומי לישראל בע"מ</t>
  </si>
  <si>
    <t>90019475</t>
  </si>
  <si>
    <t>FWD CCY\ILS 20231108 NOK\ILS 0.3424000 20240226- בנק לאומי לישראל בע"מ</t>
  </si>
  <si>
    <t>90019473</t>
  </si>
  <si>
    <t>FWD CCY\ILS 20231113 EUR\ILS 4.1280000 20240124- בנק לאומי לישראל בע"מ</t>
  </si>
  <si>
    <t>90019500</t>
  </si>
  <si>
    <t>13/11/23</t>
  </si>
  <si>
    <t>FWD CCY\ILS 20231113 USD\ILS 3.8509000 20240126- בנק לאומי לישראל בע"מ</t>
  </si>
  <si>
    <t>90019498</t>
  </si>
  <si>
    <t>FWD CCY\ILS 20231116 CHF\ILS 4.2805000 20240320- בנק לאומי לישראל בע"מ</t>
  </si>
  <si>
    <t>90019540</t>
  </si>
  <si>
    <t>16/11/23</t>
  </si>
  <si>
    <t>FWD CCY\ILS 20231121 EUR\ILS 4.0610000 20240307- בנק לאומי לישראל בע"מ</t>
  </si>
  <si>
    <t>90019567</t>
  </si>
  <si>
    <t>21/11/23</t>
  </si>
  <si>
    <t>FWD CCY\ILS 20231123 USD\ILS 3.7220000 20240118- בנק לאומי לישראל בע"מ</t>
  </si>
  <si>
    <t>90019585</t>
  </si>
  <si>
    <t>23/11/23</t>
  </si>
  <si>
    <t>FWD CCY\ILS 20231128 EUR\ILS 4.0585000 20240124- בנק לאומי לישראל בע"מ</t>
  </si>
  <si>
    <t>90019616</t>
  </si>
  <si>
    <t>28/11/23</t>
  </si>
  <si>
    <t>FWD CCY\ILS 20231128 USD\ILS 3.6980000 20240118- בנק לאומי לישראל בע"מ</t>
  </si>
  <si>
    <t>90019612</t>
  </si>
  <si>
    <t>FWD CCY\ILS 20231130 EUR\ILS 4.0457000 20240131- בנק לאומי לישראל בע"מ</t>
  </si>
  <si>
    <t>90019644</t>
  </si>
  <si>
    <t>FWD CCY\ILS 20231205 EUR\ILS 4.0298000 20240131- בנק לאומי לישראל בע"מ</t>
  </si>
  <si>
    <t>90019660</t>
  </si>
  <si>
    <t>FWD CCY\ILS 20231207 CHF\ILS 4.2502000 20240320- בנק לאומי לישראל בע"מ</t>
  </si>
  <si>
    <t>90019678</t>
  </si>
  <si>
    <t>FWD CCY\ILS 20231207 EUR\ILS 3.9852000 20240131- בנק לאומי לישראל בע"מ</t>
  </si>
  <si>
    <t>90019677</t>
  </si>
  <si>
    <t>FWD CCY\ILS 20231207 USD\ILS 3.6980000 20240118- בנק לאומי לישראל בע"מ</t>
  </si>
  <si>
    <t>90019679</t>
  </si>
  <si>
    <t>FWD CCY\ILS 20231208 USD\ILS 3.6860000 20240301- בנק לאומי לישראל בע"מ</t>
  </si>
  <si>
    <t>90019684</t>
  </si>
  <si>
    <t>08/12/23</t>
  </si>
  <si>
    <t>FWD CCY\ILS 20231215 USD\ILS 3.6710000 20240126- בנק לאומי לישראל בע"מ</t>
  </si>
  <si>
    <t>90019732</t>
  </si>
  <si>
    <t>15/12/23</t>
  </si>
  <si>
    <t>FWD CCY\ILS 20231221 USD\ILS 3.6100000 20240118- בנק לאומי לישראל בע"מ</t>
  </si>
  <si>
    <t>90019777</t>
  </si>
  <si>
    <t>FWD CCY\ILS 20231227 USD\ILS 3.6215000 20240126- בנק לאומי לישראל בע"מ</t>
  </si>
  <si>
    <t>90019798</t>
  </si>
  <si>
    <t>27/12/23</t>
  </si>
  <si>
    <t>FWD CCY\ILS 20231228 EUR\ILS 4.0197000 20240131- בנק לאומי לישראל בע"מ</t>
  </si>
  <si>
    <t>90019812</t>
  </si>
  <si>
    <t>28/12/23</t>
  </si>
  <si>
    <t>FWD CCY\ILS 20231228 USD\ILS 3.6100000 20240126- בנק לאומי לישראל בע"מ</t>
  </si>
  <si>
    <t>90019816</t>
  </si>
  <si>
    <t>FWD CCY\ILS 20231229 USD\ILS 3.6288000 20240118- בנק לאומי לישראל בע"מ</t>
  </si>
  <si>
    <t>90019821</t>
  </si>
  <si>
    <t>29/12/23</t>
  </si>
  <si>
    <t>FWD CCY\ILS 20230928 USD\ILS 3.8178750 20240215</t>
  </si>
  <si>
    <t>90019133</t>
  </si>
  <si>
    <t>FWJ CCY\ILS 20230905 USD/ILS 3.7715000 20240304</t>
  </si>
  <si>
    <t>90018950</t>
  </si>
  <si>
    <t>FWP CCY\ILS 20230703 USD/ILS 3.6830000 20240110</t>
  </si>
  <si>
    <t>90018394</t>
  </si>
  <si>
    <t>03/07/23</t>
  </si>
  <si>
    <t>FWP CCY\ILS 20230914 CHF/ILS 4.3100000 20240118</t>
  </si>
  <si>
    <t>90019031</t>
  </si>
  <si>
    <t>14/09/23</t>
  </si>
  <si>
    <t>FWD CCY\ILS 20230712 USD\ILS 3.6353000 20240116- בנק לאומי לישראל בע"מ</t>
  </si>
  <si>
    <t>90018465</t>
  </si>
  <si>
    <t>12/07/23</t>
  </si>
  <si>
    <t>FWD CCY\ILS 20230731 USD\ILS 3.6596000 20240108- בנק לאומי לישראל בע"מ</t>
  </si>
  <si>
    <t>90018615</t>
  </si>
  <si>
    <t>FWD CCY\ILS 20230731 USD\ILS 3.6629600 20240108- בנק לאומי לישראל בע"מ</t>
  </si>
  <si>
    <t>90018616</t>
  </si>
  <si>
    <t>FWD CCY\ILS 20230808 USD\ILS 3.6680000 20240122- בנק לאומי לישראל בע"מ</t>
  </si>
  <si>
    <t>90018680</t>
  </si>
  <si>
    <t>08/08/23</t>
  </si>
  <si>
    <t>FWD CCY\ILS 20230814 PLN\ILS 0.9098200 20240118- בנק לאומי לישראל בע"מ</t>
  </si>
  <si>
    <t>90018724</t>
  </si>
  <si>
    <t>14/08/23</t>
  </si>
  <si>
    <t>FWD CCY\ILS 20230914 GBP\ILS 4.7380000 20240124- בנק לאומי לישראל בע"מ</t>
  </si>
  <si>
    <t>90019022</t>
  </si>
  <si>
    <t>FWD CCY\ILS 20230926 GBP\ILS 4.6200000 20240124- בנק לאומי לישראל בע"מ</t>
  </si>
  <si>
    <t>90019092</t>
  </si>
  <si>
    <t>26/09/23</t>
  </si>
  <si>
    <t>FWD CCY\ILS 20230926 USD\ILS 3.7954000 20240129- בנק לאומי לישראל בע"מ</t>
  </si>
  <si>
    <t>90019090</t>
  </si>
  <si>
    <t>FWD CCY\ILS 20230927 USD\ILS 3.8174600 20240212- בנק לאומי לישראל בע"מ</t>
  </si>
  <si>
    <t>90019110</t>
  </si>
  <si>
    <t>27/09/23</t>
  </si>
  <si>
    <t>004 20300331 ILS ILS TELBOR FLOAT FIXED 0 3.31</t>
  </si>
  <si>
    <t>90019776</t>
  </si>
  <si>
    <t>IRS2 31.03.30 CITI- CITI Bank</t>
  </si>
  <si>
    <t>29994597</t>
  </si>
  <si>
    <t>IRS 31.03.2024 Poalim- בנק הפועלים בע"מ</t>
  </si>
  <si>
    <t>29994504</t>
  </si>
  <si>
    <t>09/06/22</t>
  </si>
  <si>
    <t>IRS 31.03.2030 POALIM 4- בנק הפועלים בע"מ</t>
  </si>
  <si>
    <t>29994599</t>
  </si>
  <si>
    <t>IRS 31.03.24 Poalim- בנק הפועלים בע"מ</t>
  </si>
  <si>
    <t>29994502</t>
  </si>
  <si>
    <t>19/05/22</t>
  </si>
  <si>
    <t>004 20300331 ILS ILS TELBOR FLOAT FIXED 0 3.59- בנק לאומי לישראל בע"מ</t>
  </si>
  <si>
    <t>90019676</t>
  </si>
  <si>
    <t>005 20240430 USD USD IXVTR SOFR FLOAT FLOAT 0 0- בנק לאומי לישראל בע"מ</t>
  </si>
  <si>
    <t>90019401</t>
  </si>
  <si>
    <t>005 20240530 USD USD IXVTR SOFR FLOAT FLOAT 0 0- בנק לאומי לישראל בע"מ</t>
  </si>
  <si>
    <t>90019417</t>
  </si>
  <si>
    <t>005 20240621 USD USD SOLGLOCO SOFR FLOAT FLOAT 0 0- בנק לאומי לישראל בע"מ</t>
  </si>
  <si>
    <t>90018313</t>
  </si>
  <si>
    <t>22/06/23</t>
  </si>
  <si>
    <t>JTWN 2021-17X A Mtge- Investcorp CLO -Jamestown CLO XII Ltd</t>
  </si>
  <si>
    <t>USG82323AA73</t>
  </si>
  <si>
    <t>אשראי</t>
  </si>
  <si>
    <t>17/11/21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</si>
  <si>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</si>
  <si>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</si>
  <si>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</si>
  <si>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</si>
  <si>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</si>
  <si>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</si>
  <si>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</si>
  <si>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</si>
  <si>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</si>
  <si>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</si>
  <si>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</si>
  <si>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</si>
  <si>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</si>
  <si>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</si>
  <si>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</si>
  <si>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</si>
  <si>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</si>
  <si>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</si>
  <si>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</si>
  <si>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</si>
  <si>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</si>
  <si>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</si>
  <si>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</si>
  <si>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</si>
  <si>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</si>
  <si>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</si>
  <si>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</si>
  <si>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</si>
  <si>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</si>
  <si>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</si>
  <si>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</si>
  <si>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</si>
  <si>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</si>
  <si>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</si>
  <si>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</si>
  <si>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</si>
  <si>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</si>
  <si>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</si>
  <si>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124 02/2021</t>
  </si>
  <si>
    <t>לא</t>
  </si>
  <si>
    <t>26999138</t>
  </si>
  <si>
    <t>510560188</t>
  </si>
  <si>
    <t>הלוואה 270 03/2022</t>
  </si>
  <si>
    <t>28999135</t>
  </si>
  <si>
    <t>ilA</t>
  </si>
  <si>
    <t>30/03/22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</si>
  <si>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</si>
  <si>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</si>
  <si>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</si>
  <si>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</si>
  <si>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</si>
  <si>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</si>
  <si>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</si>
  <si>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170 12/2021</t>
  </si>
  <si>
    <t>כן</t>
  </si>
  <si>
    <t>29994415</t>
  </si>
  <si>
    <t>13360</t>
  </si>
  <si>
    <t>ilA-</t>
  </si>
  <si>
    <t>23/12/21</t>
  </si>
  <si>
    <t>הלוואה 133 04/2021</t>
  </si>
  <si>
    <t>29994258</t>
  </si>
  <si>
    <t>832354784</t>
  </si>
  <si>
    <t>29/04/21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</si>
  <si>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</si>
  <si>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</si>
  <si>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</si>
  <si>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</si>
  <si>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</si>
  <si>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</si>
  <si>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</si>
  <si>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</si>
  <si>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</si>
  <si>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</si>
  <si>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</si>
  <si>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148 07/2021</t>
  </si>
  <si>
    <t>29994317</t>
  </si>
  <si>
    <t>13335</t>
  </si>
  <si>
    <t>29/07/21</t>
  </si>
  <si>
    <t>הלוואה 157 10/2021</t>
  </si>
  <si>
    <t>29994383</t>
  </si>
  <si>
    <t>13349</t>
  </si>
  <si>
    <t>19/10/21</t>
  </si>
  <si>
    <t>הלוואה 158 10/2021</t>
  </si>
  <si>
    <t>29994384</t>
  </si>
  <si>
    <t>הלוואה 242 10/2021</t>
  </si>
  <si>
    <t>28999126</t>
  </si>
  <si>
    <t>13362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</si>
  <si>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</si>
  <si>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</si>
  <si>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</si>
  <si>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</si>
  <si>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</si>
  <si>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</si>
  <si>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</si>
  <si>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77 01/2020</t>
  </si>
  <si>
    <t>29993621</t>
  </si>
  <si>
    <t>13155</t>
  </si>
  <si>
    <t>13/01/20</t>
  </si>
  <si>
    <t>סה"כ נקוב במט"ח</t>
  </si>
  <si>
    <t>סה"כ צמודי מט"ח</t>
  </si>
  <si>
    <t>סה"כ מניב</t>
  </si>
  <si>
    <t>סה"כ לא מניב</t>
  </si>
  <si>
    <t>BCRED Denali מסגרת אשראי משתנה</t>
  </si>
  <si>
    <t>28999127</t>
  </si>
  <si>
    <t>BCRED Denali מסגרת אשראי קבועה</t>
  </si>
  <si>
    <t>28999128</t>
  </si>
  <si>
    <t>Project Granite (Azrieli Data-Center)מ.אשראי משתנה</t>
  </si>
  <si>
    <t>28999145</t>
  </si>
  <si>
    <t>Project Granite (Azrieli Data-Center)מ.אשראי קבועה</t>
  </si>
  <si>
    <t>28999144</t>
  </si>
  <si>
    <t>Project Lantanum (Data-Center) מסגרת קבועה</t>
  </si>
  <si>
    <t>29994260</t>
  </si>
  <si>
    <t>Project Lanthanum (Data-Center) מסגרת משתנה</t>
  </si>
  <si>
    <t>29994259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</si>
  <si>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</si>
  <si>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</si>
  <si>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</si>
  <si>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</si>
  <si>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</si>
  <si>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</si>
  <si>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</si>
  <si>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</si>
  <si>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</si>
  <si>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</si>
  <si>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מסגרת אשראי משתנה שרונה ליווי</t>
  </si>
  <si>
    <t>28999140</t>
  </si>
  <si>
    <t>מסגרת אשראי קבועה שרונה ליווי</t>
  </si>
  <si>
    <t>28999139</t>
  </si>
  <si>
    <t>מקדמה - DATOS- SAFE</t>
  </si>
  <si>
    <t>28999221</t>
  </si>
  <si>
    <t>AP Partners</t>
  </si>
  <si>
    <t>25/01/2024</t>
  </si>
  <si>
    <t>AP Partners II</t>
  </si>
  <si>
    <t>28/06/2029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</si>
  <si>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</si>
  <si>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</si>
  <si>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</si>
  <si>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</si>
  <si>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</si>
  <si>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</si>
  <si>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</si>
  <si>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31/03/2024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</si>
  <si>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</si>
  <si>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</si>
  <si>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</si>
  <si>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</si>
  <si>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</si>
  <si>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</si>
  <si>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</si>
  <si>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6</t>
  </si>
  <si>
    <t>24/10/2028</t>
  </si>
  <si>
    <t>Glilot 1</t>
  </si>
  <si>
    <t>01/05/2024</t>
  </si>
  <si>
    <t>Glilot 2</t>
  </si>
  <si>
    <t>30/03/2024</t>
  </si>
  <si>
    <t>Glilot 3</t>
  </si>
  <si>
    <t>29/03/2031</t>
  </si>
  <si>
    <t>Glilot 4</t>
  </si>
  <si>
    <t>31/01/2032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</si>
  <si>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</si>
  <si>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</si>
  <si>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</si>
  <si>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</si>
  <si>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</si>
  <si>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</si>
  <si>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</si>
  <si>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IIF 2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</si>
  <si>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</si>
  <si>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</si>
  <si>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</si>
  <si>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</si>
  <si>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</si>
  <si>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</si>
  <si>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</si>
  <si>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</si>
  <si>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</si>
  <si>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31/12/2024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</si>
  <si>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</si>
  <si>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</si>
  <si>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</si>
  <si>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</si>
  <si>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</si>
  <si>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</si>
  <si>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</si>
  <si>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</si>
  <si>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</si>
  <si>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</si>
  <si>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</si>
  <si>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</si>
  <si>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</si>
  <si>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28/06/2024</t>
  </si>
  <si>
    <t>Plenus 3</t>
  </si>
  <si>
    <t>Pontifax 3</t>
  </si>
  <si>
    <t>23/08/2024</t>
  </si>
  <si>
    <t>Pontifax 4</t>
  </si>
  <si>
    <t>07/09/2025</t>
  </si>
  <si>
    <t>Pontifax 5</t>
  </si>
  <si>
    <t>15/02/2028</t>
  </si>
  <si>
    <t>PONTIFAX 6</t>
  </si>
  <si>
    <t>01/04/2031</t>
  </si>
  <si>
    <t>Sky 2</t>
  </si>
  <si>
    <t>Sky 3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</si>
  <si>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</si>
  <si>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</si>
  <si>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</si>
  <si>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</si>
  <si>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</si>
  <si>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</si>
  <si>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</si>
  <si>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</si>
  <si>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StageOne 3</t>
  </si>
  <si>
    <t>22/08/2027</t>
  </si>
  <si>
    <t>StageOne 4</t>
  </si>
  <si>
    <t>31/12/2026</t>
  </si>
  <si>
    <t>Stardom Media Ventures</t>
  </si>
  <si>
    <t>06/10/2031</t>
  </si>
  <si>
    <t>TPY 2</t>
  </si>
  <si>
    <t>09/05/2027</t>
  </si>
  <si>
    <t>אתגל מסגרת קבועה</t>
  </si>
  <si>
    <t>25/12/2041</t>
  </si>
  <si>
    <t>הלוואה לעופר השקעות מסגרת קבועה</t>
  </si>
  <si>
    <t>23/05/2025</t>
  </si>
  <si>
    <t>הרכבת הקלה – מסחרי מסגרת קבועה</t>
  </si>
  <si>
    <t>26/12/2025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</si>
  <si>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</si>
  <si>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</si>
  <si>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</si>
  <si>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</si>
  <si>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</si>
  <si>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</si>
  <si>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</si>
  <si>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</si>
  <si>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</si>
  <si>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</si>
  <si>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</si>
  <si>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</si>
  <si>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</si>
  <si>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</si>
  <si>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</si>
  <si>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</si>
  <si>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</si>
  <si>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</si>
  <si>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</si>
  <si>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</si>
  <si>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</si>
  <si>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</si>
  <si>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</si>
  <si>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</si>
  <si>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</si>
  <si>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</si>
  <si>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</si>
  <si>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</si>
  <si>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</si>
  <si>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</si>
  <si>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01/04/2027</t>
  </si>
  <si>
    <t>נוי חוצה  ישראל חדש</t>
  </si>
  <si>
    <t>נוי חוצה ישראל</t>
  </si>
  <si>
    <t>נוי כוכב הירדן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</si>
  <si>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</si>
  <si>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</si>
  <si>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</si>
  <si>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</si>
  <si>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</si>
  <si>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</si>
  <si>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</si>
  <si>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</si>
  <si>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</si>
  <si>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</si>
  <si>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</si>
  <si>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</si>
  <si>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</si>
  <si>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</si>
  <si>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</si>
  <si>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</si>
  <si>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</si>
  <si>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</si>
  <si>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</si>
  <si>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</si>
  <si>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</si>
  <si>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</si>
  <si>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</si>
  <si>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</si>
  <si>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</si>
  <si>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</si>
  <si>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</si>
  <si>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</si>
  <si>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</si>
  <si>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</si>
  <si>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</si>
  <si>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AnaCap 4</t>
  </si>
  <si>
    <t>09/08/2027</t>
  </si>
  <si>
    <t>Apax Europe 6</t>
  </si>
  <si>
    <t>13/07/2024</t>
  </si>
  <si>
    <t>Apax Europe 7</t>
  </si>
  <si>
    <t>Ares 4</t>
  </si>
  <si>
    <t>29/04/2024</t>
  </si>
  <si>
    <t>Aviv ventures 2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</si>
  <si>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</si>
  <si>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</si>
  <si>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</si>
  <si>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</si>
  <si>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</si>
  <si>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</si>
  <si>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</si>
  <si>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</si>
  <si>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</si>
  <si>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</si>
  <si>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01/01/2024</t>
  </si>
  <si>
    <t>Blackstone Real Estate Partners 9</t>
  </si>
  <si>
    <t>03/12/2024</t>
  </si>
  <si>
    <t>Blue Atlantic Partners Fund 3</t>
  </si>
  <si>
    <t>12/08/2029</t>
  </si>
  <si>
    <t>Brack Capital</t>
  </si>
  <si>
    <t>29/07/2024</t>
  </si>
  <si>
    <t>Brockton Capital 2</t>
  </si>
  <si>
    <t>Brockton Capital 3</t>
  </si>
  <si>
    <t>Brookfield 3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</si>
  <si>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</si>
  <si>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</si>
  <si>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</si>
  <si>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</si>
  <si>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</si>
  <si>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</si>
  <si>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</si>
  <si>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</si>
  <si>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</si>
  <si>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</si>
  <si>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</si>
  <si>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</si>
  <si>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</si>
  <si>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</si>
  <si>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</si>
  <si>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</si>
  <si>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</si>
  <si>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</si>
  <si>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</si>
  <si>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</si>
  <si>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</si>
  <si>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</si>
  <si>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</si>
  <si>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</si>
  <si>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7 A</t>
  </si>
  <si>
    <t>01/04/2035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</si>
  <si>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</si>
  <si>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</si>
  <si>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</si>
  <si>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</si>
  <si>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</si>
  <si>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</si>
  <si>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</si>
  <si>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</si>
  <si>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</si>
  <si>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</si>
  <si>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HAMILTON LANE FEEDER 2008 S</t>
  </si>
  <si>
    <t>HL israel feeder fund2008 Ip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</si>
  <si>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</si>
  <si>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</si>
  <si>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</si>
  <si>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</si>
  <si>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</si>
  <si>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</si>
  <si>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</si>
  <si>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</si>
  <si>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</si>
  <si>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</si>
  <si>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</si>
  <si>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</si>
  <si>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31/10/2024</t>
  </si>
  <si>
    <t>ION Crossover Partners 2</t>
  </si>
  <si>
    <t>17/06/2031</t>
  </si>
  <si>
    <t>ISF3</t>
  </si>
  <si>
    <t>08/06/2026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</si>
  <si>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</si>
  <si>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</si>
  <si>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</si>
  <si>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</si>
  <si>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</si>
  <si>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</si>
  <si>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</si>
  <si>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</si>
  <si>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</si>
  <si>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</si>
  <si>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</si>
  <si>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</si>
  <si>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</si>
  <si>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</si>
  <si>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</si>
  <si>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</si>
  <si>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</si>
  <si>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</si>
  <si>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</si>
  <si>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</si>
  <si>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</si>
  <si>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</si>
  <si>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</si>
  <si>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</si>
  <si>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</si>
  <si>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</si>
  <si>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</si>
  <si>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</si>
  <si>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</si>
  <si>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</si>
  <si>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</si>
  <si>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</si>
  <si>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</si>
  <si>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Mustang</t>
  </si>
  <si>
    <t>NFX  3</t>
  </si>
  <si>
    <t>02/09/2031</t>
  </si>
  <si>
    <t>Northwind Debt 1</t>
  </si>
  <si>
    <t>21/01/2025</t>
  </si>
  <si>
    <t>Northwind Debt Fund 2 FEEDER C LP</t>
  </si>
  <si>
    <t>13/04/2026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</si>
  <si>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</si>
  <si>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</si>
  <si>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</si>
  <si>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</si>
  <si>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</si>
  <si>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</si>
  <si>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</si>
  <si>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Project Granite בכיר מסגרת קבועה</t>
  </si>
  <si>
    <t>04/04/2027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</si>
  <si>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</si>
  <si>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</si>
  <si>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</si>
  <si>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</si>
  <si>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</si>
  <si>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</si>
  <si>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</si>
  <si>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</si>
  <si>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</si>
  <si>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</si>
  <si>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</si>
  <si>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</si>
  <si>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</si>
  <si>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4</t>
  </si>
  <si>
    <t>Thoma Bravo Explore 2</t>
  </si>
  <si>
    <t>Triton Debt Opportunities  2</t>
  </si>
  <si>
    <t>US BIO FUND 1</t>
  </si>
  <si>
    <t>US growth fund 1</t>
  </si>
  <si>
    <t>Vintage 7 (3 לשעבר)</t>
  </si>
  <si>
    <t>20/05/2030</t>
  </si>
  <si>
    <t>Vintage co-investment</t>
  </si>
  <si>
    <t>Vintage Fund of Funds  6  (Access)</t>
  </si>
  <si>
    <t>05/11/2030</t>
  </si>
  <si>
    <t>Vintage Fund of Funds 4</t>
  </si>
  <si>
    <t>Vintage Fund of Funds 5 (Access)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</si>
  <si>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</si>
  <si>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</si>
  <si>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</si>
  <si>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</si>
  <si>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</si>
  <si>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</si>
  <si>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</si>
  <si>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</si>
  <si>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Opportunity 1</t>
  </si>
  <si>
    <t>27/05/2031</t>
  </si>
  <si>
    <t>Zeev ventures 7</t>
  </si>
  <si>
    <t>26/05/2031</t>
  </si>
  <si>
    <t>Zeev ventures 8</t>
  </si>
  <si>
    <t>14/09/2031</t>
  </si>
  <si>
    <t>ZEEV Ventures 9</t>
  </si>
  <si>
    <t>מסגרת אשראי קבועה 335 Madison Avenue</t>
  </si>
  <si>
    <t>10/11/2024</t>
  </si>
  <si>
    <t>מסגרת אשראי קבועה Times Square</t>
  </si>
  <si>
    <t>30/06/2026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</si>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</sst>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167" fontId="1" fillId="5" borderId="0" xfId="11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19" workbookViewId="0">
      <selection activeCell="I35" sqref="I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18003.930072509072</v>
      </c>
      <c r="D11" s="77">
        <v>0.14530000000000001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65623.55595369263</v>
      </c>
      <c r="D13" s="79">
        <v>0.52959999999999996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2282.8196491190101</v>
      </c>
      <c r="D15" s="79">
        <v>1.84E-2</v>
      </c>
    </row>
    <row r="16" spans="1:36">
      <c r="A16" s="10" t="s">
        <v>13</v>
      </c>
      <c r="B16" s="70" t="s">
        <v>19</v>
      </c>
      <c r="C16" s="78">
        <v>14094.4593666978</v>
      </c>
      <c r="D16" s="79">
        <v>0.1138</v>
      </c>
    </row>
    <row r="17" spans="1:4">
      <c r="A17" s="10" t="s">
        <v>13</v>
      </c>
      <c r="B17" s="70" t="s">
        <v>195</v>
      </c>
      <c r="C17" s="78">
        <v>10965.85210539</v>
      </c>
      <c r="D17" s="79">
        <v>8.8499999999999995E-2</v>
      </c>
    </row>
    <row r="18" spans="1:4">
      <c r="A18" s="10" t="s">
        <v>13</v>
      </c>
      <c r="B18" s="70" t="s">
        <v>20</v>
      </c>
      <c r="C18" s="78">
        <v>2690.4379781375569</v>
      </c>
      <c r="D18" s="79">
        <v>2.1700000000000001E-2</v>
      </c>
    </row>
    <row r="19" spans="1:4">
      <c r="A19" s="10" t="s">
        <v>13</v>
      </c>
      <c r="B19" s="70" t="s">
        <v>21</v>
      </c>
      <c r="C19" s="78">
        <v>0.31107183119999998</v>
      </c>
      <c r="D19" s="79">
        <v>0</v>
      </c>
    </row>
    <row r="20" spans="1:4">
      <c r="A20" s="10" t="s">
        <v>13</v>
      </c>
      <c r="B20" s="70" t="s">
        <v>22</v>
      </c>
      <c r="C20" s="78">
        <v>97.343625000000003</v>
      </c>
      <c r="D20" s="79">
        <v>8.0000000000000004E-4</v>
      </c>
    </row>
    <row r="21" spans="1:4">
      <c r="A21" s="10" t="s">
        <v>13</v>
      </c>
      <c r="B21" s="70" t="s">
        <v>23</v>
      </c>
      <c r="C21" s="78">
        <v>1320.4148305783472</v>
      </c>
      <c r="D21" s="79">
        <v>1.0699999999999999E-2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60.094353921</v>
      </c>
      <c r="D26" s="79">
        <v>5.0000000000000001E-4</v>
      </c>
    </row>
    <row r="27" spans="1:4">
      <c r="A27" s="10" t="s">
        <v>13</v>
      </c>
      <c r="B27" s="70" t="s">
        <v>28</v>
      </c>
      <c r="C27" s="78">
        <v>692.33012777533463</v>
      </c>
      <c r="D27" s="79">
        <v>5.5999999999999999E-3</v>
      </c>
    </row>
    <row r="28" spans="1:4">
      <c r="A28" s="10" t="s">
        <v>13</v>
      </c>
      <c r="B28" s="70" t="s">
        <v>29</v>
      </c>
      <c r="C28" s="78">
        <v>4699.7955370622158</v>
      </c>
      <c r="D28" s="79">
        <v>3.7900000000000003E-2</v>
      </c>
    </row>
    <row r="29" spans="1:4">
      <c r="A29" s="10" t="s">
        <v>13</v>
      </c>
      <c r="B29" s="70" t="s">
        <v>30</v>
      </c>
      <c r="C29" s="78">
        <v>10.233534724340629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568.86560192180264</v>
      </c>
      <c r="D31" s="79">
        <v>4.5999999999999999E-3</v>
      </c>
    </row>
    <row r="32" spans="1:4">
      <c r="A32" s="10" t="s">
        <v>13</v>
      </c>
      <c r="B32" s="70" t="s">
        <v>33</v>
      </c>
      <c r="C32" s="78">
        <v>779.22431549099997</v>
      </c>
      <c r="D32" s="79">
        <v>6.3E-3</v>
      </c>
    </row>
    <row r="33" spans="1:4">
      <c r="A33" s="10" t="s">
        <v>13</v>
      </c>
      <c r="B33" s="69" t="s">
        <v>34</v>
      </c>
      <c r="C33" s="78">
        <v>2061.2461951473897</v>
      </c>
      <c r="D33" s="79">
        <v>1.66E-2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-43.589071495600002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123907.3252475031</v>
      </c>
      <c r="D42" s="79">
        <v>1</v>
      </c>
    </row>
    <row r="43" spans="1:4">
      <c r="A43" s="10" t="s">
        <v>13</v>
      </c>
      <c r="B43" s="73" t="s">
        <v>44</v>
      </c>
      <c r="C43" s="78">
        <v>3141.0389500000001</v>
      </c>
      <c r="D43" s="79">
        <v>2.5349905211219916E-2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203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204</v>
      </c>
      <c r="D51">
        <v>2.5637E-2</v>
      </c>
    </row>
    <row r="52" spans="3:4">
      <c r="C52" t="s">
        <v>120</v>
      </c>
      <c r="D52">
        <v>2.4752999999999998</v>
      </c>
    </row>
    <row r="53" spans="3:4">
      <c r="C53" t="s">
        <v>205</v>
      </c>
      <c r="D53">
        <v>0.53820000000000001</v>
      </c>
    </row>
    <row r="54" spans="3:4">
      <c r="C54" t="s">
        <v>206</v>
      </c>
      <c r="D54">
        <v>0.91869999999999996</v>
      </c>
    </row>
    <row r="55" spans="3:4">
      <c r="C55" t="s">
        <v>207</v>
      </c>
      <c r="D55">
        <v>0.35589999999999999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30</v>
      </c>
      <c r="H11" s="7"/>
      <c r="I11" s="76">
        <v>97.343625000000003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57.9</v>
      </c>
      <c r="K12" s="81">
        <v>0.5948</v>
      </c>
      <c r="L12" s="81">
        <v>5.0000000000000001E-4</v>
      </c>
    </row>
    <row r="13" spans="2:61">
      <c r="B13" s="80" t="s">
        <v>678</v>
      </c>
      <c r="C13" s="16"/>
      <c r="D13" s="16"/>
      <c r="E13" s="16"/>
      <c r="G13" s="82">
        <v>0</v>
      </c>
      <c r="I13" s="82">
        <v>57.9</v>
      </c>
      <c r="K13" s="81">
        <v>0.5948</v>
      </c>
      <c r="L13" s="81">
        <v>5.0000000000000001E-4</v>
      </c>
    </row>
    <row r="14" spans="2:61">
      <c r="B14" t="s">
        <v>679</v>
      </c>
      <c r="C14" t="s">
        <v>680</v>
      </c>
      <c r="D14" t="s">
        <v>100</v>
      </c>
      <c r="E14" t="s">
        <v>123</v>
      </c>
      <c r="F14" t="s">
        <v>102</v>
      </c>
      <c r="G14" s="78">
        <v>25</v>
      </c>
      <c r="H14" s="78">
        <v>451600</v>
      </c>
      <c r="I14" s="78">
        <v>112.9</v>
      </c>
      <c r="J14" s="79">
        <v>0</v>
      </c>
      <c r="K14" s="79">
        <v>1.1597999999999999</v>
      </c>
      <c r="L14" s="79">
        <v>8.9999999999999998E-4</v>
      </c>
    </row>
    <row r="15" spans="2:61">
      <c r="B15" t="s">
        <v>681</v>
      </c>
      <c r="C15" t="s">
        <v>682</v>
      </c>
      <c r="D15" t="s">
        <v>100</v>
      </c>
      <c r="E15" t="s">
        <v>123</v>
      </c>
      <c r="F15" t="s">
        <v>102</v>
      </c>
      <c r="G15" s="78">
        <v>-25</v>
      </c>
      <c r="H15" s="78">
        <v>220000</v>
      </c>
      <c r="I15" s="78">
        <v>-55</v>
      </c>
      <c r="J15" s="79">
        <v>0</v>
      </c>
      <c r="K15" s="79">
        <v>-0.56499999999999995</v>
      </c>
      <c r="L15" s="79">
        <v>-4.0000000000000002E-4</v>
      </c>
    </row>
    <row r="16" spans="2:61">
      <c r="B16" s="80" t="s">
        <v>683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233</v>
      </c>
      <c r="C17" t="s">
        <v>233</v>
      </c>
      <c r="D17" s="16"/>
      <c r="E17" t="s">
        <v>233</v>
      </c>
      <c r="F17" t="s">
        <v>233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684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233</v>
      </c>
      <c r="C19" t="s">
        <v>233</v>
      </c>
      <c r="D19" s="16"/>
      <c r="E19" t="s">
        <v>233</v>
      </c>
      <c r="F19" t="s">
        <v>233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400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233</v>
      </c>
      <c r="C21" t="s">
        <v>233</v>
      </c>
      <c r="D21" s="16"/>
      <c r="E21" t="s">
        <v>233</v>
      </c>
      <c r="F21" t="s">
        <v>233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251</v>
      </c>
      <c r="C22" s="16"/>
      <c r="D22" s="16"/>
      <c r="E22" s="16"/>
      <c r="G22" s="82">
        <v>30</v>
      </c>
      <c r="I22" s="82">
        <v>39.443624999999997</v>
      </c>
      <c r="K22" s="81">
        <v>0.4052</v>
      </c>
      <c r="L22" s="81">
        <v>2.9999999999999997E-4</v>
      </c>
    </row>
    <row r="23" spans="2:12">
      <c r="B23" s="80" t="s">
        <v>678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233</v>
      </c>
      <c r="C24" t="s">
        <v>233</v>
      </c>
      <c r="D24" s="16"/>
      <c r="E24" t="s">
        <v>233</v>
      </c>
      <c r="F24" t="s">
        <v>233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685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233</v>
      </c>
      <c r="C26" t="s">
        <v>233</v>
      </c>
      <c r="D26" s="16"/>
      <c r="E26" t="s">
        <v>233</v>
      </c>
      <c r="F26" t="s">
        <v>233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684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233</v>
      </c>
      <c r="C28" t="s">
        <v>233</v>
      </c>
      <c r="D28" s="16"/>
      <c r="E28" t="s">
        <v>233</v>
      </c>
      <c r="F28" t="s">
        <v>233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686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233</v>
      </c>
      <c r="C30" t="s">
        <v>233</v>
      </c>
      <c r="D30" s="16"/>
      <c r="E30" t="s">
        <v>233</v>
      </c>
      <c r="F30" t="s">
        <v>233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400</v>
      </c>
      <c r="C31" s="16"/>
      <c r="D31" s="16"/>
      <c r="E31" s="16"/>
      <c r="G31" s="82">
        <v>30</v>
      </c>
      <c r="I31" s="82">
        <v>39.443624999999997</v>
      </c>
      <c r="K31" s="81">
        <v>0.4052</v>
      </c>
      <c r="L31" s="81">
        <v>2.9999999999999997E-4</v>
      </c>
    </row>
    <row r="32" spans="2:12">
      <c r="B32" t="s">
        <v>687</v>
      </c>
      <c r="C32" t="s">
        <v>688</v>
      </c>
      <c r="D32" t="s">
        <v>123</v>
      </c>
      <c r="E32" t="s">
        <v>123</v>
      </c>
      <c r="F32" t="s">
        <v>106</v>
      </c>
      <c r="G32" s="78">
        <v>30</v>
      </c>
      <c r="H32" s="78">
        <v>36250</v>
      </c>
      <c r="I32" s="78">
        <v>39.443624999999997</v>
      </c>
      <c r="J32" s="79">
        <v>0</v>
      </c>
      <c r="K32" s="79">
        <v>0.4052</v>
      </c>
      <c r="L32" s="79">
        <v>2.9999999999999997E-4</v>
      </c>
    </row>
    <row r="33" spans="2:5">
      <c r="B33" t="s">
        <v>264</v>
      </c>
      <c r="C33" s="16"/>
      <c r="D33" s="16"/>
      <c r="E33" s="16"/>
    </row>
    <row r="34" spans="2:5">
      <c r="B34" t="s">
        <v>344</v>
      </c>
      <c r="C34" s="16"/>
      <c r="D34" s="16"/>
      <c r="E34" s="16"/>
    </row>
    <row r="35" spans="2:5">
      <c r="B35" t="s">
        <v>345</v>
      </c>
      <c r="C35" s="16"/>
      <c r="D35" s="16"/>
      <c r="E35" s="16"/>
    </row>
    <row r="36" spans="2:5">
      <c r="B36" t="s">
        <v>346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71</v>
      </c>
      <c r="H11" s="25"/>
      <c r="I11" s="76">
        <v>1320.4148305783472</v>
      </c>
      <c r="J11" s="77">
        <v>1</v>
      </c>
      <c r="K11" s="77">
        <v>1.0699999999999999E-2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251</v>
      </c>
      <c r="C14" s="19"/>
      <c r="D14" s="19"/>
      <c r="E14" s="19"/>
      <c r="F14" s="19"/>
      <c r="G14" s="82">
        <v>71</v>
      </c>
      <c r="H14" s="19"/>
      <c r="I14" s="82">
        <v>1320.4148305783472</v>
      </c>
      <c r="J14" s="81">
        <v>1</v>
      </c>
      <c r="K14" s="81">
        <v>1.0699999999999999E-2</v>
      </c>
      <c r="BF14" s="16" t="s">
        <v>126</v>
      </c>
    </row>
    <row r="15" spans="1:60">
      <c r="B15" t="s">
        <v>689</v>
      </c>
      <c r="C15" t="s">
        <v>690</v>
      </c>
      <c r="D15" t="s">
        <v>123</v>
      </c>
      <c r="E15" t="s">
        <v>673</v>
      </c>
      <c r="F15" t="s">
        <v>106</v>
      </c>
      <c r="G15" s="78">
        <v>5</v>
      </c>
      <c r="H15" s="78">
        <v>-166310.23699999999</v>
      </c>
      <c r="I15" s="78">
        <v>-30.160361479950001</v>
      </c>
      <c r="J15" s="79">
        <v>-2.2800000000000001E-2</v>
      </c>
      <c r="K15" s="79">
        <v>-2.0000000000000001E-4</v>
      </c>
      <c r="BF15" s="16" t="s">
        <v>127</v>
      </c>
    </row>
    <row r="16" spans="1:60">
      <c r="B16" t="s">
        <v>691</v>
      </c>
      <c r="C16" t="s">
        <v>692</v>
      </c>
      <c r="D16" t="s">
        <v>123</v>
      </c>
      <c r="E16" t="s">
        <v>673</v>
      </c>
      <c r="F16" t="s">
        <v>106</v>
      </c>
      <c r="G16" s="78">
        <v>2</v>
      </c>
      <c r="H16" s="78">
        <v>-128705.12499999987</v>
      </c>
      <c r="I16" s="78">
        <v>-9.3362697674999904</v>
      </c>
      <c r="J16" s="79">
        <v>-7.1000000000000004E-3</v>
      </c>
      <c r="K16" s="79">
        <v>-1E-4</v>
      </c>
      <c r="BF16" s="16" t="s">
        <v>128</v>
      </c>
    </row>
    <row r="17" spans="2:58">
      <c r="B17" t="s">
        <v>693</v>
      </c>
      <c r="C17" t="s">
        <v>694</v>
      </c>
      <c r="D17" t="s">
        <v>123</v>
      </c>
      <c r="E17" t="s">
        <v>673</v>
      </c>
      <c r="F17" t="s">
        <v>106</v>
      </c>
      <c r="G17" s="78">
        <v>1</v>
      </c>
      <c r="H17" s="78">
        <v>-88761.05</v>
      </c>
      <c r="I17" s="78">
        <v>-3.2193632834999999</v>
      </c>
      <c r="J17" s="79">
        <v>-2.3999999999999998E-3</v>
      </c>
      <c r="K17" s="79">
        <v>0</v>
      </c>
      <c r="BF17" s="16" t="s">
        <v>129</v>
      </c>
    </row>
    <row r="18" spans="2:58">
      <c r="B18" t="s">
        <v>695</v>
      </c>
      <c r="C18" t="s">
        <v>696</v>
      </c>
      <c r="D18" t="s">
        <v>123</v>
      </c>
      <c r="E18" t="s">
        <v>673</v>
      </c>
      <c r="F18" t="s">
        <v>106</v>
      </c>
      <c r="G18" s="78">
        <v>1</v>
      </c>
      <c r="H18" s="78">
        <v>-4065.2750000001379</v>
      </c>
      <c r="I18" s="78">
        <v>-0.14744752425000501</v>
      </c>
      <c r="J18" s="79">
        <v>-1E-4</v>
      </c>
      <c r="K18" s="79">
        <v>0</v>
      </c>
      <c r="BF18" s="16" t="s">
        <v>130</v>
      </c>
    </row>
    <row r="19" spans="2:58">
      <c r="B19" t="s">
        <v>697</v>
      </c>
      <c r="C19" t="s">
        <v>698</v>
      </c>
      <c r="D19" t="s">
        <v>123</v>
      </c>
      <c r="E19" t="s">
        <v>673</v>
      </c>
      <c r="F19" t="s">
        <v>106</v>
      </c>
      <c r="G19" s="78">
        <v>3</v>
      </c>
      <c r="H19" s="78">
        <v>-288525.99833333335</v>
      </c>
      <c r="I19" s="78">
        <v>-31.394513878649999</v>
      </c>
      <c r="J19" s="79">
        <v>-2.3800000000000002E-2</v>
      </c>
      <c r="K19" s="79">
        <v>-2.9999999999999997E-4</v>
      </c>
      <c r="BF19" s="16" t="s">
        <v>131</v>
      </c>
    </row>
    <row r="20" spans="2:58">
      <c r="B20" t="s">
        <v>699</v>
      </c>
      <c r="C20" t="s">
        <v>700</v>
      </c>
      <c r="D20" t="s">
        <v>123</v>
      </c>
      <c r="E20" t="s">
        <v>673</v>
      </c>
      <c r="F20" t="s">
        <v>106</v>
      </c>
      <c r="G20" s="78">
        <v>3</v>
      </c>
      <c r="H20" s="78">
        <v>796072.50000000186</v>
      </c>
      <c r="I20" s="78">
        <v>86.620648725000194</v>
      </c>
      <c r="J20" s="79">
        <v>6.5600000000000006E-2</v>
      </c>
      <c r="K20" s="79">
        <v>6.9999999999999999E-4</v>
      </c>
      <c r="BF20" s="16" t="s">
        <v>132</v>
      </c>
    </row>
    <row r="21" spans="2:58">
      <c r="B21" t="s">
        <v>701</v>
      </c>
      <c r="C21" t="s">
        <v>702</v>
      </c>
      <c r="D21" t="s">
        <v>123</v>
      </c>
      <c r="E21" t="s">
        <v>673</v>
      </c>
      <c r="F21" t="s">
        <v>106</v>
      </c>
      <c r="G21" s="78">
        <v>18</v>
      </c>
      <c r="H21" s="78">
        <v>688541.82833333022</v>
      </c>
      <c r="I21" s="78">
        <v>449.521418045698</v>
      </c>
      <c r="J21" s="79">
        <v>0.34039999999999998</v>
      </c>
      <c r="K21" s="79">
        <v>3.5999999999999999E-3</v>
      </c>
      <c r="BF21" s="16" t="s">
        <v>123</v>
      </c>
    </row>
    <row r="22" spans="2:58">
      <c r="B22" t="s">
        <v>703</v>
      </c>
      <c r="C22" t="s">
        <v>704</v>
      </c>
      <c r="D22" t="s">
        <v>123</v>
      </c>
      <c r="E22" t="s">
        <v>673</v>
      </c>
      <c r="F22" t="s">
        <v>106</v>
      </c>
      <c r="G22" s="78">
        <v>1</v>
      </c>
      <c r="H22" s="78">
        <v>570668.28749999998</v>
      </c>
      <c r="I22" s="78">
        <v>20.698138787624998</v>
      </c>
      <c r="J22" s="79">
        <v>1.5699999999999999E-2</v>
      </c>
      <c r="K22" s="79">
        <v>2.0000000000000001E-4</v>
      </c>
    </row>
    <row r="23" spans="2:58">
      <c r="B23" t="s">
        <v>705</v>
      </c>
      <c r="C23" t="s">
        <v>706</v>
      </c>
      <c r="D23" t="s">
        <v>123</v>
      </c>
      <c r="E23" t="s">
        <v>673</v>
      </c>
      <c r="F23" t="s">
        <v>106</v>
      </c>
      <c r="G23" s="78">
        <v>1</v>
      </c>
      <c r="H23" s="78">
        <v>1362239.0625</v>
      </c>
      <c r="I23" s="78">
        <v>49.408410796875003</v>
      </c>
      <c r="J23" s="79">
        <v>3.7400000000000003E-2</v>
      </c>
      <c r="K23" s="79">
        <v>4.0000000000000002E-4</v>
      </c>
    </row>
    <row r="24" spans="2:58">
      <c r="B24" t="s">
        <v>707</v>
      </c>
      <c r="C24" t="s">
        <v>708</v>
      </c>
      <c r="D24" t="s">
        <v>123</v>
      </c>
      <c r="E24" t="s">
        <v>673</v>
      </c>
      <c r="F24" t="s">
        <v>106</v>
      </c>
      <c r="G24" s="78">
        <v>4</v>
      </c>
      <c r="H24" s="78">
        <v>1425920</v>
      </c>
      <c r="I24" s="78">
        <v>206.87247360000001</v>
      </c>
      <c r="J24" s="79">
        <v>0.15670000000000001</v>
      </c>
      <c r="K24" s="79">
        <v>1.6999999999999999E-3</v>
      </c>
    </row>
    <row r="25" spans="2:58">
      <c r="B25" t="s">
        <v>709</v>
      </c>
      <c r="C25" t="s">
        <v>710</v>
      </c>
      <c r="D25" t="s">
        <v>123</v>
      </c>
      <c r="E25" t="s">
        <v>673</v>
      </c>
      <c r="F25" t="s">
        <v>106</v>
      </c>
      <c r="G25" s="78">
        <v>4</v>
      </c>
      <c r="H25" s="78">
        <v>1573000</v>
      </c>
      <c r="I25" s="78">
        <v>228.21083999999999</v>
      </c>
      <c r="J25" s="79">
        <v>0.17280000000000001</v>
      </c>
      <c r="K25" s="79">
        <v>1.8E-3</v>
      </c>
    </row>
    <row r="26" spans="2:58">
      <c r="B26" t="s">
        <v>711</v>
      </c>
      <c r="C26" t="s">
        <v>712</v>
      </c>
      <c r="D26" t="s">
        <v>123</v>
      </c>
      <c r="E26" t="s">
        <v>673</v>
      </c>
      <c r="F26" t="s">
        <v>106</v>
      </c>
      <c r="G26" s="78">
        <v>1</v>
      </c>
      <c r="H26" s="78">
        <v>-374213.71</v>
      </c>
      <c r="I26" s="78">
        <v>-13.5727312617</v>
      </c>
      <c r="J26" s="79">
        <v>-1.03E-2</v>
      </c>
      <c r="K26" s="79">
        <v>-1E-4</v>
      </c>
    </row>
    <row r="27" spans="2:58">
      <c r="B27" t="s">
        <v>713</v>
      </c>
      <c r="C27" t="s">
        <v>714</v>
      </c>
      <c r="D27" t="s">
        <v>123</v>
      </c>
      <c r="E27" t="s">
        <v>673</v>
      </c>
      <c r="F27" t="s">
        <v>106</v>
      </c>
      <c r="G27" s="78">
        <v>3</v>
      </c>
      <c r="H27" s="78">
        <v>-39264.316666667954</v>
      </c>
      <c r="I27" s="78">
        <v>-4.2723502965001403</v>
      </c>
      <c r="J27" s="79">
        <v>-3.2000000000000002E-3</v>
      </c>
      <c r="K27" s="79">
        <v>0</v>
      </c>
    </row>
    <row r="28" spans="2:58">
      <c r="B28" t="s">
        <v>715</v>
      </c>
      <c r="C28" t="s">
        <v>716</v>
      </c>
      <c r="D28" t="s">
        <v>123</v>
      </c>
      <c r="E28" t="s">
        <v>673</v>
      </c>
      <c r="F28" t="s">
        <v>106</v>
      </c>
      <c r="G28" s="78">
        <v>18</v>
      </c>
      <c r="H28" s="78">
        <v>533424.09999999846</v>
      </c>
      <c r="I28" s="78">
        <v>348.25125792599903</v>
      </c>
      <c r="J28" s="79">
        <v>0.26369999999999999</v>
      </c>
      <c r="K28" s="79">
        <v>2.8E-3</v>
      </c>
    </row>
    <row r="29" spans="2:58">
      <c r="B29" t="s">
        <v>717</v>
      </c>
      <c r="C29" t="s">
        <v>718</v>
      </c>
      <c r="D29" t="s">
        <v>123</v>
      </c>
      <c r="E29" t="s">
        <v>673</v>
      </c>
      <c r="F29" t="s">
        <v>106</v>
      </c>
      <c r="G29" s="78">
        <v>3</v>
      </c>
      <c r="H29" s="78">
        <v>108869.16499999999</v>
      </c>
      <c r="I29" s="78">
        <v>11.846053843649999</v>
      </c>
      <c r="J29" s="79">
        <v>8.9999999999999993E-3</v>
      </c>
      <c r="K29" s="79">
        <v>1E-4</v>
      </c>
    </row>
    <row r="30" spans="2:58">
      <c r="B30" t="s">
        <v>719</v>
      </c>
      <c r="C30" t="s">
        <v>720</v>
      </c>
      <c r="D30" t="s">
        <v>123</v>
      </c>
      <c r="E30" t="s">
        <v>673</v>
      </c>
      <c r="F30" t="s">
        <v>106</v>
      </c>
      <c r="G30" s="78">
        <v>3</v>
      </c>
      <c r="H30" s="78">
        <v>101908.155</v>
      </c>
      <c r="I30" s="78">
        <v>11.088626345550001</v>
      </c>
      <c r="J30" s="79">
        <v>8.3999999999999995E-3</v>
      </c>
      <c r="K30" s="79">
        <v>1E-4</v>
      </c>
    </row>
    <row r="31" spans="2:58">
      <c r="B31" t="s">
        <v>264</v>
      </c>
      <c r="C31" s="19"/>
      <c r="D31" s="19"/>
      <c r="E31" s="19"/>
      <c r="F31" s="19"/>
      <c r="G31" s="19"/>
      <c r="H31" s="19"/>
    </row>
    <row r="32" spans="2:58">
      <c r="B32" t="s">
        <v>344</v>
      </c>
      <c r="C32" s="19"/>
      <c r="D32" s="19"/>
      <c r="E32" s="19"/>
      <c r="F32" s="19"/>
      <c r="G32" s="19"/>
      <c r="H32" s="19"/>
    </row>
    <row r="33" spans="2:8">
      <c r="B33" t="s">
        <v>345</v>
      </c>
      <c r="C33" s="19"/>
      <c r="D33" s="19"/>
      <c r="E33" s="19"/>
      <c r="F33" s="19"/>
      <c r="G33" s="19"/>
      <c r="H33" s="19"/>
    </row>
    <row r="34" spans="2:8">
      <c r="B34" t="s">
        <v>346</v>
      </c>
      <c r="C34" s="19"/>
      <c r="D34" s="19"/>
      <c r="E34" s="19"/>
      <c r="F34" s="19"/>
      <c r="G34" s="19"/>
      <c r="H34" s="19"/>
    </row>
    <row r="35" spans="2:8"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721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722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723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725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727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721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723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725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726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727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</row>
    <row r="41" spans="2:17">
      <c r="B41" t="s">
        <v>344</v>
      </c>
    </row>
    <row r="42" spans="2:17">
      <c r="B42" t="s">
        <v>345</v>
      </c>
    </row>
    <row r="43" spans="2:17">
      <c r="B43" t="s">
        <v>346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728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729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730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732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733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G23" s="78">
        <v>0</v>
      </c>
      <c r="H23" t="s">
        <v>233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734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735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400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233</v>
      </c>
      <c r="C29" t="s">
        <v>233</v>
      </c>
      <c r="D29" t="s">
        <v>233</v>
      </c>
      <c r="G29" s="78">
        <v>0</v>
      </c>
      <c r="H29" t="s">
        <v>233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251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311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233</v>
      </c>
      <c r="C32" t="s">
        <v>233</v>
      </c>
      <c r="D32" t="s">
        <v>233</v>
      </c>
      <c r="G32" s="78">
        <v>0</v>
      </c>
      <c r="H32" t="s">
        <v>233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736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233</v>
      </c>
      <c r="C34" t="s">
        <v>233</v>
      </c>
      <c r="D34" t="s">
        <v>233</v>
      </c>
      <c r="G34" s="78">
        <v>0</v>
      </c>
      <c r="H34" t="s">
        <v>233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344</v>
      </c>
    </row>
    <row r="36" spans="2:16">
      <c r="B36" t="s">
        <v>345</v>
      </c>
    </row>
    <row r="37" spans="2:16">
      <c r="B37" t="s">
        <v>346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264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9.7899999999999991</v>
      </c>
      <c r="K11" s="7"/>
      <c r="L11" s="7"/>
      <c r="M11" s="77">
        <v>2.8299999999999999E-2</v>
      </c>
      <c r="N11" s="76">
        <v>45460.59</v>
      </c>
      <c r="O11" s="7"/>
      <c r="P11" s="76">
        <v>60.094353921</v>
      </c>
      <c r="Q11" s="7"/>
      <c r="R11" s="77">
        <v>1</v>
      </c>
      <c r="S11" s="77">
        <v>5.0000000000000001E-4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9.7899999999999991</v>
      </c>
      <c r="M12" s="81">
        <v>2.8299999999999999E-2</v>
      </c>
      <c r="N12" s="82">
        <v>45460.59</v>
      </c>
      <c r="P12" s="82">
        <v>60.094353921</v>
      </c>
      <c r="R12" s="81">
        <v>1</v>
      </c>
      <c r="S12" s="81">
        <v>5.0000000000000001E-4</v>
      </c>
    </row>
    <row r="13" spans="2:81">
      <c r="B13" s="80" t="s">
        <v>737</v>
      </c>
      <c r="C13" s="16"/>
      <c r="D13" s="16"/>
      <c r="E13" s="16"/>
      <c r="J13" s="82">
        <v>9.7899999999999991</v>
      </c>
      <c r="M13" s="81">
        <v>2.8299999999999999E-2</v>
      </c>
      <c r="N13" s="82">
        <v>45460.59</v>
      </c>
      <c r="P13" s="82">
        <v>60.094353921</v>
      </c>
      <c r="R13" s="81">
        <v>1</v>
      </c>
      <c r="S13" s="81">
        <v>5.0000000000000001E-4</v>
      </c>
    </row>
    <row r="14" spans="2:81">
      <c r="B14" t="s">
        <v>741</v>
      </c>
      <c r="C14" t="s">
        <v>742</v>
      </c>
      <c r="D14" t="s">
        <v>123</v>
      </c>
      <c r="E14" t="s">
        <v>743</v>
      </c>
      <c r="F14" t="s">
        <v>127</v>
      </c>
      <c r="G14" t="s">
        <v>213</v>
      </c>
      <c r="H14" t="s">
        <v>214</v>
      </c>
      <c r="I14" t="s">
        <v>744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45460.59</v>
      </c>
      <c r="O14" s="78">
        <v>132.19</v>
      </c>
      <c r="P14" s="78">
        <v>60.094353921</v>
      </c>
      <c r="Q14" s="79">
        <v>0</v>
      </c>
      <c r="R14" s="79">
        <v>1</v>
      </c>
      <c r="S14" s="79">
        <v>5.0000000000000001E-4</v>
      </c>
    </row>
    <row r="15" spans="2:81">
      <c r="B15" s="80" t="s">
        <v>738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400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264</v>
      </c>
      <c r="C26" s="16"/>
      <c r="D26" s="16"/>
      <c r="E26" s="16"/>
    </row>
    <row r="27" spans="2:19">
      <c r="B27" t="s">
        <v>344</v>
      </c>
      <c r="C27" s="16"/>
      <c r="D27" s="16"/>
      <c r="E27" s="16"/>
    </row>
    <row r="28" spans="2:19">
      <c r="B28" t="s">
        <v>345</v>
      </c>
      <c r="C28" s="16"/>
      <c r="D28" s="16"/>
      <c r="E28" s="16"/>
    </row>
    <row r="29" spans="2:19">
      <c r="B29" t="s">
        <v>346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151251.31400000001</v>
      </c>
      <c r="I11" s="7"/>
      <c r="J11" s="76">
        <v>692.33012777533463</v>
      </c>
      <c r="K11" s="7"/>
      <c r="L11" s="77">
        <v>1</v>
      </c>
      <c r="M11" s="77">
        <v>5.5999999999999999E-3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111162.768</v>
      </c>
      <c r="J12" s="82">
        <v>317.92483433797719</v>
      </c>
      <c r="L12" s="81">
        <v>0.4592</v>
      </c>
      <c r="M12" s="81">
        <v>2.5999999999999999E-3</v>
      </c>
    </row>
    <row r="13" spans="2:98">
      <c r="B13" t="s">
        <v>745</v>
      </c>
      <c r="C13" t="s">
        <v>746</v>
      </c>
      <c r="D13" t="s">
        <v>123</v>
      </c>
      <c r="E13" t="s">
        <v>747</v>
      </c>
      <c r="F13" t="s">
        <v>605</v>
      </c>
      <c r="G13" t="s">
        <v>106</v>
      </c>
      <c r="H13" s="78">
        <v>909.49800000000005</v>
      </c>
      <c r="I13" s="78">
        <v>1920.0415989999988</v>
      </c>
      <c r="J13" s="78">
        <v>63.337357769898802</v>
      </c>
      <c r="K13" s="79">
        <v>0</v>
      </c>
      <c r="L13" s="79">
        <v>9.1499999999999998E-2</v>
      </c>
      <c r="M13" s="79">
        <v>5.0000000000000001E-4</v>
      </c>
    </row>
    <row r="14" spans="2:98">
      <c r="B14" t="s">
        <v>748</v>
      </c>
      <c r="C14" t="s">
        <v>749</v>
      </c>
      <c r="D14" t="s">
        <v>123</v>
      </c>
      <c r="E14" t="s">
        <v>750</v>
      </c>
      <c r="F14" t="s">
        <v>605</v>
      </c>
      <c r="G14" t="s">
        <v>106</v>
      </c>
      <c r="H14" s="78">
        <v>1534.37</v>
      </c>
      <c r="I14" s="78">
        <v>208.55459999999928</v>
      </c>
      <c r="J14" s="78">
        <v>11.606397156504499</v>
      </c>
      <c r="K14" s="79">
        <v>0</v>
      </c>
      <c r="L14" s="79">
        <v>1.6799999999999999E-2</v>
      </c>
      <c r="M14" s="79">
        <v>1E-4</v>
      </c>
    </row>
    <row r="15" spans="2:98">
      <c r="B15" t="s">
        <v>751</v>
      </c>
      <c r="C15" t="s">
        <v>752</v>
      </c>
      <c r="D15" t="s">
        <v>123</v>
      </c>
      <c r="E15" t="s">
        <v>753</v>
      </c>
      <c r="F15" t="s">
        <v>605</v>
      </c>
      <c r="G15" t="s">
        <v>106</v>
      </c>
      <c r="H15" s="78">
        <v>15421.05</v>
      </c>
      <c r="I15" s="78">
        <v>24.406499999999912</v>
      </c>
      <c r="J15" s="78">
        <v>13.651079787042701</v>
      </c>
      <c r="K15" s="79">
        <v>0</v>
      </c>
      <c r="L15" s="79">
        <v>1.9699999999999999E-2</v>
      </c>
      <c r="M15" s="79">
        <v>1E-4</v>
      </c>
    </row>
    <row r="16" spans="2:98">
      <c r="B16" t="s">
        <v>754</v>
      </c>
      <c r="C16" t="s">
        <v>755</v>
      </c>
      <c r="D16" t="s">
        <v>123</v>
      </c>
      <c r="E16" t="s">
        <v>756</v>
      </c>
      <c r="F16" t="s">
        <v>605</v>
      </c>
      <c r="G16" t="s">
        <v>106</v>
      </c>
      <c r="H16" s="78">
        <v>1859.45</v>
      </c>
      <c r="I16" s="78">
        <v>704.97140000000002</v>
      </c>
      <c r="J16" s="78">
        <v>47.544858459107097</v>
      </c>
      <c r="K16" s="79">
        <v>0</v>
      </c>
      <c r="L16" s="79">
        <v>6.8699999999999997E-2</v>
      </c>
      <c r="M16" s="79">
        <v>4.0000000000000002E-4</v>
      </c>
    </row>
    <row r="17" spans="2:13">
      <c r="B17" t="s">
        <v>757</v>
      </c>
      <c r="C17" t="s">
        <v>758</v>
      </c>
      <c r="D17" t="s">
        <v>123</v>
      </c>
      <c r="E17" t="s">
        <v>759</v>
      </c>
      <c r="F17" t="s">
        <v>494</v>
      </c>
      <c r="G17" t="s">
        <v>206</v>
      </c>
      <c r="H17" s="78">
        <v>0.6</v>
      </c>
      <c r="I17" s="78">
        <v>14999722.870099997</v>
      </c>
      <c r="J17" s="78">
        <v>82.681472404565199</v>
      </c>
      <c r="K17" s="79">
        <v>5.9999999999999995E-4</v>
      </c>
      <c r="L17" s="79">
        <v>0.11940000000000001</v>
      </c>
      <c r="M17" s="79">
        <v>6.9999999999999999E-4</v>
      </c>
    </row>
    <row r="18" spans="2:13">
      <c r="B18" t="s">
        <v>760</v>
      </c>
      <c r="C18" t="s">
        <v>761</v>
      </c>
      <c r="D18" t="s">
        <v>123</v>
      </c>
      <c r="E18" t="s">
        <v>759</v>
      </c>
      <c r="F18" t="s">
        <v>494</v>
      </c>
      <c r="G18" t="s">
        <v>206</v>
      </c>
      <c r="H18" s="78">
        <v>91437.8</v>
      </c>
      <c r="I18" s="78">
        <v>117.97507100000003</v>
      </c>
      <c r="J18" s="78">
        <v>99.103668760858895</v>
      </c>
      <c r="K18" s="79">
        <v>5.9999999999999995E-4</v>
      </c>
      <c r="L18" s="79">
        <v>0.1431</v>
      </c>
      <c r="M18" s="79">
        <v>8.0000000000000004E-4</v>
      </c>
    </row>
    <row r="19" spans="2:13">
      <c r="B19" s="80" t="s">
        <v>251</v>
      </c>
      <c r="C19" s="16"/>
      <c r="D19" s="16"/>
      <c r="E19" s="16"/>
      <c r="H19" s="82">
        <v>40088.546000000002</v>
      </c>
      <c r="J19" s="82">
        <v>374.40529343735744</v>
      </c>
      <c r="L19" s="81">
        <v>0.54079999999999995</v>
      </c>
      <c r="M19" s="81">
        <v>3.0000000000000001E-3</v>
      </c>
    </row>
    <row r="20" spans="2:13">
      <c r="B20" s="80" t="s">
        <v>350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351</v>
      </c>
      <c r="C22" s="16"/>
      <c r="D22" s="16"/>
      <c r="E22" s="16"/>
      <c r="H22" s="82">
        <v>40088.546000000002</v>
      </c>
      <c r="J22" s="82">
        <v>374.40529343735744</v>
      </c>
      <c r="L22" s="81">
        <v>0.54079999999999995</v>
      </c>
      <c r="M22" s="81">
        <v>3.0000000000000001E-3</v>
      </c>
    </row>
    <row r="23" spans="2:13">
      <c r="B23" t="s">
        <v>762</v>
      </c>
      <c r="C23" t="s">
        <v>763</v>
      </c>
      <c r="D23" t="s">
        <v>123</v>
      </c>
      <c r="E23" t="s">
        <v>764</v>
      </c>
      <c r="F23" t="s">
        <v>435</v>
      </c>
      <c r="G23" t="s">
        <v>106</v>
      </c>
      <c r="H23" s="78">
        <v>2140.4560000000001</v>
      </c>
      <c r="I23" s="78">
        <v>1700</v>
      </c>
      <c r="J23" s="78">
        <v>131.97837650400001</v>
      </c>
      <c r="K23" s="79">
        <v>0</v>
      </c>
      <c r="L23" s="79">
        <v>0.19059999999999999</v>
      </c>
      <c r="M23" s="79">
        <v>1.1000000000000001E-3</v>
      </c>
    </row>
    <row r="24" spans="2:13">
      <c r="B24" t="s">
        <v>765</v>
      </c>
      <c r="C24" t="s">
        <v>766</v>
      </c>
      <c r="D24" t="s">
        <v>123</v>
      </c>
      <c r="E24" t="s">
        <v>767</v>
      </c>
      <c r="F24" t="s">
        <v>768</v>
      </c>
      <c r="G24" t="s">
        <v>113</v>
      </c>
      <c r="H24" s="78">
        <v>3822</v>
      </c>
      <c r="I24" s="78">
        <v>128.34633699999986</v>
      </c>
      <c r="J24" s="78">
        <v>22.667348997946899</v>
      </c>
      <c r="K24" s="79">
        <v>1E-4</v>
      </c>
      <c r="L24" s="79">
        <v>3.27E-2</v>
      </c>
      <c r="M24" s="79">
        <v>2.0000000000000001E-4</v>
      </c>
    </row>
    <row r="25" spans="2:13">
      <c r="B25" t="s">
        <v>769</v>
      </c>
      <c r="C25" t="s">
        <v>770</v>
      </c>
      <c r="D25" t="s">
        <v>123</v>
      </c>
      <c r="E25" t="s">
        <v>771</v>
      </c>
      <c r="F25" t="s">
        <v>768</v>
      </c>
      <c r="G25" t="s">
        <v>113</v>
      </c>
      <c r="H25" s="78">
        <v>1988.23</v>
      </c>
      <c r="I25" s="78">
        <v>509.07526100000013</v>
      </c>
      <c r="J25" s="78">
        <v>46.7708416537806</v>
      </c>
      <c r="K25" s="79">
        <v>4.0000000000000002E-4</v>
      </c>
      <c r="L25" s="79">
        <v>6.7599999999999993E-2</v>
      </c>
      <c r="M25" s="79">
        <v>4.0000000000000002E-4</v>
      </c>
    </row>
    <row r="26" spans="2:13">
      <c r="B26" t="s">
        <v>772</v>
      </c>
      <c r="C26" t="s">
        <v>773</v>
      </c>
      <c r="D26" t="s">
        <v>123</v>
      </c>
      <c r="E26" t="s">
        <v>771</v>
      </c>
      <c r="F26" t="s">
        <v>768</v>
      </c>
      <c r="G26" t="s">
        <v>113</v>
      </c>
      <c r="H26" s="78">
        <v>11587</v>
      </c>
      <c r="I26" s="78">
        <v>111.73458099999996</v>
      </c>
      <c r="J26" s="78">
        <v>59.8253408774818</v>
      </c>
      <c r="K26" s="79">
        <v>2.9999999999999997E-4</v>
      </c>
      <c r="L26" s="79">
        <v>8.6400000000000005E-2</v>
      </c>
      <c r="M26" s="79">
        <v>5.0000000000000001E-4</v>
      </c>
    </row>
    <row r="27" spans="2:13">
      <c r="B27" t="s">
        <v>774</v>
      </c>
      <c r="C27" t="s">
        <v>775</v>
      </c>
      <c r="D27" t="s">
        <v>123</v>
      </c>
      <c r="E27" t="s">
        <v>776</v>
      </c>
      <c r="F27" t="s">
        <v>605</v>
      </c>
      <c r="G27" t="s">
        <v>106</v>
      </c>
      <c r="H27" s="78">
        <v>19600</v>
      </c>
      <c r="I27" s="78">
        <v>129.82424399999999</v>
      </c>
      <c r="J27" s="78">
        <v>92.291016465647999</v>
      </c>
      <c r="K27" s="79">
        <v>0</v>
      </c>
      <c r="L27" s="79">
        <v>0.1333</v>
      </c>
      <c r="M27" s="79">
        <v>6.9999999999999999E-4</v>
      </c>
    </row>
    <row r="28" spans="2:13">
      <c r="B28" t="s">
        <v>777</v>
      </c>
      <c r="C28" t="s">
        <v>778</v>
      </c>
      <c r="D28" t="s">
        <v>123</v>
      </c>
      <c r="E28" t="s">
        <v>779</v>
      </c>
      <c r="F28" t="s">
        <v>605</v>
      </c>
      <c r="G28" t="s">
        <v>106</v>
      </c>
      <c r="H28" s="78">
        <v>149.21</v>
      </c>
      <c r="I28" s="78">
        <v>2680.72</v>
      </c>
      <c r="J28" s="78">
        <v>14.507645685624</v>
      </c>
      <c r="K28" s="79">
        <v>1E-4</v>
      </c>
      <c r="L28" s="79">
        <v>2.1000000000000001E-2</v>
      </c>
      <c r="M28" s="79">
        <v>1E-4</v>
      </c>
    </row>
    <row r="29" spans="2:13">
      <c r="B29" t="s">
        <v>780</v>
      </c>
      <c r="C29" t="s">
        <v>781</v>
      </c>
      <c r="D29" t="s">
        <v>123</v>
      </c>
      <c r="E29" t="s">
        <v>782</v>
      </c>
      <c r="F29" t="s">
        <v>605</v>
      </c>
      <c r="G29" t="s">
        <v>106</v>
      </c>
      <c r="H29" s="78">
        <v>801.65</v>
      </c>
      <c r="I29" s="78">
        <v>218.90071099999997</v>
      </c>
      <c r="J29" s="78">
        <v>6.3647232528761499</v>
      </c>
      <c r="K29" s="79">
        <v>0</v>
      </c>
      <c r="L29" s="79">
        <v>9.1999999999999998E-3</v>
      </c>
      <c r="M29" s="79">
        <v>1E-4</v>
      </c>
    </row>
    <row r="30" spans="2:13">
      <c r="B30" t="s">
        <v>264</v>
      </c>
      <c r="C30" s="16"/>
      <c r="D30" s="16"/>
      <c r="E30" s="16"/>
    </row>
    <row r="31" spans="2:13">
      <c r="B31" t="s">
        <v>344</v>
      </c>
      <c r="C31" s="16"/>
      <c r="D31" s="16"/>
      <c r="E31" s="16"/>
    </row>
    <row r="32" spans="2:13">
      <c r="B32" t="s">
        <v>345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1245451.3430000001</v>
      </c>
      <c r="G11" s="7"/>
      <c r="H11" s="76">
        <v>4699.7955370622158</v>
      </c>
      <c r="I11" s="7"/>
      <c r="J11" s="77">
        <v>1</v>
      </c>
      <c r="K11" s="77">
        <v>3.7900000000000003E-2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219355.01</v>
      </c>
      <c r="H12" s="82">
        <v>670.36757859920635</v>
      </c>
      <c r="J12" s="81">
        <v>0.1426</v>
      </c>
      <c r="K12" s="81">
        <v>5.4000000000000003E-3</v>
      </c>
    </row>
    <row r="13" spans="2:55">
      <c r="B13" s="80" t="s">
        <v>783</v>
      </c>
      <c r="C13" s="16"/>
      <c r="F13" s="82">
        <v>163069.16</v>
      </c>
      <c r="H13" s="82">
        <v>604.3311034688976</v>
      </c>
      <c r="J13" s="81">
        <v>0.12859999999999999</v>
      </c>
      <c r="K13" s="81">
        <v>4.8999999999999998E-3</v>
      </c>
    </row>
    <row r="14" spans="2:55">
      <c r="B14" t="s">
        <v>784</v>
      </c>
      <c r="C14" t="s">
        <v>785</v>
      </c>
      <c r="D14" t="s">
        <v>106</v>
      </c>
      <c r="E14" t="s">
        <v>786</v>
      </c>
      <c r="F14" s="78">
        <v>4515</v>
      </c>
      <c r="G14" s="78">
        <v>70.211628999999689</v>
      </c>
      <c r="H14" s="78">
        <v>11.4977896639924</v>
      </c>
      <c r="I14" s="79">
        <v>1E-4</v>
      </c>
      <c r="J14" s="79">
        <v>2.3999999999999998E-3</v>
      </c>
      <c r="K14" s="79">
        <v>1E-4</v>
      </c>
    </row>
    <row r="15" spans="2:55">
      <c r="B15" t="s">
        <v>787</v>
      </c>
      <c r="C15" t="s">
        <v>788</v>
      </c>
      <c r="D15" t="s">
        <v>106</v>
      </c>
      <c r="E15" t="s">
        <v>789</v>
      </c>
      <c r="F15" s="78">
        <v>17509.13</v>
      </c>
      <c r="G15" s="78">
        <v>136.56850899999992</v>
      </c>
      <c r="H15" s="78">
        <v>86.728670867594602</v>
      </c>
      <c r="I15" s="79">
        <v>2.0000000000000001E-4</v>
      </c>
      <c r="J15" s="79">
        <v>1.8499999999999999E-2</v>
      </c>
      <c r="K15" s="79">
        <v>6.9999999999999999E-4</v>
      </c>
    </row>
    <row r="16" spans="2:55">
      <c r="B16" t="s">
        <v>790</v>
      </c>
      <c r="C16" t="s">
        <v>791</v>
      </c>
      <c r="D16" t="s">
        <v>106</v>
      </c>
      <c r="E16" t="s">
        <v>792</v>
      </c>
      <c r="F16" s="78">
        <v>11203.52</v>
      </c>
      <c r="G16" s="78">
        <v>100.91594899999998</v>
      </c>
      <c r="H16" s="78">
        <v>41.0073644461512</v>
      </c>
      <c r="I16" s="79">
        <v>2.0000000000000001E-4</v>
      </c>
      <c r="J16" s="79">
        <v>8.6999999999999994E-3</v>
      </c>
      <c r="K16" s="79">
        <v>2.9999999999999997E-4</v>
      </c>
    </row>
    <row r="17" spans="2:11">
      <c r="B17" t="s">
        <v>793</v>
      </c>
      <c r="C17" t="s">
        <v>794</v>
      </c>
      <c r="D17" t="s">
        <v>106</v>
      </c>
      <c r="E17" t="s">
        <v>795</v>
      </c>
      <c r="F17" s="78">
        <v>17136.810000000001</v>
      </c>
      <c r="G17" s="78">
        <v>115.70409200000003</v>
      </c>
      <c r="H17" s="78">
        <v>71.916121210777902</v>
      </c>
      <c r="I17" s="79">
        <v>2.9999999999999997E-4</v>
      </c>
      <c r="J17" s="79">
        <v>1.5299999999999999E-2</v>
      </c>
      <c r="K17" s="79">
        <v>5.9999999999999995E-4</v>
      </c>
    </row>
    <row r="18" spans="2:11">
      <c r="B18" t="s">
        <v>796</v>
      </c>
      <c r="C18" t="s">
        <v>797</v>
      </c>
      <c r="D18" t="s">
        <v>106</v>
      </c>
      <c r="E18" t="s">
        <v>798</v>
      </c>
      <c r="F18" s="78">
        <v>14940.27</v>
      </c>
      <c r="G18" s="78">
        <v>104.72071699999998</v>
      </c>
      <c r="H18" s="78">
        <v>56.746438379024099</v>
      </c>
      <c r="I18" s="79">
        <v>2.9999999999999997E-4</v>
      </c>
      <c r="J18" s="79">
        <v>1.21E-2</v>
      </c>
      <c r="K18" s="79">
        <v>5.0000000000000001E-4</v>
      </c>
    </row>
    <row r="19" spans="2:11">
      <c r="B19" t="s">
        <v>799</v>
      </c>
      <c r="C19" t="s">
        <v>800</v>
      </c>
      <c r="D19" t="s">
        <v>106</v>
      </c>
      <c r="E19" t="s">
        <v>801</v>
      </c>
      <c r="F19" s="78">
        <v>6737.34</v>
      </c>
      <c r="G19" s="78">
        <v>79.996857000000077</v>
      </c>
      <c r="H19" s="78">
        <v>19.548297710079598</v>
      </c>
      <c r="I19" s="79">
        <v>2.0000000000000001E-4</v>
      </c>
      <c r="J19" s="79">
        <v>4.1999999999999997E-3</v>
      </c>
      <c r="K19" s="79">
        <v>2.0000000000000001E-4</v>
      </c>
    </row>
    <row r="20" spans="2:11">
      <c r="B20" t="s">
        <v>802</v>
      </c>
      <c r="C20" t="s">
        <v>803</v>
      </c>
      <c r="D20" t="s">
        <v>106</v>
      </c>
      <c r="E20" t="s">
        <v>804</v>
      </c>
      <c r="F20" s="78">
        <v>18448</v>
      </c>
      <c r="G20" s="78">
        <v>86.044833000000025</v>
      </c>
      <c r="H20" s="78">
        <v>57.5733687220037</v>
      </c>
      <c r="I20" s="79">
        <v>4.0000000000000002E-4</v>
      </c>
      <c r="J20" s="79">
        <v>1.23E-2</v>
      </c>
      <c r="K20" s="79">
        <v>5.0000000000000001E-4</v>
      </c>
    </row>
    <row r="21" spans="2:11">
      <c r="B21" t="s">
        <v>805</v>
      </c>
      <c r="C21" t="s">
        <v>806</v>
      </c>
      <c r="D21" t="s">
        <v>106</v>
      </c>
      <c r="E21" t="s">
        <v>807</v>
      </c>
      <c r="F21" s="78">
        <v>4034.67</v>
      </c>
      <c r="G21" s="78">
        <v>97.572158000000115</v>
      </c>
      <c r="H21" s="78">
        <v>14.2784638076968</v>
      </c>
      <c r="I21" s="79">
        <v>4.0000000000000002E-4</v>
      </c>
      <c r="J21" s="79">
        <v>3.0000000000000001E-3</v>
      </c>
      <c r="K21" s="79">
        <v>1E-4</v>
      </c>
    </row>
    <row r="22" spans="2:11">
      <c r="B22" t="s">
        <v>808</v>
      </c>
      <c r="C22" t="s">
        <v>809</v>
      </c>
      <c r="D22" t="s">
        <v>106</v>
      </c>
      <c r="E22" t="s">
        <v>807</v>
      </c>
      <c r="F22" s="78">
        <v>19735.11</v>
      </c>
      <c r="G22" s="78">
        <v>96.076763000000014</v>
      </c>
      <c r="H22" s="78">
        <v>68.771020586248696</v>
      </c>
      <c r="I22" s="79">
        <v>4.0000000000000002E-4</v>
      </c>
      <c r="J22" s="79">
        <v>1.46E-2</v>
      </c>
      <c r="K22" s="79">
        <v>5.9999999999999995E-4</v>
      </c>
    </row>
    <row r="23" spans="2:11">
      <c r="B23" t="s">
        <v>810</v>
      </c>
      <c r="C23" t="s">
        <v>811</v>
      </c>
      <c r="D23" t="s">
        <v>106</v>
      </c>
      <c r="E23" t="s">
        <v>812</v>
      </c>
      <c r="F23" s="78">
        <v>18920</v>
      </c>
      <c r="G23" s="78">
        <v>69.058893999999995</v>
      </c>
      <c r="H23" s="78">
        <v>47.390174335389602</v>
      </c>
      <c r="I23" s="79">
        <v>1E-4</v>
      </c>
      <c r="J23" s="79">
        <v>1.01E-2</v>
      </c>
      <c r="K23" s="79">
        <v>4.0000000000000002E-4</v>
      </c>
    </row>
    <row r="24" spans="2:11">
      <c r="B24" t="s">
        <v>813</v>
      </c>
      <c r="C24" t="s">
        <v>814</v>
      </c>
      <c r="D24" t="s">
        <v>106</v>
      </c>
      <c r="E24" t="s">
        <v>815</v>
      </c>
      <c r="F24" s="78">
        <v>29889.31</v>
      </c>
      <c r="G24" s="78">
        <v>118.87754300000044</v>
      </c>
      <c r="H24" s="78">
        <v>128.87339373993899</v>
      </c>
      <c r="I24" s="79">
        <v>2.0000000000000001E-4</v>
      </c>
      <c r="J24" s="79">
        <v>2.7400000000000001E-2</v>
      </c>
      <c r="K24" s="79">
        <v>1E-3</v>
      </c>
    </row>
    <row r="25" spans="2:11">
      <c r="B25" s="80" t="s">
        <v>816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233</v>
      </c>
      <c r="C26" t="s">
        <v>233</v>
      </c>
      <c r="D26" t="s">
        <v>233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817</v>
      </c>
      <c r="C27" s="16"/>
      <c r="F27" s="82">
        <v>50752.52</v>
      </c>
      <c r="H27" s="82">
        <v>45.967087220308798</v>
      </c>
      <c r="J27" s="81">
        <v>9.7999999999999997E-3</v>
      </c>
      <c r="K27" s="81">
        <v>4.0000000000000002E-4</v>
      </c>
    </row>
    <row r="28" spans="2:11">
      <c r="B28" t="s">
        <v>818</v>
      </c>
      <c r="C28" t="s">
        <v>819</v>
      </c>
      <c r="D28" t="s">
        <v>102</v>
      </c>
      <c r="E28" t="s">
        <v>820</v>
      </c>
      <c r="F28" s="78">
        <v>50752.52</v>
      </c>
      <c r="G28" s="78">
        <v>90.571044000000001</v>
      </c>
      <c r="H28" s="78">
        <v>45.967087220308798</v>
      </c>
      <c r="I28" s="79">
        <v>2.0000000000000001E-4</v>
      </c>
      <c r="J28" s="79">
        <v>9.7999999999999997E-3</v>
      </c>
      <c r="K28" s="79">
        <v>4.0000000000000002E-4</v>
      </c>
    </row>
    <row r="29" spans="2:11">
      <c r="B29" s="80" t="s">
        <v>821</v>
      </c>
      <c r="C29" s="16"/>
      <c r="F29" s="82">
        <v>5533.33</v>
      </c>
      <c r="H29" s="82">
        <v>20.06938791</v>
      </c>
      <c r="J29" s="81">
        <v>4.3E-3</v>
      </c>
      <c r="K29" s="81">
        <v>2.0000000000000001E-4</v>
      </c>
    </row>
    <row r="30" spans="2:11">
      <c r="B30" t="s">
        <v>822</v>
      </c>
      <c r="C30" t="s">
        <v>823</v>
      </c>
      <c r="D30" t="s">
        <v>106</v>
      </c>
      <c r="E30" t="s">
        <v>824</v>
      </c>
      <c r="F30" s="78">
        <v>5533.33</v>
      </c>
      <c r="G30" s="78">
        <v>100</v>
      </c>
      <c r="H30" s="78">
        <v>20.06938791</v>
      </c>
      <c r="I30" s="79">
        <v>1E-4</v>
      </c>
      <c r="J30" s="79">
        <v>4.3E-3</v>
      </c>
      <c r="K30" s="79">
        <v>2.0000000000000001E-4</v>
      </c>
    </row>
    <row r="31" spans="2:11">
      <c r="B31" s="80" t="s">
        <v>251</v>
      </c>
      <c r="C31" s="16"/>
      <c r="F31" s="82">
        <v>1026096.333</v>
      </c>
      <c r="H31" s="82">
        <v>4029.4279584630094</v>
      </c>
      <c r="J31" s="81">
        <v>0.85740000000000005</v>
      </c>
      <c r="K31" s="81">
        <v>3.2500000000000001E-2</v>
      </c>
    </row>
    <row r="32" spans="2:11">
      <c r="B32" s="80" t="s">
        <v>825</v>
      </c>
      <c r="C32" s="16"/>
      <c r="F32" s="82">
        <v>259095.52</v>
      </c>
      <c r="H32" s="82">
        <v>930.44265779531634</v>
      </c>
      <c r="J32" s="81">
        <v>0.19800000000000001</v>
      </c>
      <c r="K32" s="81">
        <v>7.4999999999999997E-3</v>
      </c>
    </row>
    <row r="33" spans="2:11">
      <c r="B33" t="s">
        <v>826</v>
      </c>
      <c r="C33" t="s">
        <v>827</v>
      </c>
      <c r="D33" t="s">
        <v>106</v>
      </c>
      <c r="E33" t="s">
        <v>828</v>
      </c>
      <c r="F33" s="78">
        <v>21751.53</v>
      </c>
      <c r="G33" s="78">
        <v>105.026579</v>
      </c>
      <c r="H33" s="78">
        <v>82.858408192628602</v>
      </c>
      <c r="I33" s="79">
        <v>1E-4</v>
      </c>
      <c r="J33" s="79">
        <v>1.7600000000000001E-2</v>
      </c>
      <c r="K33" s="79">
        <v>6.9999999999999999E-4</v>
      </c>
    </row>
    <row r="34" spans="2:11">
      <c r="B34" t="s">
        <v>829</v>
      </c>
      <c r="C34" t="s">
        <v>830</v>
      </c>
      <c r="D34" t="s">
        <v>106</v>
      </c>
      <c r="E34" t="s">
        <v>831</v>
      </c>
      <c r="F34" s="78">
        <v>23100</v>
      </c>
      <c r="G34" s="78">
        <v>105.654352</v>
      </c>
      <c r="H34" s="78">
        <v>88.521125316623994</v>
      </c>
      <c r="I34" s="79">
        <v>1E-4</v>
      </c>
      <c r="J34" s="79">
        <v>1.8800000000000001E-2</v>
      </c>
      <c r="K34" s="79">
        <v>6.9999999999999999E-4</v>
      </c>
    </row>
    <row r="35" spans="2:11">
      <c r="B35" t="s">
        <v>832</v>
      </c>
      <c r="C35" t="s">
        <v>833</v>
      </c>
      <c r="D35" t="s">
        <v>106</v>
      </c>
      <c r="E35" t="s">
        <v>834</v>
      </c>
      <c r="F35" s="78">
        <v>30800</v>
      </c>
      <c r="G35" s="78">
        <v>87.146096999999997</v>
      </c>
      <c r="H35" s="78">
        <v>97.352299296251999</v>
      </c>
      <c r="I35" s="79">
        <v>0</v>
      </c>
      <c r="J35" s="79">
        <v>2.07E-2</v>
      </c>
      <c r="K35" s="79">
        <v>8.0000000000000004E-4</v>
      </c>
    </row>
    <row r="36" spans="2:11">
      <c r="B36" t="s">
        <v>835</v>
      </c>
      <c r="C36" t="s">
        <v>836</v>
      </c>
      <c r="D36" t="s">
        <v>106</v>
      </c>
      <c r="E36" t="s">
        <v>837</v>
      </c>
      <c r="F36" s="78">
        <v>14000</v>
      </c>
      <c r="G36" s="78">
        <v>119.519538</v>
      </c>
      <c r="H36" s="78">
        <v>60.689631005640003</v>
      </c>
      <c r="I36" s="79">
        <v>1E-4</v>
      </c>
      <c r="J36" s="79">
        <v>1.29E-2</v>
      </c>
      <c r="K36" s="79">
        <v>5.0000000000000001E-4</v>
      </c>
    </row>
    <row r="37" spans="2:11">
      <c r="B37" t="s">
        <v>838</v>
      </c>
      <c r="C37" t="s">
        <v>839</v>
      </c>
      <c r="D37" t="s">
        <v>106</v>
      </c>
      <c r="E37" t="s">
        <v>840</v>
      </c>
      <c r="F37" s="78">
        <v>16080</v>
      </c>
      <c r="G37" s="78">
        <v>81.177553000000003</v>
      </c>
      <c r="H37" s="78">
        <v>47.344502344744797</v>
      </c>
      <c r="I37" s="79">
        <v>1E-4</v>
      </c>
      <c r="J37" s="79">
        <v>1.01E-2</v>
      </c>
      <c r="K37" s="79">
        <v>4.0000000000000002E-4</v>
      </c>
    </row>
    <row r="38" spans="2:11">
      <c r="B38" t="s">
        <v>841</v>
      </c>
      <c r="C38" t="s">
        <v>842</v>
      </c>
      <c r="D38" t="s">
        <v>106</v>
      </c>
      <c r="E38" t="s">
        <v>840</v>
      </c>
      <c r="F38" s="78">
        <v>15840</v>
      </c>
      <c r="G38" s="78">
        <v>81.489907000000002</v>
      </c>
      <c r="H38" s="78">
        <v>46.817320601937602</v>
      </c>
      <c r="I38" s="79">
        <v>2.0000000000000001E-4</v>
      </c>
      <c r="J38" s="79">
        <v>0.01</v>
      </c>
      <c r="K38" s="79">
        <v>4.0000000000000002E-4</v>
      </c>
    </row>
    <row r="39" spans="2:11">
      <c r="B39" t="s">
        <v>843</v>
      </c>
      <c r="C39" t="s">
        <v>844</v>
      </c>
      <c r="D39" t="s">
        <v>106</v>
      </c>
      <c r="E39" t="s">
        <v>828</v>
      </c>
      <c r="F39" s="78">
        <v>15082.28</v>
      </c>
      <c r="G39" s="78">
        <v>109.75940499999997</v>
      </c>
      <c r="H39" s="78">
        <v>60.042158799650103</v>
      </c>
      <c r="I39" s="79">
        <v>2.9999999999999997E-4</v>
      </c>
      <c r="J39" s="79">
        <v>1.2800000000000001E-2</v>
      </c>
      <c r="K39" s="79">
        <v>5.0000000000000001E-4</v>
      </c>
    </row>
    <row r="40" spans="2:11">
      <c r="B40" t="s">
        <v>845</v>
      </c>
      <c r="C40" t="s">
        <v>846</v>
      </c>
      <c r="D40" t="s">
        <v>106</v>
      </c>
      <c r="E40" t="s">
        <v>847</v>
      </c>
      <c r="F40" s="78">
        <v>1965</v>
      </c>
      <c r="G40" s="78">
        <v>84.781822000000005</v>
      </c>
      <c r="H40" s="78">
        <v>6.0424470839420996</v>
      </c>
      <c r="I40" s="79">
        <v>0</v>
      </c>
      <c r="J40" s="79">
        <v>1.2999999999999999E-3</v>
      </c>
      <c r="K40" s="79">
        <v>0</v>
      </c>
    </row>
    <row r="41" spans="2:11">
      <c r="B41" t="s">
        <v>848</v>
      </c>
      <c r="C41" t="s">
        <v>849</v>
      </c>
      <c r="D41" t="s">
        <v>106</v>
      </c>
      <c r="E41" t="s">
        <v>850</v>
      </c>
      <c r="F41" s="78">
        <v>9725</v>
      </c>
      <c r="G41" s="78">
        <v>182.345044</v>
      </c>
      <c r="H41" s="78">
        <v>64.317792403683001</v>
      </c>
      <c r="I41" s="79">
        <v>0</v>
      </c>
      <c r="J41" s="79">
        <v>1.37E-2</v>
      </c>
      <c r="K41" s="79">
        <v>5.0000000000000001E-4</v>
      </c>
    </row>
    <row r="42" spans="2:11">
      <c r="B42" t="s">
        <v>851</v>
      </c>
      <c r="C42" t="s">
        <v>852</v>
      </c>
      <c r="D42" t="s">
        <v>106</v>
      </c>
      <c r="E42" t="s">
        <v>375</v>
      </c>
      <c r="F42" s="78">
        <v>25300</v>
      </c>
      <c r="G42" s="78">
        <v>107.564792</v>
      </c>
      <c r="H42" s="78">
        <v>98.704787647751999</v>
      </c>
      <c r="I42" s="79">
        <v>1E-4</v>
      </c>
      <c r="J42" s="79">
        <v>2.1000000000000001E-2</v>
      </c>
      <c r="K42" s="79">
        <v>8.0000000000000004E-4</v>
      </c>
    </row>
    <row r="43" spans="2:11">
      <c r="B43" t="s">
        <v>853</v>
      </c>
      <c r="C43" t="s">
        <v>854</v>
      </c>
      <c r="D43" t="s">
        <v>106</v>
      </c>
      <c r="E43" t="s">
        <v>855</v>
      </c>
      <c r="F43" s="78">
        <v>10620</v>
      </c>
      <c r="G43" s="78">
        <v>92.438500000000005</v>
      </c>
      <c r="H43" s="78">
        <v>35.606145474900003</v>
      </c>
      <c r="I43" s="79">
        <v>0</v>
      </c>
      <c r="J43" s="79">
        <v>7.6E-3</v>
      </c>
      <c r="K43" s="79">
        <v>2.9999999999999997E-4</v>
      </c>
    </row>
    <row r="44" spans="2:11">
      <c r="B44" t="s">
        <v>856</v>
      </c>
      <c r="C44" t="s">
        <v>857</v>
      </c>
      <c r="D44" t="s">
        <v>106</v>
      </c>
      <c r="E44" t="s">
        <v>855</v>
      </c>
      <c r="F44" s="78">
        <v>26432</v>
      </c>
      <c r="G44" s="78">
        <v>85.330379000000036</v>
      </c>
      <c r="H44" s="78">
        <v>81.805264994194602</v>
      </c>
      <c r="I44" s="79">
        <v>0</v>
      </c>
      <c r="J44" s="79">
        <v>1.7399999999999999E-2</v>
      </c>
      <c r="K44" s="79">
        <v>6.9999999999999999E-4</v>
      </c>
    </row>
    <row r="45" spans="2:11">
      <c r="B45" t="s">
        <v>858</v>
      </c>
      <c r="C45" t="s">
        <v>859</v>
      </c>
      <c r="D45" t="s">
        <v>106</v>
      </c>
      <c r="E45" t="s">
        <v>860</v>
      </c>
      <c r="F45" s="78">
        <v>29849.71</v>
      </c>
      <c r="G45" s="78">
        <v>94.356936999999945</v>
      </c>
      <c r="H45" s="78">
        <v>102.15544175938101</v>
      </c>
      <c r="I45" s="79">
        <v>1E-4</v>
      </c>
      <c r="J45" s="79">
        <v>2.1700000000000001E-2</v>
      </c>
      <c r="K45" s="79">
        <v>8.0000000000000004E-4</v>
      </c>
    </row>
    <row r="46" spans="2:11">
      <c r="B46" t="s">
        <v>861</v>
      </c>
      <c r="C46" t="s">
        <v>862</v>
      </c>
      <c r="D46" t="s">
        <v>106</v>
      </c>
      <c r="E46" t="s">
        <v>863</v>
      </c>
      <c r="F46" s="78">
        <v>18550</v>
      </c>
      <c r="G46" s="78">
        <v>86.481268999999998</v>
      </c>
      <c r="H46" s="78">
        <v>58.185332873986503</v>
      </c>
      <c r="I46" s="79">
        <v>0</v>
      </c>
      <c r="J46" s="79">
        <v>1.24E-2</v>
      </c>
      <c r="K46" s="79">
        <v>5.0000000000000001E-4</v>
      </c>
    </row>
    <row r="47" spans="2:11">
      <c r="B47" s="80" t="s">
        <v>864</v>
      </c>
      <c r="C47" s="16"/>
      <c r="F47" s="82">
        <v>19819.669999999998</v>
      </c>
      <c r="H47" s="82">
        <v>375.196950433599</v>
      </c>
      <c r="J47" s="81">
        <v>7.9799999999999996E-2</v>
      </c>
      <c r="K47" s="81">
        <v>3.0000000000000001E-3</v>
      </c>
    </row>
    <row r="48" spans="2:11">
      <c r="B48" t="s">
        <v>865</v>
      </c>
      <c r="C48" t="s">
        <v>866</v>
      </c>
      <c r="D48" t="s">
        <v>106</v>
      </c>
      <c r="E48" t="s">
        <v>867</v>
      </c>
      <c r="F48" s="78">
        <v>33</v>
      </c>
      <c r="G48" s="78">
        <v>158782</v>
      </c>
      <c r="H48" s="78">
        <v>190.04776362000001</v>
      </c>
      <c r="I48" s="79">
        <v>1E-4</v>
      </c>
      <c r="J48" s="79">
        <v>4.0399999999999998E-2</v>
      </c>
      <c r="K48" s="79">
        <v>1.5E-3</v>
      </c>
    </row>
    <row r="49" spans="2:11">
      <c r="B49" t="s">
        <v>868</v>
      </c>
      <c r="C49" t="s">
        <v>869</v>
      </c>
      <c r="D49" t="s">
        <v>106</v>
      </c>
      <c r="E49" t="s">
        <v>870</v>
      </c>
      <c r="F49" s="78">
        <v>19786.669999999998</v>
      </c>
      <c r="G49" s="78">
        <v>257.98920999999933</v>
      </c>
      <c r="H49" s="78">
        <v>185.14918681359899</v>
      </c>
      <c r="I49" s="79">
        <v>1E-4</v>
      </c>
      <c r="J49" s="79">
        <v>3.9399999999999998E-2</v>
      </c>
      <c r="K49" s="79">
        <v>1.5E-3</v>
      </c>
    </row>
    <row r="50" spans="2:11">
      <c r="B50" s="80" t="s">
        <v>871</v>
      </c>
      <c r="C50" s="16"/>
      <c r="F50" s="82">
        <v>288269.98300000001</v>
      </c>
      <c r="H50" s="82">
        <v>846.10761491252413</v>
      </c>
      <c r="J50" s="81">
        <v>0.18</v>
      </c>
      <c r="K50" s="81">
        <v>6.7999999999999996E-3</v>
      </c>
    </row>
    <row r="51" spans="2:11">
      <c r="B51" t="s">
        <v>872</v>
      </c>
      <c r="C51" t="s">
        <v>873</v>
      </c>
      <c r="D51" t="s">
        <v>206</v>
      </c>
      <c r="E51" t="s">
        <v>874</v>
      </c>
      <c r="F51" s="78">
        <v>33293.283000000003</v>
      </c>
      <c r="G51" s="78">
        <v>127.74439799999996</v>
      </c>
      <c r="H51" s="78">
        <v>39.0725902322378</v>
      </c>
      <c r="I51" s="79">
        <v>1E-4</v>
      </c>
      <c r="J51" s="79">
        <v>8.3000000000000001E-3</v>
      </c>
      <c r="K51" s="79">
        <v>2.9999999999999997E-4</v>
      </c>
    </row>
    <row r="52" spans="2:11">
      <c r="B52" t="s">
        <v>875</v>
      </c>
      <c r="C52" t="s">
        <v>876</v>
      </c>
      <c r="D52" t="s">
        <v>106</v>
      </c>
      <c r="E52" t="s">
        <v>877</v>
      </c>
      <c r="F52" s="78">
        <v>59588.01</v>
      </c>
      <c r="G52" s="78">
        <v>100.25387399999984</v>
      </c>
      <c r="H52" s="78">
        <v>216.67439926076801</v>
      </c>
      <c r="I52" s="79">
        <v>1.6999999999999999E-3</v>
      </c>
      <c r="J52" s="79">
        <v>4.6100000000000002E-2</v>
      </c>
      <c r="K52" s="79">
        <v>1.6999999999999999E-3</v>
      </c>
    </row>
    <row r="53" spans="2:11">
      <c r="B53" t="s">
        <v>878</v>
      </c>
      <c r="C53" t="s">
        <v>879</v>
      </c>
      <c r="D53" t="s">
        <v>110</v>
      </c>
      <c r="E53" t="s">
        <v>880</v>
      </c>
      <c r="F53" s="78">
        <v>54474.21</v>
      </c>
      <c r="G53" s="78">
        <v>44.326929999999983</v>
      </c>
      <c r="H53" s="78">
        <v>96.867081980255094</v>
      </c>
      <c r="I53" s="79">
        <v>5.9999999999999995E-4</v>
      </c>
      <c r="J53" s="79">
        <v>2.06E-2</v>
      </c>
      <c r="K53" s="79">
        <v>8.0000000000000004E-4</v>
      </c>
    </row>
    <row r="54" spans="2:11">
      <c r="B54" t="s">
        <v>881</v>
      </c>
      <c r="C54" t="s">
        <v>882</v>
      </c>
      <c r="D54" t="s">
        <v>110</v>
      </c>
      <c r="E54" t="s">
        <v>883</v>
      </c>
      <c r="F54" s="78">
        <v>6493.79</v>
      </c>
      <c r="G54" s="78">
        <v>84.482324000000062</v>
      </c>
      <c r="H54" s="78">
        <v>22.008057645327501</v>
      </c>
      <c r="I54" s="79">
        <v>1E-4</v>
      </c>
      <c r="J54" s="79">
        <v>4.7000000000000002E-3</v>
      </c>
      <c r="K54" s="79">
        <v>2.0000000000000001E-4</v>
      </c>
    </row>
    <row r="55" spans="2:11">
      <c r="B55" t="s">
        <v>884</v>
      </c>
      <c r="C55" t="s">
        <v>885</v>
      </c>
      <c r="D55" t="s">
        <v>113</v>
      </c>
      <c r="E55" t="s">
        <v>886</v>
      </c>
      <c r="F55" s="78">
        <v>83155.5</v>
      </c>
      <c r="G55" s="78">
        <v>73.936004999999867</v>
      </c>
      <c r="H55" s="78">
        <v>284.101502095694</v>
      </c>
      <c r="I55" s="79">
        <v>5.9999999999999995E-4</v>
      </c>
      <c r="J55" s="79">
        <v>6.0400000000000002E-2</v>
      </c>
      <c r="K55" s="79">
        <v>2.3E-3</v>
      </c>
    </row>
    <row r="56" spans="2:11">
      <c r="B56" t="s">
        <v>887</v>
      </c>
      <c r="C56" t="s">
        <v>888</v>
      </c>
      <c r="D56" t="s">
        <v>110</v>
      </c>
      <c r="E56" t="s">
        <v>889</v>
      </c>
      <c r="F56" s="78">
        <v>8112.04</v>
      </c>
      <c r="G56" s="78">
        <v>98.28082399999991</v>
      </c>
      <c r="H56" s="78">
        <v>31.9828009459988</v>
      </c>
      <c r="I56" s="79">
        <v>1E-4</v>
      </c>
      <c r="J56" s="79">
        <v>6.7999999999999996E-3</v>
      </c>
      <c r="K56" s="79">
        <v>2.9999999999999997E-4</v>
      </c>
    </row>
    <row r="57" spans="2:11">
      <c r="B57" t="s">
        <v>890</v>
      </c>
      <c r="C57" t="s">
        <v>891</v>
      </c>
      <c r="D57" t="s">
        <v>106</v>
      </c>
      <c r="E57" t="s">
        <v>892</v>
      </c>
      <c r="F57" s="78">
        <v>23715.37</v>
      </c>
      <c r="G57" s="78">
        <v>99.393489000000017</v>
      </c>
      <c r="H57" s="78">
        <v>85.493952629284493</v>
      </c>
      <c r="I57" s="79">
        <v>2.0000000000000001E-4</v>
      </c>
      <c r="J57" s="79">
        <v>1.8200000000000001E-2</v>
      </c>
      <c r="K57" s="79">
        <v>6.9999999999999999E-4</v>
      </c>
    </row>
    <row r="58" spans="2:11">
      <c r="B58" t="s">
        <v>890</v>
      </c>
      <c r="C58" t="s">
        <v>893</v>
      </c>
      <c r="D58" t="s">
        <v>106</v>
      </c>
      <c r="E58" t="s">
        <v>892</v>
      </c>
      <c r="F58" s="78">
        <v>19437.78</v>
      </c>
      <c r="G58" s="78">
        <v>99.158027000000033</v>
      </c>
      <c r="H58" s="78">
        <v>69.907230122958396</v>
      </c>
      <c r="I58" s="79">
        <v>2.0000000000000001E-4</v>
      </c>
      <c r="J58" s="79">
        <v>1.49E-2</v>
      </c>
      <c r="K58" s="79">
        <v>5.9999999999999995E-4</v>
      </c>
    </row>
    <row r="59" spans="2:11">
      <c r="B59" s="80" t="s">
        <v>894</v>
      </c>
      <c r="C59" s="16"/>
      <c r="F59" s="82">
        <v>458911.16</v>
      </c>
      <c r="H59" s="82">
        <v>1877.6807353215702</v>
      </c>
      <c r="J59" s="81">
        <v>0.39950000000000002</v>
      </c>
      <c r="K59" s="81">
        <v>1.52E-2</v>
      </c>
    </row>
    <row r="60" spans="2:11">
      <c r="B60" t="s">
        <v>895</v>
      </c>
      <c r="C60" t="s">
        <v>896</v>
      </c>
      <c r="D60" t="s">
        <v>106</v>
      </c>
      <c r="E60" t="s">
        <v>897</v>
      </c>
      <c r="F60" s="78">
        <v>52218.36</v>
      </c>
      <c r="G60" s="78">
        <v>94.294702000000171</v>
      </c>
      <c r="H60" s="78">
        <v>178.590385992319</v>
      </c>
      <c r="I60" s="79">
        <v>2.9999999999999997E-4</v>
      </c>
      <c r="J60" s="79">
        <v>3.7999999999999999E-2</v>
      </c>
      <c r="K60" s="79">
        <v>1.4E-3</v>
      </c>
    </row>
    <row r="61" spans="2:11">
      <c r="B61" t="s">
        <v>898</v>
      </c>
      <c r="C61" t="s">
        <v>899</v>
      </c>
      <c r="D61" t="s">
        <v>106</v>
      </c>
      <c r="E61" t="s">
        <v>792</v>
      </c>
      <c r="F61" s="78">
        <v>159656.37</v>
      </c>
      <c r="G61" s="78">
        <v>125.68197499999995</v>
      </c>
      <c r="H61" s="78">
        <v>727.79120503929801</v>
      </c>
      <c r="I61" s="79">
        <v>1E-4</v>
      </c>
      <c r="J61" s="79">
        <v>0.15490000000000001</v>
      </c>
      <c r="K61" s="79">
        <v>5.8999999999999999E-3</v>
      </c>
    </row>
    <row r="62" spans="2:11">
      <c r="B62" t="s">
        <v>900</v>
      </c>
      <c r="C62" t="s">
        <v>901</v>
      </c>
      <c r="D62" t="s">
        <v>106</v>
      </c>
      <c r="E62" t="s">
        <v>902</v>
      </c>
      <c r="F62" s="78">
        <v>25370</v>
      </c>
      <c r="G62" s="78">
        <v>104.00249700000001</v>
      </c>
      <c r="H62" s="78">
        <v>95.6999672642403</v>
      </c>
      <c r="I62" s="79">
        <v>0</v>
      </c>
      <c r="J62" s="79">
        <v>2.0400000000000001E-2</v>
      </c>
      <c r="K62" s="79">
        <v>8.0000000000000004E-4</v>
      </c>
    </row>
    <row r="63" spans="2:11">
      <c r="B63" t="s">
        <v>903</v>
      </c>
      <c r="C63" t="s">
        <v>904</v>
      </c>
      <c r="D63" t="s">
        <v>106</v>
      </c>
      <c r="E63" t="s">
        <v>902</v>
      </c>
      <c r="F63" s="78">
        <v>1800</v>
      </c>
      <c r="G63" s="78">
        <v>89.051997999999998</v>
      </c>
      <c r="H63" s="78">
        <v>5.813848741428</v>
      </c>
      <c r="I63" s="79">
        <v>0</v>
      </c>
      <c r="J63" s="79">
        <v>1.1999999999999999E-3</v>
      </c>
      <c r="K63" s="79">
        <v>0</v>
      </c>
    </row>
    <row r="64" spans="2:11">
      <c r="B64" t="s">
        <v>905</v>
      </c>
      <c r="C64" t="s">
        <v>906</v>
      </c>
      <c r="D64" t="s">
        <v>106</v>
      </c>
      <c r="E64" t="s">
        <v>907</v>
      </c>
      <c r="F64" s="78">
        <v>29600</v>
      </c>
      <c r="G64" s="78">
        <v>95.948493999999997</v>
      </c>
      <c r="H64" s="78">
        <v>103.00953557044799</v>
      </c>
      <c r="I64" s="79">
        <v>0</v>
      </c>
      <c r="J64" s="79">
        <v>2.1899999999999999E-2</v>
      </c>
      <c r="K64" s="79">
        <v>8.0000000000000004E-4</v>
      </c>
    </row>
    <row r="65" spans="2:11">
      <c r="B65" t="s">
        <v>908</v>
      </c>
      <c r="C65" t="s">
        <v>909</v>
      </c>
      <c r="D65" t="s">
        <v>106</v>
      </c>
      <c r="E65" t="s">
        <v>910</v>
      </c>
      <c r="F65" s="78">
        <v>579.37</v>
      </c>
      <c r="G65" s="78">
        <v>100</v>
      </c>
      <c r="H65" s="78">
        <v>2.1013749900000001</v>
      </c>
      <c r="I65" s="79">
        <v>0</v>
      </c>
      <c r="J65" s="79">
        <v>4.0000000000000002E-4</v>
      </c>
      <c r="K65" s="79">
        <v>0</v>
      </c>
    </row>
    <row r="66" spans="2:11">
      <c r="B66" t="s">
        <v>911</v>
      </c>
      <c r="C66" t="s">
        <v>912</v>
      </c>
      <c r="D66" t="s">
        <v>106</v>
      </c>
      <c r="E66" t="s">
        <v>913</v>
      </c>
      <c r="F66" s="78">
        <v>3106.84</v>
      </c>
      <c r="G66" s="78">
        <v>149.26900800000004</v>
      </c>
      <c r="H66" s="78">
        <v>16.8203911230299</v>
      </c>
      <c r="I66" s="79">
        <v>0</v>
      </c>
      <c r="J66" s="79">
        <v>3.5999999999999999E-3</v>
      </c>
      <c r="K66" s="79">
        <v>1E-4</v>
      </c>
    </row>
    <row r="67" spans="2:11">
      <c r="B67" t="s">
        <v>914</v>
      </c>
      <c r="C67" t="s">
        <v>915</v>
      </c>
      <c r="D67" t="s">
        <v>106</v>
      </c>
      <c r="E67" t="s">
        <v>916</v>
      </c>
      <c r="F67" s="78">
        <v>29999.98</v>
      </c>
      <c r="G67" s="78">
        <v>98.374908000000246</v>
      </c>
      <c r="H67" s="78">
        <v>107.041666033642</v>
      </c>
      <c r="I67" s="79">
        <v>1E-4</v>
      </c>
      <c r="J67" s="79">
        <v>2.2800000000000001E-2</v>
      </c>
      <c r="K67" s="79">
        <v>8.9999999999999998E-4</v>
      </c>
    </row>
    <row r="68" spans="2:11">
      <c r="B68" t="s">
        <v>917</v>
      </c>
      <c r="C68" t="s">
        <v>918</v>
      </c>
      <c r="D68" t="s">
        <v>106</v>
      </c>
      <c r="E68" t="s">
        <v>916</v>
      </c>
      <c r="F68" s="78">
        <v>49999.98</v>
      </c>
      <c r="G68" s="78">
        <v>98.375243000000154</v>
      </c>
      <c r="H68" s="78">
        <v>178.40343181909901</v>
      </c>
      <c r="I68" s="79">
        <v>2.0000000000000001E-4</v>
      </c>
      <c r="J68" s="79">
        <v>3.7999999999999999E-2</v>
      </c>
      <c r="K68" s="79">
        <v>1.4E-3</v>
      </c>
    </row>
    <row r="69" spans="2:11">
      <c r="B69" t="s">
        <v>919</v>
      </c>
      <c r="C69" t="s">
        <v>920</v>
      </c>
      <c r="D69" t="s">
        <v>106</v>
      </c>
      <c r="E69" t="s">
        <v>921</v>
      </c>
      <c r="F69" s="78">
        <v>55849.38</v>
      </c>
      <c r="G69" s="78">
        <v>118.73204200000013</v>
      </c>
      <c r="H69" s="78">
        <v>240.510393497618</v>
      </c>
      <c r="I69" s="79">
        <v>0</v>
      </c>
      <c r="J69" s="79">
        <v>5.1200000000000002E-2</v>
      </c>
      <c r="K69" s="79">
        <v>1.9E-3</v>
      </c>
    </row>
    <row r="70" spans="2:11">
      <c r="B70" t="s">
        <v>922</v>
      </c>
      <c r="C70" t="s">
        <v>923</v>
      </c>
      <c r="D70" t="s">
        <v>106</v>
      </c>
      <c r="E70" t="s">
        <v>326</v>
      </c>
      <c r="F70" s="78">
        <v>50730.879999999997</v>
      </c>
      <c r="G70" s="78">
        <v>120.59643899999982</v>
      </c>
      <c r="H70" s="78">
        <v>221.89853525044799</v>
      </c>
      <c r="I70" s="79">
        <v>2.9999999999999997E-4</v>
      </c>
      <c r="J70" s="79">
        <v>4.7199999999999999E-2</v>
      </c>
      <c r="K70" s="79">
        <v>1.8E-3</v>
      </c>
    </row>
    <row r="71" spans="2:11">
      <c r="B71" t="s">
        <v>264</v>
      </c>
      <c r="C71" s="16"/>
    </row>
    <row r="72" spans="2:11">
      <c r="B72" t="s">
        <v>344</v>
      </c>
      <c r="C72" s="16"/>
    </row>
    <row r="73" spans="2:11">
      <c r="B73" t="s">
        <v>345</v>
      </c>
      <c r="C73" s="16"/>
    </row>
    <row r="74" spans="2:11">
      <c r="B74" t="s">
        <v>346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754.85</v>
      </c>
      <c r="H11" s="7"/>
      <c r="I11" s="76">
        <v>10.233534724340629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924</v>
      </c>
      <c r="C12" s="16"/>
      <c r="D12" s="16"/>
      <c r="G12" s="82">
        <v>754.85</v>
      </c>
      <c r="I12" s="82">
        <v>10.233534724340629</v>
      </c>
      <c r="K12" s="81">
        <v>1</v>
      </c>
      <c r="L12" s="81">
        <v>1E-4</v>
      </c>
    </row>
    <row r="13" spans="2:59">
      <c r="B13" t="s">
        <v>925</v>
      </c>
      <c r="C13" t="s">
        <v>926</v>
      </c>
      <c r="D13" t="s">
        <v>605</v>
      </c>
      <c r="E13" t="s">
        <v>106</v>
      </c>
      <c r="F13" t="s">
        <v>927</v>
      </c>
      <c r="G13" s="78">
        <v>36.82</v>
      </c>
      <c r="H13" s="78">
        <v>293.68414900000028</v>
      </c>
      <c r="I13" s="78">
        <v>0.39220384478134901</v>
      </c>
      <c r="J13" s="79">
        <v>0</v>
      </c>
      <c r="K13" s="79">
        <v>3.8300000000000001E-2</v>
      </c>
      <c r="L13" s="79">
        <v>0</v>
      </c>
    </row>
    <row r="14" spans="2:59">
      <c r="B14" t="s">
        <v>928</v>
      </c>
      <c r="C14" t="s">
        <v>929</v>
      </c>
      <c r="D14" t="s">
        <v>605</v>
      </c>
      <c r="E14" t="s">
        <v>106</v>
      </c>
      <c r="F14" t="s">
        <v>930</v>
      </c>
      <c r="G14" s="78">
        <v>718.03</v>
      </c>
      <c r="H14" s="78">
        <v>377.88851100000005</v>
      </c>
      <c r="I14" s="78">
        <v>9.8413308795592798</v>
      </c>
      <c r="J14" s="79">
        <v>0</v>
      </c>
      <c r="K14" s="79">
        <v>0.9617</v>
      </c>
      <c r="L14" s="79">
        <v>1E-4</v>
      </c>
    </row>
    <row r="15" spans="2:59">
      <c r="B15" s="80" t="s">
        <v>667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264</v>
      </c>
      <c r="C17" s="16"/>
      <c r="D17" s="16"/>
    </row>
    <row r="18" spans="2:4">
      <c r="B18" t="s">
        <v>344</v>
      </c>
      <c r="C18" s="16"/>
      <c r="D18" s="16"/>
    </row>
    <row r="19" spans="2:4">
      <c r="B19" t="s">
        <v>345</v>
      </c>
      <c r="C19" s="16"/>
      <c r="D19" s="16"/>
    </row>
    <row r="20" spans="2:4">
      <c r="B20" t="s">
        <v>346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683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931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684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264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18003.930072509072</v>
      </c>
      <c r="K11" s="77">
        <v>1</v>
      </c>
      <c r="L11" s="77">
        <v>0.14530000000000001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17955.196595010781</v>
      </c>
      <c r="K12" s="81">
        <v>0.99729999999999996</v>
      </c>
      <c r="L12" s="81">
        <v>0.1449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16838.02188</v>
      </c>
      <c r="K13" s="81">
        <v>0.93520000000000003</v>
      </c>
      <c r="L13" s="81">
        <v>0.13589999999999999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16838.020039999999</v>
      </c>
      <c r="K14" s="79">
        <v>0.93520000000000003</v>
      </c>
      <c r="L14" s="79">
        <v>0.13589999999999999</v>
      </c>
    </row>
    <row r="15" spans="2:13">
      <c r="B15" t="s">
        <v>210</v>
      </c>
      <c r="C15" t="s">
        <v>215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1.8400000000000001E-3</v>
      </c>
      <c r="K15" s="79">
        <v>0</v>
      </c>
      <c r="L15" s="79">
        <v>0</v>
      </c>
    </row>
    <row r="16" spans="2:13">
      <c r="B16" s="80" t="s">
        <v>216</v>
      </c>
      <c r="D16" s="16"/>
      <c r="I16" s="81">
        <v>0</v>
      </c>
      <c r="J16" s="82">
        <v>1161.1993860907801</v>
      </c>
      <c r="K16" s="81">
        <v>6.4500000000000002E-2</v>
      </c>
      <c r="L16" s="81">
        <v>9.4000000000000004E-3</v>
      </c>
    </row>
    <row r="17" spans="2:12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0.77021434799999999</v>
      </c>
      <c r="K17" s="79">
        <v>0</v>
      </c>
      <c r="L17" s="79">
        <v>0</v>
      </c>
    </row>
    <row r="18" spans="2:12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1597.6757639699999</v>
      </c>
      <c r="K18" s="79">
        <v>8.8700000000000001E-2</v>
      </c>
      <c r="L18" s="79">
        <v>1.29E-2</v>
      </c>
    </row>
    <row r="19" spans="2:12">
      <c r="B19" t="s">
        <v>221</v>
      </c>
      <c r="C19" t="s">
        <v>220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-484.89109109999998</v>
      </c>
      <c r="K19" s="79">
        <v>-2.69E-2</v>
      </c>
      <c r="L19" s="79">
        <v>-3.8999999999999998E-3</v>
      </c>
    </row>
    <row r="20" spans="2:12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206</v>
      </c>
      <c r="H20" s="79">
        <v>0</v>
      </c>
      <c r="I20" s="79">
        <v>0</v>
      </c>
      <c r="J20" s="78">
        <v>-9.1870000000000003E-6</v>
      </c>
      <c r="K20" s="79">
        <v>0</v>
      </c>
      <c r="L20" s="79">
        <v>0</v>
      </c>
    </row>
    <row r="21" spans="2:12">
      <c r="B21" t="s">
        <v>224</v>
      </c>
      <c r="C21" t="s">
        <v>225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8.0232E-5</v>
      </c>
      <c r="K21" s="79">
        <v>0</v>
      </c>
      <c r="L21" s="79">
        <v>0</v>
      </c>
    </row>
    <row r="22" spans="2:12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2.4098779999999999E-5</v>
      </c>
      <c r="K22" s="79">
        <v>0</v>
      </c>
      <c r="L22" s="79">
        <v>0</v>
      </c>
    </row>
    <row r="23" spans="2:12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207</v>
      </c>
      <c r="H23" s="79">
        <v>0</v>
      </c>
      <c r="I23" s="79">
        <v>0</v>
      </c>
      <c r="J23" s="78">
        <v>2.0013253519999998</v>
      </c>
      <c r="K23" s="79">
        <v>1E-4</v>
      </c>
      <c r="L23" s="79">
        <v>0</v>
      </c>
    </row>
    <row r="24" spans="2:12">
      <c r="B24" t="s">
        <v>230</v>
      </c>
      <c r="C24" t="s">
        <v>231</v>
      </c>
      <c r="D24" t="s">
        <v>212</v>
      </c>
      <c r="E24" t="s">
        <v>213</v>
      </c>
      <c r="F24" t="s">
        <v>214</v>
      </c>
      <c r="G24" t="s">
        <v>113</v>
      </c>
      <c r="H24" s="79">
        <v>0</v>
      </c>
      <c r="I24" s="79">
        <v>0</v>
      </c>
      <c r="J24" s="78">
        <v>45.643078377000002</v>
      </c>
      <c r="K24" s="79">
        <v>2.5000000000000001E-3</v>
      </c>
      <c r="L24" s="79">
        <v>4.0000000000000002E-4</v>
      </c>
    </row>
    <row r="25" spans="2:12">
      <c r="B25" s="80" t="s">
        <v>232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233</v>
      </c>
      <c r="C26" t="s">
        <v>233</v>
      </c>
      <c r="D26" s="16"/>
      <c r="E26" t="s">
        <v>233</v>
      </c>
      <c r="G26" t="s">
        <v>233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233</v>
      </c>
      <c r="C28" t="s">
        <v>233</v>
      </c>
      <c r="D28" s="16"/>
      <c r="E28" t="s">
        <v>233</v>
      </c>
      <c r="G28" t="s">
        <v>233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233</v>
      </c>
      <c r="C30" t="s">
        <v>233</v>
      </c>
      <c r="D30" s="16"/>
      <c r="E30" t="s">
        <v>233</v>
      </c>
      <c r="G30" t="s">
        <v>233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233</v>
      </c>
      <c r="C32" t="s">
        <v>233</v>
      </c>
      <c r="D32" s="16"/>
      <c r="E32" t="s">
        <v>233</v>
      </c>
      <c r="G32" t="s">
        <v>233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237</v>
      </c>
      <c r="D33" s="16"/>
      <c r="I33" s="81">
        <v>-1E-4</v>
      </c>
      <c r="J33" s="82">
        <v>-44.024671079999997</v>
      </c>
      <c r="K33" s="81">
        <v>-2.3999999999999998E-3</v>
      </c>
      <c r="L33" s="81">
        <v>-4.0000000000000002E-4</v>
      </c>
    </row>
    <row r="34" spans="2:12">
      <c r="B34" t="s">
        <v>238</v>
      </c>
      <c r="C34" t="s">
        <v>239</v>
      </c>
      <c r="D34" t="s">
        <v>240</v>
      </c>
      <c r="E34" t="s">
        <v>241</v>
      </c>
      <c r="F34" t="s">
        <v>214</v>
      </c>
      <c r="G34" t="s">
        <v>106</v>
      </c>
      <c r="H34" s="79">
        <v>5.0999999999999997E-2</v>
      </c>
      <c r="I34" s="79">
        <v>0</v>
      </c>
      <c r="J34" s="78">
        <v>446.12099999999998</v>
      </c>
      <c r="K34" s="79">
        <v>2.4799999999999999E-2</v>
      </c>
      <c r="L34" s="79">
        <v>3.5999999999999999E-3</v>
      </c>
    </row>
    <row r="35" spans="2:12">
      <c r="B35" t="s">
        <v>242</v>
      </c>
      <c r="C35" t="s">
        <v>243</v>
      </c>
      <c r="D35" t="s">
        <v>240</v>
      </c>
      <c r="E35" t="s">
        <v>241</v>
      </c>
      <c r="F35" t="s">
        <v>214</v>
      </c>
      <c r="G35" t="s">
        <v>106</v>
      </c>
      <c r="H35" s="79">
        <v>5.0999999999999997E-2</v>
      </c>
      <c r="I35" s="79">
        <v>0</v>
      </c>
      <c r="J35" s="78">
        <v>-313.54272494999998</v>
      </c>
      <c r="K35" s="79">
        <v>-1.7399999999999999E-2</v>
      </c>
      <c r="L35" s="79">
        <v>-2.5000000000000001E-3</v>
      </c>
    </row>
    <row r="36" spans="2:12">
      <c r="B36" t="s">
        <v>244</v>
      </c>
      <c r="C36" t="s">
        <v>245</v>
      </c>
      <c r="D36" t="s">
        <v>246</v>
      </c>
      <c r="E36" t="s">
        <v>213</v>
      </c>
      <c r="F36" t="s">
        <v>214</v>
      </c>
      <c r="G36" t="s">
        <v>106</v>
      </c>
      <c r="H36" s="79">
        <v>5.0999999999999997E-2</v>
      </c>
      <c r="I36" s="79">
        <v>0</v>
      </c>
      <c r="J36" s="78">
        <v>-217.62</v>
      </c>
      <c r="K36" s="79">
        <v>-1.21E-2</v>
      </c>
      <c r="L36" s="79">
        <v>-1.8E-3</v>
      </c>
    </row>
    <row r="37" spans="2:12">
      <c r="B37" t="s">
        <v>247</v>
      </c>
      <c r="C37" t="s">
        <v>248</v>
      </c>
      <c r="D37" t="s">
        <v>212</v>
      </c>
      <c r="E37" t="s">
        <v>213</v>
      </c>
      <c r="F37" t="s">
        <v>214</v>
      </c>
      <c r="G37" t="s">
        <v>106</v>
      </c>
      <c r="H37" s="79">
        <v>0</v>
      </c>
      <c r="I37" s="79">
        <v>1E-4</v>
      </c>
      <c r="J37" s="78">
        <v>-471.51</v>
      </c>
      <c r="K37" s="79">
        <v>-2.6200000000000001E-2</v>
      </c>
      <c r="L37" s="79">
        <v>-3.8E-3</v>
      </c>
    </row>
    <row r="38" spans="2:12">
      <c r="B38" t="s">
        <v>249</v>
      </c>
      <c r="C38" t="s">
        <v>250</v>
      </c>
      <c r="D38" t="s">
        <v>212</v>
      </c>
      <c r="E38" t="s">
        <v>213</v>
      </c>
      <c r="F38" t="s">
        <v>214</v>
      </c>
      <c r="G38" t="s">
        <v>106</v>
      </c>
      <c r="H38" s="79">
        <v>5.0999999999999997E-2</v>
      </c>
      <c r="I38" s="79">
        <v>1E-4</v>
      </c>
      <c r="J38" s="78">
        <v>512.52705387000003</v>
      </c>
      <c r="K38" s="79">
        <v>2.8500000000000001E-2</v>
      </c>
      <c r="L38" s="79">
        <v>4.1000000000000003E-3</v>
      </c>
    </row>
    <row r="39" spans="2:12">
      <c r="B39" s="80" t="s">
        <v>251</v>
      </c>
      <c r="D39" s="16"/>
      <c r="I39" s="81">
        <v>0</v>
      </c>
      <c r="J39" s="82">
        <v>48.733477498292622</v>
      </c>
      <c r="K39" s="81">
        <v>2.7000000000000001E-3</v>
      </c>
      <c r="L39" s="81">
        <v>4.0000000000000002E-4</v>
      </c>
    </row>
    <row r="40" spans="2:12">
      <c r="B40" s="80" t="s">
        <v>252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233</v>
      </c>
      <c r="C41" t="s">
        <v>233</v>
      </c>
      <c r="D41" s="16"/>
      <c r="E41" t="s">
        <v>233</v>
      </c>
      <c r="G41" t="s">
        <v>233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237</v>
      </c>
      <c r="D42" s="16"/>
      <c r="I42" s="81">
        <v>0</v>
      </c>
      <c r="J42" s="82">
        <v>48.733477498292622</v>
      </c>
      <c r="K42" s="81">
        <v>2.7000000000000001E-3</v>
      </c>
      <c r="L42" s="81">
        <v>4.0000000000000002E-4</v>
      </c>
    </row>
    <row r="43" spans="2:12">
      <c r="B43" t="s">
        <v>253</v>
      </c>
      <c r="C43" t="s">
        <v>254</v>
      </c>
      <c r="D43" t="s">
        <v>212</v>
      </c>
      <c r="E43" t="s">
        <v>233</v>
      </c>
      <c r="F43" t="s">
        <v>255</v>
      </c>
      <c r="G43" t="s">
        <v>206</v>
      </c>
      <c r="H43" s="79">
        <v>0</v>
      </c>
      <c r="I43" s="79">
        <v>0</v>
      </c>
      <c r="J43" s="78">
        <v>0.57903823600000004</v>
      </c>
      <c r="K43" s="79">
        <v>0</v>
      </c>
      <c r="L43" s="79">
        <v>0</v>
      </c>
    </row>
    <row r="44" spans="2:12">
      <c r="B44" t="s">
        <v>256</v>
      </c>
      <c r="C44" t="s">
        <v>257</v>
      </c>
      <c r="D44" t="s">
        <v>212</v>
      </c>
      <c r="E44" t="s">
        <v>233</v>
      </c>
      <c r="F44" t="s">
        <v>255</v>
      </c>
      <c r="G44" t="s">
        <v>106</v>
      </c>
      <c r="H44" s="79">
        <v>0</v>
      </c>
      <c r="I44" s="79">
        <v>0</v>
      </c>
      <c r="J44" s="78">
        <v>6.2722412565474199</v>
      </c>
      <c r="K44" s="79">
        <v>2.9999999999999997E-4</v>
      </c>
      <c r="L44" s="79">
        <v>1E-4</v>
      </c>
    </row>
    <row r="45" spans="2:12">
      <c r="B45" t="s">
        <v>258</v>
      </c>
      <c r="C45" t="s">
        <v>259</v>
      </c>
      <c r="D45" t="s">
        <v>212</v>
      </c>
      <c r="E45" t="s">
        <v>233</v>
      </c>
      <c r="F45" t="s">
        <v>255</v>
      </c>
      <c r="G45" t="s">
        <v>106</v>
      </c>
      <c r="H45" s="79">
        <v>0</v>
      </c>
      <c r="I45" s="79">
        <v>0</v>
      </c>
      <c r="J45" s="78">
        <v>10.4514670362598</v>
      </c>
      <c r="K45" s="79">
        <v>5.9999999999999995E-4</v>
      </c>
      <c r="L45" s="79">
        <v>1E-4</v>
      </c>
    </row>
    <row r="46" spans="2:12">
      <c r="B46" t="s">
        <v>260</v>
      </c>
      <c r="C46" t="s">
        <v>261</v>
      </c>
      <c r="D46" t="s">
        <v>212</v>
      </c>
      <c r="E46" t="s">
        <v>233</v>
      </c>
      <c r="F46" t="s">
        <v>255</v>
      </c>
      <c r="G46" t="s">
        <v>106</v>
      </c>
      <c r="H46" s="79">
        <v>0</v>
      </c>
      <c r="I46" s="79">
        <v>0</v>
      </c>
      <c r="J46" s="78">
        <v>14.1944737452556</v>
      </c>
      <c r="K46" s="79">
        <v>8.0000000000000004E-4</v>
      </c>
      <c r="L46" s="79">
        <v>1E-4</v>
      </c>
    </row>
    <row r="47" spans="2:12">
      <c r="B47" t="s">
        <v>262</v>
      </c>
      <c r="C47" t="s">
        <v>263</v>
      </c>
      <c r="D47" t="s">
        <v>212</v>
      </c>
      <c r="E47" t="s">
        <v>233</v>
      </c>
      <c r="F47" t="s">
        <v>255</v>
      </c>
      <c r="G47" t="s">
        <v>106</v>
      </c>
      <c r="H47" s="79">
        <v>0</v>
      </c>
      <c r="I47" s="79">
        <v>0</v>
      </c>
      <c r="J47" s="78">
        <v>17.236257224229799</v>
      </c>
      <c r="K47" s="79">
        <v>1E-3</v>
      </c>
      <c r="L47" s="79">
        <v>1E-4</v>
      </c>
    </row>
    <row r="48" spans="2:12">
      <c r="B48" t="s">
        <v>264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2255076.88</v>
      </c>
      <c r="H11" s="7"/>
      <c r="I11" s="76">
        <v>568.86560192180264</v>
      </c>
      <c r="J11" s="77">
        <v>1</v>
      </c>
      <c r="K11" s="77">
        <v>4.5999999999999999E-3</v>
      </c>
      <c r="AW11" s="16"/>
    </row>
    <row r="12" spans="2:49">
      <c r="B12" s="80" t="s">
        <v>208</v>
      </c>
      <c r="C12" s="16"/>
      <c r="D12" s="16"/>
      <c r="G12" s="82">
        <v>1507388</v>
      </c>
      <c r="I12" s="82">
        <v>406.99764809883499</v>
      </c>
      <c r="J12" s="81">
        <v>0.71550000000000002</v>
      </c>
      <c r="K12" s="81">
        <v>3.3E-3</v>
      </c>
    </row>
    <row r="13" spans="2:49">
      <c r="B13" s="80" t="s">
        <v>678</v>
      </c>
      <c r="C13" s="16"/>
      <c r="D13" s="16"/>
      <c r="G13" s="82">
        <v>4169100</v>
      </c>
      <c r="I13" s="82">
        <v>140.91881317839386</v>
      </c>
      <c r="J13" s="81">
        <v>0.2477</v>
      </c>
      <c r="K13" s="81">
        <v>1.1000000000000001E-3</v>
      </c>
    </row>
    <row r="14" spans="2:49">
      <c r="B14" t="s">
        <v>932</v>
      </c>
      <c r="C14" t="s">
        <v>933</v>
      </c>
      <c r="D14" t="s">
        <v>934</v>
      </c>
      <c r="E14" t="s">
        <v>102</v>
      </c>
      <c r="F14" t="s">
        <v>840</v>
      </c>
      <c r="G14" s="78">
        <v>160500</v>
      </c>
      <c r="H14" s="78">
        <v>5.8443900588123734</v>
      </c>
      <c r="I14" s="78">
        <v>9.3802460443938607</v>
      </c>
      <c r="J14" s="79">
        <v>1.6500000000000001E-2</v>
      </c>
      <c r="K14" s="79">
        <v>1E-4</v>
      </c>
    </row>
    <row r="15" spans="2:49">
      <c r="B15" t="s">
        <v>935</v>
      </c>
      <c r="C15" t="s">
        <v>936</v>
      </c>
      <c r="D15" t="s">
        <v>934</v>
      </c>
      <c r="E15" t="s">
        <v>102</v>
      </c>
      <c r="F15" t="s">
        <v>937</v>
      </c>
      <c r="G15" s="78">
        <v>476000</v>
      </c>
      <c r="H15" s="78">
        <v>6.5815289999999997</v>
      </c>
      <c r="I15" s="78">
        <v>31.328078040000001</v>
      </c>
      <c r="J15" s="79">
        <v>5.5100000000000003E-2</v>
      </c>
      <c r="K15" s="79">
        <v>2.9999999999999997E-4</v>
      </c>
    </row>
    <row r="16" spans="2:49">
      <c r="B16" t="s">
        <v>938</v>
      </c>
      <c r="C16" t="s">
        <v>939</v>
      </c>
      <c r="D16" t="s">
        <v>934</v>
      </c>
      <c r="E16" t="s">
        <v>102</v>
      </c>
      <c r="F16" t="s">
        <v>828</v>
      </c>
      <c r="G16" s="78">
        <v>305100</v>
      </c>
      <c r="H16" s="78">
        <v>11.111037</v>
      </c>
      <c r="I16" s="78">
        <v>33.899773887000002</v>
      </c>
      <c r="J16" s="79">
        <v>5.96E-2</v>
      </c>
      <c r="K16" s="79">
        <v>2.9999999999999997E-4</v>
      </c>
    </row>
    <row r="17" spans="2:11">
      <c r="B17" t="s">
        <v>940</v>
      </c>
      <c r="C17" t="s">
        <v>941</v>
      </c>
      <c r="D17" t="s">
        <v>934</v>
      </c>
      <c r="E17" t="s">
        <v>102</v>
      </c>
      <c r="F17" t="s">
        <v>942</v>
      </c>
      <c r="G17" s="78">
        <v>336900</v>
      </c>
      <c r="H17" s="78">
        <v>-0.95050000000000001</v>
      </c>
      <c r="I17" s="78">
        <v>-3.2022344999999999</v>
      </c>
      <c r="J17" s="79">
        <v>-5.5999999999999999E-3</v>
      </c>
      <c r="K17" s="79">
        <v>0</v>
      </c>
    </row>
    <row r="18" spans="2:11">
      <c r="B18" t="s">
        <v>943</v>
      </c>
      <c r="C18" t="s">
        <v>944</v>
      </c>
      <c r="D18" t="s">
        <v>934</v>
      </c>
      <c r="E18" t="s">
        <v>102</v>
      </c>
      <c r="F18" t="s">
        <v>807</v>
      </c>
      <c r="G18" s="78">
        <v>12700</v>
      </c>
      <c r="H18" s="78">
        <v>6.2586409999999999</v>
      </c>
      <c r="I18" s="78">
        <v>0.79484740700000001</v>
      </c>
      <c r="J18" s="79">
        <v>1.4E-3</v>
      </c>
      <c r="K18" s="79">
        <v>0</v>
      </c>
    </row>
    <row r="19" spans="2:11">
      <c r="B19" t="s">
        <v>945</v>
      </c>
      <c r="C19" t="s">
        <v>946</v>
      </c>
      <c r="D19" t="s">
        <v>934</v>
      </c>
      <c r="E19" t="s">
        <v>102</v>
      </c>
      <c r="F19" t="s">
        <v>947</v>
      </c>
      <c r="G19" s="78">
        <v>2722100</v>
      </c>
      <c r="H19" s="78">
        <v>2.3879000000000001</v>
      </c>
      <c r="I19" s="78">
        <v>65.001025900000002</v>
      </c>
      <c r="J19" s="79">
        <v>0.1143</v>
      </c>
      <c r="K19" s="79">
        <v>5.0000000000000001E-4</v>
      </c>
    </row>
    <row r="20" spans="2:11">
      <c r="B20" t="s">
        <v>948</v>
      </c>
      <c r="C20" t="s">
        <v>949</v>
      </c>
      <c r="D20" t="s">
        <v>934</v>
      </c>
      <c r="E20" t="s">
        <v>102</v>
      </c>
      <c r="F20" t="s">
        <v>950</v>
      </c>
      <c r="G20" s="78">
        <v>155800</v>
      </c>
      <c r="H20" s="78">
        <v>2.3858000000000001</v>
      </c>
      <c r="I20" s="78">
        <v>3.7170763999999998</v>
      </c>
      <c r="J20" s="79">
        <v>6.4999999999999997E-3</v>
      </c>
      <c r="K20" s="79">
        <v>0</v>
      </c>
    </row>
    <row r="21" spans="2:11">
      <c r="B21" s="80" t="s">
        <v>683</v>
      </c>
      <c r="C21" s="16"/>
      <c r="D21" s="16"/>
      <c r="G21" s="82">
        <v>-3314712</v>
      </c>
      <c r="I21" s="82">
        <v>264.55769730254207</v>
      </c>
      <c r="J21" s="81">
        <v>0.46510000000000001</v>
      </c>
      <c r="K21" s="81">
        <v>2.0999999999999999E-3</v>
      </c>
    </row>
    <row r="22" spans="2:11">
      <c r="B22" t="s">
        <v>951</v>
      </c>
      <c r="C22" t="s">
        <v>952</v>
      </c>
      <c r="D22" t="s">
        <v>123</v>
      </c>
      <c r="E22" t="s">
        <v>110</v>
      </c>
      <c r="F22" t="s">
        <v>953</v>
      </c>
      <c r="G22" s="78">
        <v>-43500</v>
      </c>
      <c r="H22" s="78">
        <v>-9.2936208142616099</v>
      </c>
      <c r="I22" s="78">
        <v>4.0427250542037996</v>
      </c>
      <c r="J22" s="79">
        <v>7.1000000000000004E-3</v>
      </c>
      <c r="K22" s="79">
        <v>0</v>
      </c>
    </row>
    <row r="23" spans="2:11">
      <c r="B23" t="s">
        <v>954</v>
      </c>
      <c r="C23" t="s">
        <v>955</v>
      </c>
      <c r="D23" t="s">
        <v>123</v>
      </c>
      <c r="E23" t="s">
        <v>106</v>
      </c>
      <c r="F23" t="s">
        <v>956</v>
      </c>
      <c r="G23" s="78">
        <v>-134100</v>
      </c>
      <c r="H23" s="78">
        <v>-19.036025641025578</v>
      </c>
      <c r="I23" s="78">
        <v>25.527310384615301</v>
      </c>
      <c r="J23" s="79">
        <v>4.4900000000000002E-2</v>
      </c>
      <c r="K23" s="79">
        <v>2.0000000000000001E-4</v>
      </c>
    </row>
    <row r="24" spans="2:11">
      <c r="B24" t="s">
        <v>957</v>
      </c>
      <c r="C24" t="s">
        <v>958</v>
      </c>
      <c r="D24" t="s">
        <v>123</v>
      </c>
      <c r="E24" t="s">
        <v>110</v>
      </c>
      <c r="F24" t="s">
        <v>959</v>
      </c>
      <c r="G24" s="78">
        <v>-43300</v>
      </c>
      <c r="H24" s="78">
        <v>-15.702415803879607</v>
      </c>
      <c r="I24" s="78">
        <v>6.7991460430798698</v>
      </c>
      <c r="J24" s="79">
        <v>1.2E-2</v>
      </c>
      <c r="K24" s="79">
        <v>1E-4</v>
      </c>
    </row>
    <row r="25" spans="2:11">
      <c r="B25" t="s">
        <v>960</v>
      </c>
      <c r="C25" t="s">
        <v>961</v>
      </c>
      <c r="D25" t="s">
        <v>123</v>
      </c>
      <c r="E25" t="s">
        <v>106</v>
      </c>
      <c r="F25" t="s">
        <v>962</v>
      </c>
      <c r="G25" s="78">
        <v>-102960</v>
      </c>
      <c r="H25" s="78">
        <v>-33.326772962429004</v>
      </c>
      <c r="I25" s="78">
        <v>34.313245442116902</v>
      </c>
      <c r="J25" s="79">
        <v>6.0299999999999999E-2</v>
      </c>
      <c r="K25" s="79">
        <v>2.9999999999999997E-4</v>
      </c>
    </row>
    <row r="26" spans="2:11">
      <c r="B26" t="s">
        <v>963</v>
      </c>
      <c r="C26" t="s">
        <v>964</v>
      </c>
      <c r="D26" t="s">
        <v>123</v>
      </c>
      <c r="E26" t="s">
        <v>106</v>
      </c>
      <c r="F26" t="s">
        <v>965</v>
      </c>
      <c r="G26" s="78">
        <v>-141900</v>
      </c>
      <c r="H26" s="78">
        <v>-40.250515564202324</v>
      </c>
      <c r="I26" s="78">
        <v>57.115481585603099</v>
      </c>
      <c r="J26" s="79">
        <v>0.1004</v>
      </c>
      <c r="K26" s="79">
        <v>5.0000000000000001E-4</v>
      </c>
    </row>
    <row r="27" spans="2:11">
      <c r="B27" t="s">
        <v>966</v>
      </c>
      <c r="C27" t="s">
        <v>967</v>
      </c>
      <c r="D27" t="s">
        <v>123</v>
      </c>
      <c r="E27" t="s">
        <v>106</v>
      </c>
      <c r="F27" t="s">
        <v>824</v>
      </c>
      <c r="G27" s="78">
        <v>-145000</v>
      </c>
      <c r="H27" s="78">
        <v>-39.485576800509932</v>
      </c>
      <c r="I27" s="78">
        <v>57.2540863607394</v>
      </c>
      <c r="J27" s="79">
        <v>0.10059999999999999</v>
      </c>
      <c r="K27" s="79">
        <v>5.0000000000000001E-4</v>
      </c>
    </row>
    <row r="28" spans="2:11">
      <c r="B28" t="s">
        <v>968</v>
      </c>
      <c r="C28" t="s">
        <v>969</v>
      </c>
      <c r="D28" t="s">
        <v>123</v>
      </c>
      <c r="E28" t="s">
        <v>207</v>
      </c>
      <c r="F28" t="s">
        <v>970</v>
      </c>
      <c r="G28" s="78">
        <v>-1421400</v>
      </c>
      <c r="H28" s="78">
        <v>-0.60043908252660616</v>
      </c>
      <c r="I28" s="78">
        <v>8.5346411190331803</v>
      </c>
      <c r="J28" s="79">
        <v>1.4999999999999999E-2</v>
      </c>
      <c r="K28" s="79">
        <v>1E-4</v>
      </c>
    </row>
    <row r="29" spans="2:11">
      <c r="B29" t="s">
        <v>971</v>
      </c>
      <c r="C29" t="s">
        <v>972</v>
      </c>
      <c r="D29" t="s">
        <v>123</v>
      </c>
      <c r="E29" t="s">
        <v>106</v>
      </c>
      <c r="F29" t="s">
        <v>973</v>
      </c>
      <c r="G29" s="78">
        <v>50900</v>
      </c>
      <c r="H29" s="78">
        <v>-19.964159378036936</v>
      </c>
      <c r="I29" s="78">
        <v>-10.1617571234208</v>
      </c>
      <c r="J29" s="79">
        <v>-1.7899999999999999E-2</v>
      </c>
      <c r="K29" s="79">
        <v>-1E-4</v>
      </c>
    </row>
    <row r="30" spans="2:11">
      <c r="B30" t="s">
        <v>974</v>
      </c>
      <c r="C30" t="s">
        <v>975</v>
      </c>
      <c r="D30" t="s">
        <v>123</v>
      </c>
      <c r="E30" t="s">
        <v>106</v>
      </c>
      <c r="F30" t="s">
        <v>973</v>
      </c>
      <c r="G30" s="78">
        <v>-18000</v>
      </c>
      <c r="H30" s="78">
        <v>-20.354903846153778</v>
      </c>
      <c r="I30" s="78">
        <v>3.6638826923076802</v>
      </c>
      <c r="J30" s="79">
        <v>6.4000000000000003E-3</v>
      </c>
      <c r="K30" s="79">
        <v>0</v>
      </c>
    </row>
    <row r="31" spans="2:11">
      <c r="B31" t="s">
        <v>976</v>
      </c>
      <c r="C31" t="s">
        <v>977</v>
      </c>
      <c r="D31" t="s">
        <v>123</v>
      </c>
      <c r="E31" t="s">
        <v>106</v>
      </c>
      <c r="F31" t="s">
        <v>953</v>
      </c>
      <c r="G31" s="78">
        <v>149100</v>
      </c>
      <c r="H31" s="78">
        <v>-17.319820763500871</v>
      </c>
      <c r="I31" s="78">
        <v>-25.8238527583798</v>
      </c>
      <c r="J31" s="79">
        <v>-4.5400000000000003E-2</v>
      </c>
      <c r="K31" s="79">
        <v>-2.0000000000000001E-4</v>
      </c>
    </row>
    <row r="32" spans="2:11">
      <c r="B32" t="s">
        <v>978</v>
      </c>
      <c r="C32" t="s">
        <v>979</v>
      </c>
      <c r="D32" t="s">
        <v>123</v>
      </c>
      <c r="E32" t="s">
        <v>106</v>
      </c>
      <c r="F32" t="s">
        <v>980</v>
      </c>
      <c r="G32" s="78">
        <v>-20600</v>
      </c>
      <c r="H32" s="78">
        <v>-9.701917808219175</v>
      </c>
      <c r="I32" s="78">
        <v>1.9985950684931499</v>
      </c>
      <c r="J32" s="79">
        <v>3.5000000000000001E-3</v>
      </c>
      <c r="K32" s="79">
        <v>0</v>
      </c>
    </row>
    <row r="33" spans="2:11">
      <c r="B33" t="s">
        <v>981</v>
      </c>
      <c r="C33" t="s">
        <v>982</v>
      </c>
      <c r="D33" t="s">
        <v>123</v>
      </c>
      <c r="E33" t="s">
        <v>106</v>
      </c>
      <c r="F33" t="s">
        <v>983</v>
      </c>
      <c r="G33" s="78">
        <v>192000</v>
      </c>
      <c r="H33" s="78">
        <v>-4.1484615384615413</v>
      </c>
      <c r="I33" s="78">
        <v>-7.9650461538461599</v>
      </c>
      <c r="J33" s="79">
        <v>-1.4E-2</v>
      </c>
      <c r="K33" s="79">
        <v>-1E-4</v>
      </c>
    </row>
    <row r="34" spans="2:11">
      <c r="B34" t="s">
        <v>984</v>
      </c>
      <c r="C34" t="s">
        <v>985</v>
      </c>
      <c r="D34" t="s">
        <v>123</v>
      </c>
      <c r="E34" t="s">
        <v>203</v>
      </c>
      <c r="F34" t="s">
        <v>340</v>
      </c>
      <c r="G34" s="78">
        <v>80500</v>
      </c>
      <c r="H34" s="78">
        <v>9.0817407653174165</v>
      </c>
      <c r="I34" s="78">
        <v>7.3108013160805196</v>
      </c>
      <c r="J34" s="79">
        <v>1.29E-2</v>
      </c>
      <c r="K34" s="79">
        <v>1E-4</v>
      </c>
    </row>
    <row r="35" spans="2:11">
      <c r="B35" t="s">
        <v>986</v>
      </c>
      <c r="C35" t="s">
        <v>987</v>
      </c>
      <c r="D35" t="s">
        <v>123</v>
      </c>
      <c r="E35" t="s">
        <v>110</v>
      </c>
      <c r="F35" t="s">
        <v>340</v>
      </c>
      <c r="G35" s="78">
        <v>35400</v>
      </c>
      <c r="H35" s="78">
        <v>1.046875919568421</v>
      </c>
      <c r="I35" s="78">
        <v>0.37059407552722101</v>
      </c>
      <c r="J35" s="79">
        <v>6.9999999999999999E-4</v>
      </c>
      <c r="K35" s="79">
        <v>0</v>
      </c>
    </row>
    <row r="36" spans="2:11">
      <c r="B36" t="s">
        <v>988</v>
      </c>
      <c r="C36" t="s">
        <v>989</v>
      </c>
      <c r="D36" t="s">
        <v>123</v>
      </c>
      <c r="E36" t="s">
        <v>106</v>
      </c>
      <c r="F36" t="s">
        <v>340</v>
      </c>
      <c r="G36" s="78">
        <v>-49900</v>
      </c>
      <c r="H36" s="78">
        <v>-8.6687644787644889</v>
      </c>
      <c r="I36" s="78">
        <v>4.3257134749034796</v>
      </c>
      <c r="J36" s="79">
        <v>7.6E-3</v>
      </c>
      <c r="K36" s="79">
        <v>0</v>
      </c>
    </row>
    <row r="37" spans="2:11">
      <c r="B37" t="s">
        <v>990</v>
      </c>
      <c r="C37" t="s">
        <v>991</v>
      </c>
      <c r="D37" t="s">
        <v>123</v>
      </c>
      <c r="E37" t="s">
        <v>106</v>
      </c>
      <c r="F37" t="s">
        <v>956</v>
      </c>
      <c r="G37" s="78">
        <v>-61360</v>
      </c>
      <c r="H37" s="78">
        <v>-19.247531992687417</v>
      </c>
      <c r="I37" s="78">
        <v>11.810285630713</v>
      </c>
      <c r="J37" s="79">
        <v>2.0799999999999999E-2</v>
      </c>
      <c r="K37" s="79">
        <v>1E-4</v>
      </c>
    </row>
    <row r="38" spans="2:11">
      <c r="B38" t="s">
        <v>992</v>
      </c>
      <c r="C38" t="s">
        <v>993</v>
      </c>
      <c r="D38" t="s">
        <v>123</v>
      </c>
      <c r="E38" t="s">
        <v>106</v>
      </c>
      <c r="F38" t="s">
        <v>994</v>
      </c>
      <c r="G38" s="78">
        <v>-70400</v>
      </c>
      <c r="H38" s="78">
        <v>-20.77666666666676</v>
      </c>
      <c r="I38" s="78">
        <v>14.6267733333334</v>
      </c>
      <c r="J38" s="79">
        <v>2.5700000000000001E-2</v>
      </c>
      <c r="K38" s="79">
        <v>1E-4</v>
      </c>
    </row>
    <row r="39" spans="2:11">
      <c r="B39" t="s">
        <v>995</v>
      </c>
      <c r="C39" t="s">
        <v>996</v>
      </c>
      <c r="D39" t="s">
        <v>123</v>
      </c>
      <c r="E39" t="s">
        <v>106</v>
      </c>
      <c r="F39" t="s">
        <v>997</v>
      </c>
      <c r="G39" s="78">
        <v>-420890</v>
      </c>
      <c r="H39" s="78">
        <v>-37.084170113753949</v>
      </c>
      <c r="I39" s="78">
        <v>156.08356359177901</v>
      </c>
      <c r="J39" s="79">
        <v>0.27439999999999998</v>
      </c>
      <c r="K39" s="79">
        <v>1.2999999999999999E-3</v>
      </c>
    </row>
    <row r="40" spans="2:11">
      <c r="B40" t="s">
        <v>998</v>
      </c>
      <c r="C40" t="s">
        <v>999</v>
      </c>
      <c r="D40" t="s">
        <v>123</v>
      </c>
      <c r="E40" t="s">
        <v>110</v>
      </c>
      <c r="F40" t="s">
        <v>970</v>
      </c>
      <c r="G40" s="78">
        <v>-57947</v>
      </c>
      <c r="H40" s="78">
        <v>-27.957515030060055</v>
      </c>
      <c r="I40" s="78">
        <v>16.200541234468901</v>
      </c>
      <c r="J40" s="79">
        <v>2.8500000000000001E-2</v>
      </c>
      <c r="K40" s="79">
        <v>1E-4</v>
      </c>
    </row>
    <row r="41" spans="2:11">
      <c r="B41" t="s">
        <v>1000</v>
      </c>
      <c r="C41" t="s">
        <v>1001</v>
      </c>
      <c r="D41" t="s">
        <v>123</v>
      </c>
      <c r="E41" t="s">
        <v>106</v>
      </c>
      <c r="F41" t="s">
        <v>1002</v>
      </c>
      <c r="G41" s="78">
        <v>688800</v>
      </c>
      <c r="H41" s="78">
        <v>-22.594763922518148</v>
      </c>
      <c r="I41" s="78">
        <v>-155.63273389830499</v>
      </c>
      <c r="J41" s="79">
        <v>-0.27360000000000001</v>
      </c>
      <c r="K41" s="79">
        <v>-1.2999999999999999E-3</v>
      </c>
    </row>
    <row r="42" spans="2:11">
      <c r="B42" t="s">
        <v>1003</v>
      </c>
      <c r="C42" t="s">
        <v>1004</v>
      </c>
      <c r="D42" t="s">
        <v>123</v>
      </c>
      <c r="E42" t="s">
        <v>106</v>
      </c>
      <c r="F42" t="s">
        <v>1005</v>
      </c>
      <c r="G42" s="78">
        <v>558700</v>
      </c>
      <c r="H42" s="78">
        <v>-13.010752427184499</v>
      </c>
      <c r="I42" s="78">
        <v>-72.691073810679796</v>
      </c>
      <c r="J42" s="79">
        <v>-0.1278</v>
      </c>
      <c r="K42" s="79">
        <v>-5.9999999999999995E-4</v>
      </c>
    </row>
    <row r="43" spans="2:11">
      <c r="B43" t="s">
        <v>1006</v>
      </c>
      <c r="C43" t="s">
        <v>1007</v>
      </c>
      <c r="D43" t="s">
        <v>123</v>
      </c>
      <c r="E43" t="s">
        <v>106</v>
      </c>
      <c r="F43" t="s">
        <v>1008</v>
      </c>
      <c r="G43" s="78">
        <v>80600</v>
      </c>
      <c r="H43" s="78">
        <v>-4.1943421052631642</v>
      </c>
      <c r="I43" s="78">
        <v>-3.3806397368421099</v>
      </c>
      <c r="J43" s="79">
        <v>-5.8999999999999999E-3</v>
      </c>
      <c r="K43" s="79">
        <v>0</v>
      </c>
    </row>
    <row r="44" spans="2:11">
      <c r="B44" t="s">
        <v>1009</v>
      </c>
      <c r="C44" t="s">
        <v>1010</v>
      </c>
      <c r="D44" t="s">
        <v>123</v>
      </c>
      <c r="E44" t="s">
        <v>106</v>
      </c>
      <c r="F44" t="s">
        <v>1011</v>
      </c>
      <c r="G44" s="78">
        <v>417400</v>
      </c>
      <c r="H44" s="78">
        <v>-2.2179299363057305</v>
      </c>
      <c r="I44" s="78">
        <v>-9.2576395541401197</v>
      </c>
      <c r="J44" s="79">
        <v>-1.6299999999999999E-2</v>
      </c>
      <c r="K44" s="79">
        <v>-1E-4</v>
      </c>
    </row>
    <row r="45" spans="2:11">
      <c r="B45" t="s">
        <v>1012</v>
      </c>
      <c r="C45" t="s">
        <v>1013</v>
      </c>
      <c r="D45" t="s">
        <v>123</v>
      </c>
      <c r="E45" t="s">
        <v>110</v>
      </c>
      <c r="F45" t="s">
        <v>1014</v>
      </c>
      <c r="G45" s="78">
        <v>-72700</v>
      </c>
      <c r="H45" s="78">
        <v>-3.3563461538461485</v>
      </c>
      <c r="I45" s="78">
        <v>2.44006365384615</v>
      </c>
      <c r="J45" s="79">
        <v>4.3E-3</v>
      </c>
      <c r="K45" s="79">
        <v>0</v>
      </c>
    </row>
    <row r="46" spans="2:11">
      <c r="B46" t="s">
        <v>1015</v>
      </c>
      <c r="C46" t="s">
        <v>1016</v>
      </c>
      <c r="D46" t="s">
        <v>123</v>
      </c>
      <c r="E46" t="s">
        <v>106</v>
      </c>
      <c r="F46" t="s">
        <v>1017</v>
      </c>
      <c r="G46" s="78">
        <v>-2600</v>
      </c>
      <c r="H46" s="78">
        <v>-20.364000000000001</v>
      </c>
      <c r="I46" s="78">
        <v>0.52946400000000005</v>
      </c>
      <c r="J46" s="79">
        <v>8.9999999999999998E-4</v>
      </c>
      <c r="K46" s="79">
        <v>0</v>
      </c>
    </row>
    <row r="47" spans="2:11">
      <c r="B47" t="s">
        <v>1018</v>
      </c>
      <c r="C47" t="s">
        <v>1019</v>
      </c>
      <c r="D47" t="s">
        <v>123</v>
      </c>
      <c r="E47" t="s">
        <v>106</v>
      </c>
      <c r="F47" t="s">
        <v>1017</v>
      </c>
      <c r="G47" s="78">
        <v>-64710</v>
      </c>
      <c r="H47" s="78">
        <v>-20.712670906200277</v>
      </c>
      <c r="I47" s="78">
        <v>13.403169343402199</v>
      </c>
      <c r="J47" s="79">
        <v>2.3599999999999999E-2</v>
      </c>
      <c r="K47" s="79">
        <v>1E-4</v>
      </c>
    </row>
    <row r="48" spans="2:11">
      <c r="B48" t="s">
        <v>1020</v>
      </c>
      <c r="C48" t="s">
        <v>1021</v>
      </c>
      <c r="D48" t="s">
        <v>123</v>
      </c>
      <c r="E48" t="s">
        <v>110</v>
      </c>
      <c r="F48" t="s">
        <v>1022</v>
      </c>
      <c r="G48" s="78">
        <v>-227660</v>
      </c>
      <c r="H48" s="78">
        <v>-25.379712867301809</v>
      </c>
      <c r="I48" s="78">
        <v>57.779454313699297</v>
      </c>
      <c r="J48" s="79">
        <v>0.1016</v>
      </c>
      <c r="K48" s="79">
        <v>5.0000000000000001E-4</v>
      </c>
    </row>
    <row r="49" spans="2:11">
      <c r="B49" t="s">
        <v>1023</v>
      </c>
      <c r="C49" t="s">
        <v>1024</v>
      </c>
      <c r="D49" t="s">
        <v>123</v>
      </c>
      <c r="E49" t="s">
        <v>106</v>
      </c>
      <c r="F49" t="s">
        <v>1025</v>
      </c>
      <c r="G49" s="78">
        <v>253800</v>
      </c>
      <c r="H49" s="78">
        <v>-26.305384615384593</v>
      </c>
      <c r="I49" s="78">
        <v>-66.763066153846097</v>
      </c>
      <c r="J49" s="79">
        <v>-0.1174</v>
      </c>
      <c r="K49" s="79">
        <v>-5.0000000000000001E-4</v>
      </c>
    </row>
    <row r="50" spans="2:11">
      <c r="B50" t="s">
        <v>1026</v>
      </c>
      <c r="C50" t="s">
        <v>1027</v>
      </c>
      <c r="D50" t="s">
        <v>123</v>
      </c>
      <c r="E50" t="s">
        <v>106</v>
      </c>
      <c r="F50" t="s">
        <v>1025</v>
      </c>
      <c r="G50" s="78">
        <v>121000</v>
      </c>
      <c r="H50" s="78">
        <v>-26.752786885245868</v>
      </c>
      <c r="I50" s="78">
        <v>-32.3708721311475</v>
      </c>
      <c r="J50" s="79">
        <v>-5.6899999999999999E-2</v>
      </c>
      <c r="K50" s="79">
        <v>-2.9999999999999997E-4</v>
      </c>
    </row>
    <row r="51" spans="2:11">
      <c r="B51" t="s">
        <v>1028</v>
      </c>
      <c r="C51" t="s">
        <v>1029</v>
      </c>
      <c r="D51" t="s">
        <v>123</v>
      </c>
      <c r="E51" t="s">
        <v>110</v>
      </c>
      <c r="F51" t="s">
        <v>1002</v>
      </c>
      <c r="G51" s="78">
        <v>26900</v>
      </c>
      <c r="H51" s="78">
        <v>-10.845342465753383</v>
      </c>
      <c r="I51" s="78">
        <v>-2.9173971232876599</v>
      </c>
      <c r="J51" s="79">
        <v>-5.1000000000000004E-3</v>
      </c>
      <c r="K51" s="79">
        <v>0</v>
      </c>
    </row>
    <row r="52" spans="2:11">
      <c r="B52" t="s">
        <v>1030</v>
      </c>
      <c r="C52" t="s">
        <v>1031</v>
      </c>
      <c r="D52" t="s">
        <v>123</v>
      </c>
      <c r="E52" t="s">
        <v>106</v>
      </c>
      <c r="F52" t="s">
        <v>1002</v>
      </c>
      <c r="G52" s="78">
        <v>111600</v>
      </c>
      <c r="H52" s="78">
        <v>-21.748699920823388</v>
      </c>
      <c r="I52" s="78">
        <v>-24.271549111638901</v>
      </c>
      <c r="J52" s="79">
        <v>-4.2700000000000002E-2</v>
      </c>
      <c r="K52" s="79">
        <v>-2.0000000000000001E-4</v>
      </c>
    </row>
    <row r="53" spans="2:11">
      <c r="B53" t="s">
        <v>1032</v>
      </c>
      <c r="C53" t="s">
        <v>1033</v>
      </c>
      <c r="D53" t="s">
        <v>123</v>
      </c>
      <c r="E53" t="s">
        <v>110</v>
      </c>
      <c r="F53" t="s">
        <v>994</v>
      </c>
      <c r="G53" s="78">
        <v>-181080</v>
      </c>
      <c r="H53" s="78">
        <v>-9.1712804215103816</v>
      </c>
      <c r="I53" s="78">
        <v>16.607354587271001</v>
      </c>
      <c r="J53" s="79">
        <v>2.92E-2</v>
      </c>
      <c r="K53" s="79">
        <v>1E-4</v>
      </c>
    </row>
    <row r="54" spans="2:11">
      <c r="B54" t="s">
        <v>1034</v>
      </c>
      <c r="C54" t="s">
        <v>1035</v>
      </c>
      <c r="D54" t="s">
        <v>123</v>
      </c>
      <c r="E54" t="s">
        <v>207</v>
      </c>
      <c r="F54" t="s">
        <v>994</v>
      </c>
      <c r="G54" s="78">
        <v>-80414</v>
      </c>
      <c r="H54" s="78">
        <v>1.3455781531272664</v>
      </c>
      <c r="I54" s="78">
        <v>-1.08203321605576</v>
      </c>
      <c r="J54" s="79">
        <v>-1.9E-3</v>
      </c>
      <c r="K54" s="79">
        <v>0</v>
      </c>
    </row>
    <row r="55" spans="2:11">
      <c r="B55" t="s">
        <v>1036</v>
      </c>
      <c r="C55" t="s">
        <v>1037</v>
      </c>
      <c r="D55" t="s">
        <v>123</v>
      </c>
      <c r="E55" t="s">
        <v>110</v>
      </c>
      <c r="F55" t="s">
        <v>1038</v>
      </c>
      <c r="G55" s="78">
        <v>20400</v>
      </c>
      <c r="H55" s="78">
        <v>-11.343761467889902</v>
      </c>
      <c r="I55" s="78">
        <v>-2.3141273394495401</v>
      </c>
      <c r="J55" s="79">
        <v>-4.1000000000000003E-3</v>
      </c>
      <c r="K55" s="79">
        <v>0</v>
      </c>
    </row>
    <row r="56" spans="2:11">
      <c r="B56" t="s">
        <v>1039</v>
      </c>
      <c r="C56" t="s">
        <v>1040</v>
      </c>
      <c r="D56" t="s">
        <v>123</v>
      </c>
      <c r="E56" t="s">
        <v>106</v>
      </c>
      <c r="F56" t="s">
        <v>1038</v>
      </c>
      <c r="G56" s="78">
        <v>-48200</v>
      </c>
      <c r="H56" s="78">
        <v>-22.457621982537137</v>
      </c>
      <c r="I56" s="78">
        <v>10.8245737955829</v>
      </c>
      <c r="J56" s="79">
        <v>1.9E-2</v>
      </c>
      <c r="K56" s="79">
        <v>1E-4</v>
      </c>
    </row>
    <row r="57" spans="2:11">
      <c r="B57" t="s">
        <v>1041</v>
      </c>
      <c r="C57" t="s">
        <v>1042</v>
      </c>
      <c r="D57" t="s">
        <v>123</v>
      </c>
      <c r="E57" t="s">
        <v>203</v>
      </c>
      <c r="F57" t="s">
        <v>1043</v>
      </c>
      <c r="G57" s="78">
        <v>-214200</v>
      </c>
      <c r="H57" s="78">
        <v>6.0113513513513537</v>
      </c>
      <c r="I57" s="78">
        <v>-12.8763145945946</v>
      </c>
      <c r="J57" s="79">
        <v>-2.2599999999999999E-2</v>
      </c>
      <c r="K57" s="79">
        <v>-1E-4</v>
      </c>
    </row>
    <row r="58" spans="2:11">
      <c r="B58" t="s">
        <v>1044</v>
      </c>
      <c r="C58" t="s">
        <v>1045</v>
      </c>
      <c r="D58" t="s">
        <v>123</v>
      </c>
      <c r="E58" t="s">
        <v>110</v>
      </c>
      <c r="F58" t="s">
        <v>1046</v>
      </c>
      <c r="G58" s="78">
        <v>-66200</v>
      </c>
      <c r="H58" s="78">
        <v>-4.4760864978903019</v>
      </c>
      <c r="I58" s="78">
        <v>2.96316926160338</v>
      </c>
      <c r="J58" s="79">
        <v>5.1999999999999998E-3</v>
      </c>
      <c r="K58" s="79">
        <v>0</v>
      </c>
    </row>
    <row r="59" spans="2:11">
      <c r="B59" t="s">
        <v>1047</v>
      </c>
      <c r="C59" t="s">
        <v>1048</v>
      </c>
      <c r="D59" t="s">
        <v>123</v>
      </c>
      <c r="E59" t="s">
        <v>106</v>
      </c>
      <c r="F59" t="s">
        <v>1049</v>
      </c>
      <c r="G59" s="78">
        <v>-164000</v>
      </c>
      <c r="H59" s="78">
        <v>-9.566551724137927</v>
      </c>
      <c r="I59" s="78">
        <v>15.689144827586199</v>
      </c>
      <c r="J59" s="79">
        <v>2.76E-2</v>
      </c>
      <c r="K59" s="79">
        <v>1E-4</v>
      </c>
    </row>
    <row r="60" spans="2:11">
      <c r="B60" t="s">
        <v>1050</v>
      </c>
      <c r="C60" t="s">
        <v>1051</v>
      </c>
      <c r="D60" t="s">
        <v>123</v>
      </c>
      <c r="E60" t="s">
        <v>110</v>
      </c>
      <c r="F60" t="s">
        <v>1052</v>
      </c>
      <c r="G60" s="78">
        <v>-9900</v>
      </c>
      <c r="H60" s="78">
        <v>-4.4159855769230809</v>
      </c>
      <c r="I60" s="78">
        <v>0.43718257211538503</v>
      </c>
      <c r="J60" s="79">
        <v>8.0000000000000004E-4</v>
      </c>
      <c r="K60" s="79">
        <v>0</v>
      </c>
    </row>
    <row r="61" spans="2:11">
      <c r="B61" t="s">
        <v>1053</v>
      </c>
      <c r="C61" t="s">
        <v>1054</v>
      </c>
      <c r="D61" t="s">
        <v>123</v>
      </c>
      <c r="E61" t="s">
        <v>106</v>
      </c>
      <c r="F61" t="s">
        <v>1052</v>
      </c>
      <c r="G61" s="78">
        <v>61400</v>
      </c>
      <c r="H61" s="78">
        <v>-7.1724059075750324</v>
      </c>
      <c r="I61" s="78">
        <v>-4.4038572272510699</v>
      </c>
      <c r="J61" s="79">
        <v>-7.7000000000000002E-3</v>
      </c>
      <c r="K61" s="79">
        <v>0</v>
      </c>
    </row>
    <row r="62" spans="2:11">
      <c r="B62" t="s">
        <v>1055</v>
      </c>
      <c r="C62" t="s">
        <v>1056</v>
      </c>
      <c r="D62" t="s">
        <v>123</v>
      </c>
      <c r="E62" t="s">
        <v>110</v>
      </c>
      <c r="F62" t="s">
        <v>316</v>
      </c>
      <c r="G62" s="78">
        <v>37700</v>
      </c>
      <c r="H62" s="78">
        <v>-3.0861791907514591</v>
      </c>
      <c r="I62" s="78">
        <v>-1.1634895549133</v>
      </c>
      <c r="J62" s="79">
        <v>-2E-3</v>
      </c>
      <c r="K62" s="79">
        <v>0</v>
      </c>
    </row>
    <row r="63" spans="2:11">
      <c r="B63" t="s">
        <v>1057</v>
      </c>
      <c r="C63" t="s">
        <v>1058</v>
      </c>
      <c r="D63" t="s">
        <v>123</v>
      </c>
      <c r="E63" t="s">
        <v>110</v>
      </c>
      <c r="F63" t="s">
        <v>290</v>
      </c>
      <c r="G63" s="78">
        <v>31200</v>
      </c>
      <c r="H63" s="78">
        <v>-1.5026722222222211</v>
      </c>
      <c r="I63" s="78">
        <v>-0.468833733333333</v>
      </c>
      <c r="J63" s="79">
        <v>-8.0000000000000004E-4</v>
      </c>
      <c r="K63" s="79">
        <v>0</v>
      </c>
    </row>
    <row r="64" spans="2:11">
      <c r="B64" t="s">
        <v>1059</v>
      </c>
      <c r="C64" t="s">
        <v>1060</v>
      </c>
      <c r="D64" t="s">
        <v>123</v>
      </c>
      <c r="E64" t="s">
        <v>203</v>
      </c>
      <c r="F64" t="s">
        <v>308</v>
      </c>
      <c r="G64" s="78">
        <v>37900</v>
      </c>
      <c r="H64" s="78">
        <v>9.0124095819633503</v>
      </c>
      <c r="I64" s="78">
        <v>3.4157032315641098</v>
      </c>
      <c r="J64" s="79">
        <v>6.0000000000000001E-3</v>
      </c>
      <c r="K64" s="79">
        <v>0</v>
      </c>
    </row>
    <row r="65" spans="2:11">
      <c r="B65" t="s">
        <v>1061</v>
      </c>
      <c r="C65" t="s">
        <v>1062</v>
      </c>
      <c r="D65" t="s">
        <v>123</v>
      </c>
      <c r="E65" t="s">
        <v>110</v>
      </c>
      <c r="F65" t="s">
        <v>308</v>
      </c>
      <c r="G65" s="78">
        <v>28200</v>
      </c>
      <c r="H65" s="78">
        <v>2.9391129032258085</v>
      </c>
      <c r="I65" s="78">
        <v>0.82882983870967797</v>
      </c>
      <c r="J65" s="79">
        <v>1.5E-3</v>
      </c>
      <c r="K65" s="79">
        <v>0</v>
      </c>
    </row>
    <row r="66" spans="2:11">
      <c r="B66" t="s">
        <v>1063</v>
      </c>
      <c r="C66" t="s">
        <v>1064</v>
      </c>
      <c r="D66" t="s">
        <v>123</v>
      </c>
      <c r="E66" t="s">
        <v>106</v>
      </c>
      <c r="F66" t="s">
        <v>308</v>
      </c>
      <c r="G66" s="78">
        <v>-362900</v>
      </c>
      <c r="H66" s="78">
        <v>-7.1725000000000003</v>
      </c>
      <c r="I66" s="78">
        <v>26.029002500000001</v>
      </c>
      <c r="J66" s="79">
        <v>4.58E-2</v>
      </c>
      <c r="K66" s="79">
        <v>2.0000000000000001E-4</v>
      </c>
    </row>
    <row r="67" spans="2:11">
      <c r="B67" t="s">
        <v>1065</v>
      </c>
      <c r="C67" t="s">
        <v>1066</v>
      </c>
      <c r="D67" t="s">
        <v>123</v>
      </c>
      <c r="E67" t="s">
        <v>106</v>
      </c>
      <c r="F67" t="s">
        <v>1067</v>
      </c>
      <c r="G67" s="78">
        <v>92300</v>
      </c>
      <c r="H67" s="78">
        <v>-6.3696839378238357</v>
      </c>
      <c r="I67" s="78">
        <v>-5.8792182746114001</v>
      </c>
      <c r="J67" s="79">
        <v>-1.03E-2</v>
      </c>
      <c r="K67" s="79">
        <v>0</v>
      </c>
    </row>
    <row r="68" spans="2:11">
      <c r="B68" t="s">
        <v>1068</v>
      </c>
      <c r="C68" t="s">
        <v>1069</v>
      </c>
      <c r="D68" t="s">
        <v>123</v>
      </c>
      <c r="E68" t="s">
        <v>106</v>
      </c>
      <c r="F68" t="s">
        <v>1070</v>
      </c>
      <c r="G68" s="78">
        <v>-218300</v>
      </c>
      <c r="H68" s="78">
        <v>-4.529714285714288</v>
      </c>
      <c r="I68" s="78">
        <v>9.8883662857142909</v>
      </c>
      <c r="J68" s="79">
        <v>1.7399999999999999E-2</v>
      </c>
      <c r="K68" s="79">
        <v>1E-4</v>
      </c>
    </row>
    <row r="69" spans="2:11">
      <c r="B69" t="s">
        <v>1071</v>
      </c>
      <c r="C69" t="s">
        <v>1072</v>
      </c>
      <c r="D69" t="s">
        <v>123</v>
      </c>
      <c r="E69" t="s">
        <v>106</v>
      </c>
      <c r="F69" t="s">
        <v>360</v>
      </c>
      <c r="G69" s="78">
        <v>-71100</v>
      </c>
      <c r="H69" s="78">
        <v>1.6062464649927144</v>
      </c>
      <c r="I69" s="78">
        <v>-1.14204123660982</v>
      </c>
      <c r="J69" s="79">
        <v>-2E-3</v>
      </c>
      <c r="K69" s="79">
        <v>0</v>
      </c>
    </row>
    <row r="70" spans="2:11">
      <c r="B70" t="s">
        <v>1073</v>
      </c>
      <c r="C70" t="s">
        <v>1074</v>
      </c>
      <c r="D70" t="s">
        <v>123</v>
      </c>
      <c r="E70" t="s">
        <v>106</v>
      </c>
      <c r="F70" t="s">
        <v>1075</v>
      </c>
      <c r="G70" s="78">
        <v>51600</v>
      </c>
      <c r="H70" s="78">
        <v>0.40312500000000001</v>
      </c>
      <c r="I70" s="78">
        <v>0.20801249999999999</v>
      </c>
      <c r="J70" s="79">
        <v>4.0000000000000002E-4</v>
      </c>
      <c r="K70" s="79">
        <v>0</v>
      </c>
    </row>
    <row r="71" spans="2:11">
      <c r="B71" t="s">
        <v>1076</v>
      </c>
      <c r="C71" t="s">
        <v>1077</v>
      </c>
      <c r="D71" t="s">
        <v>123</v>
      </c>
      <c r="E71" t="s">
        <v>110</v>
      </c>
      <c r="F71" t="s">
        <v>1078</v>
      </c>
      <c r="G71" s="78">
        <v>-34000</v>
      </c>
      <c r="H71" s="78">
        <v>-0.496</v>
      </c>
      <c r="I71" s="78">
        <v>0.16864000000000001</v>
      </c>
      <c r="J71" s="79">
        <v>2.9999999999999997E-4</v>
      </c>
      <c r="K71" s="79">
        <v>0</v>
      </c>
    </row>
    <row r="72" spans="2:11">
      <c r="B72" t="s">
        <v>1079</v>
      </c>
      <c r="C72" t="s">
        <v>1080</v>
      </c>
      <c r="D72" t="s">
        <v>123</v>
      </c>
      <c r="E72" t="s">
        <v>106</v>
      </c>
      <c r="F72" t="s">
        <v>1078</v>
      </c>
      <c r="G72" s="78">
        <v>-174500</v>
      </c>
      <c r="H72" s="78">
        <v>1.5491412056151921</v>
      </c>
      <c r="I72" s="78">
        <v>-2.70325140379851</v>
      </c>
      <c r="J72" s="79">
        <v>-4.7999999999999996E-3</v>
      </c>
      <c r="K72" s="79">
        <v>0</v>
      </c>
    </row>
    <row r="73" spans="2:11">
      <c r="B73" t="s">
        <v>1081</v>
      </c>
      <c r="C73" t="s">
        <v>1082</v>
      </c>
      <c r="D73" t="s">
        <v>123</v>
      </c>
      <c r="E73" t="s">
        <v>106</v>
      </c>
      <c r="F73" t="s">
        <v>1083</v>
      </c>
      <c r="G73" s="78">
        <v>-172100</v>
      </c>
      <c r="H73" s="78">
        <v>-0.26919361702127714</v>
      </c>
      <c r="I73" s="78">
        <v>0.46328221489361798</v>
      </c>
      <c r="J73" s="79">
        <v>8.0000000000000004E-4</v>
      </c>
      <c r="K73" s="79">
        <v>0</v>
      </c>
    </row>
    <row r="74" spans="2:11">
      <c r="B74" t="s">
        <v>1084</v>
      </c>
      <c r="C74" t="s">
        <v>1085</v>
      </c>
      <c r="D74" t="s">
        <v>934</v>
      </c>
      <c r="E74" t="s">
        <v>106</v>
      </c>
      <c r="F74" t="s">
        <v>382</v>
      </c>
      <c r="G74" s="78">
        <v>-195500</v>
      </c>
      <c r="H74" s="78">
        <v>-19.305539568345321</v>
      </c>
      <c r="I74" s="78">
        <v>37.742329856115099</v>
      </c>
      <c r="J74" s="79">
        <v>6.6299999999999998E-2</v>
      </c>
      <c r="K74" s="79">
        <v>2.9999999999999997E-4</v>
      </c>
    </row>
    <row r="75" spans="2:11">
      <c r="B75" t="s">
        <v>1086</v>
      </c>
      <c r="C75" t="s">
        <v>1087</v>
      </c>
      <c r="D75" t="s">
        <v>934</v>
      </c>
      <c r="E75" t="s">
        <v>106</v>
      </c>
      <c r="F75" t="s">
        <v>299</v>
      </c>
      <c r="G75" s="78">
        <v>-267400</v>
      </c>
      <c r="H75" s="78">
        <v>-14.93641973948119</v>
      </c>
      <c r="I75" s="78">
        <v>39.939986383372698</v>
      </c>
      <c r="J75" s="79">
        <v>7.0199999999999999E-2</v>
      </c>
      <c r="K75" s="79">
        <v>2.9999999999999997E-4</v>
      </c>
    </row>
    <row r="76" spans="2:11">
      <c r="B76" t="s">
        <v>1088</v>
      </c>
      <c r="C76" t="s">
        <v>1089</v>
      </c>
      <c r="D76" t="s">
        <v>934</v>
      </c>
      <c r="E76" t="s">
        <v>106</v>
      </c>
      <c r="F76" t="s">
        <v>1090</v>
      </c>
      <c r="G76" s="78">
        <v>-73330</v>
      </c>
      <c r="H76" s="78">
        <v>-5.6286111111111143</v>
      </c>
      <c r="I76" s="78">
        <v>4.1274605277777798</v>
      </c>
      <c r="J76" s="79">
        <v>7.3000000000000001E-3</v>
      </c>
      <c r="K76" s="79">
        <v>0</v>
      </c>
    </row>
    <row r="77" spans="2:11">
      <c r="B77" t="s">
        <v>1091</v>
      </c>
      <c r="C77" t="s">
        <v>1092</v>
      </c>
      <c r="D77" t="s">
        <v>934</v>
      </c>
      <c r="E77" t="s">
        <v>203</v>
      </c>
      <c r="F77" t="s">
        <v>1093</v>
      </c>
      <c r="G77" s="78">
        <v>-48411</v>
      </c>
      <c r="H77" s="78">
        <v>0.84282194217126072</v>
      </c>
      <c r="I77" s="78">
        <v>-0.40801853042452901</v>
      </c>
      <c r="J77" s="79">
        <v>-6.9999999999999999E-4</v>
      </c>
      <c r="K77" s="79">
        <v>0</v>
      </c>
    </row>
    <row r="78" spans="2:11">
      <c r="B78" t="s">
        <v>1094</v>
      </c>
      <c r="C78" t="s">
        <v>1095</v>
      </c>
      <c r="D78" t="s">
        <v>934</v>
      </c>
      <c r="E78" t="s">
        <v>106</v>
      </c>
      <c r="F78" t="s">
        <v>1096</v>
      </c>
      <c r="G78" s="78">
        <v>-216900</v>
      </c>
      <c r="H78" s="78">
        <v>-0.8964285714285708</v>
      </c>
      <c r="I78" s="78">
        <v>1.94435357142857</v>
      </c>
      <c r="J78" s="79">
        <v>3.3999999999999998E-3</v>
      </c>
      <c r="K78" s="79">
        <v>0</v>
      </c>
    </row>
    <row r="79" spans="2:11">
      <c r="B79" t="s">
        <v>1097</v>
      </c>
      <c r="C79" t="s">
        <v>1098</v>
      </c>
      <c r="D79" t="s">
        <v>934</v>
      </c>
      <c r="E79" t="s">
        <v>106</v>
      </c>
      <c r="F79" t="s">
        <v>270</v>
      </c>
      <c r="G79" s="78">
        <v>-71000</v>
      </c>
      <c r="H79" s="78">
        <v>-3.2745177514792956</v>
      </c>
      <c r="I79" s="78">
        <v>2.3249076035503</v>
      </c>
      <c r="J79" s="79">
        <v>4.1000000000000003E-3</v>
      </c>
      <c r="K79" s="79">
        <v>0</v>
      </c>
    </row>
    <row r="80" spans="2:11">
      <c r="B80" t="s">
        <v>1099</v>
      </c>
      <c r="C80" t="s">
        <v>1100</v>
      </c>
      <c r="D80" t="s">
        <v>934</v>
      </c>
      <c r="E80" t="s">
        <v>106</v>
      </c>
      <c r="F80" t="s">
        <v>270</v>
      </c>
      <c r="G80" s="78">
        <v>-15500</v>
      </c>
      <c r="H80" s="78">
        <v>-3.6101209677419419</v>
      </c>
      <c r="I80" s="78">
        <v>0.55956875000000095</v>
      </c>
      <c r="J80" s="79">
        <v>1E-3</v>
      </c>
      <c r="K80" s="79">
        <v>0</v>
      </c>
    </row>
    <row r="81" spans="2:11">
      <c r="B81" t="s">
        <v>1101</v>
      </c>
      <c r="C81" t="s">
        <v>1102</v>
      </c>
      <c r="D81" t="s">
        <v>934</v>
      </c>
      <c r="E81" t="s">
        <v>106</v>
      </c>
      <c r="F81" t="s">
        <v>1103</v>
      </c>
      <c r="G81" s="78">
        <v>-127100</v>
      </c>
      <c r="H81" s="78">
        <v>-4.2042444910808028</v>
      </c>
      <c r="I81" s="78">
        <v>5.3435947481637003</v>
      </c>
      <c r="J81" s="79">
        <v>9.4000000000000004E-3</v>
      </c>
      <c r="K81" s="79">
        <v>0</v>
      </c>
    </row>
    <row r="82" spans="2:11">
      <c r="B82" t="s">
        <v>1104</v>
      </c>
      <c r="C82" t="s">
        <v>1105</v>
      </c>
      <c r="D82" t="s">
        <v>934</v>
      </c>
      <c r="E82" t="s">
        <v>206</v>
      </c>
      <c r="F82" t="s">
        <v>1106</v>
      </c>
      <c r="G82" s="78">
        <v>-234900</v>
      </c>
      <c r="H82" s="78">
        <v>1.1291029023746701</v>
      </c>
      <c r="I82" s="78">
        <v>-2.6522627176781</v>
      </c>
      <c r="J82" s="79">
        <v>-4.7000000000000002E-3</v>
      </c>
      <c r="K82" s="79">
        <v>0</v>
      </c>
    </row>
    <row r="83" spans="2:11">
      <c r="B83" t="s">
        <v>1107</v>
      </c>
      <c r="C83" t="s">
        <v>1108</v>
      </c>
      <c r="D83" t="s">
        <v>934</v>
      </c>
      <c r="E83" t="s">
        <v>113</v>
      </c>
      <c r="F83" t="s">
        <v>1093</v>
      </c>
      <c r="G83" s="78">
        <v>-86500</v>
      </c>
      <c r="H83" s="78">
        <v>-11.764132070214451</v>
      </c>
      <c r="I83" s="78">
        <v>10.175974240735499</v>
      </c>
      <c r="J83" s="79">
        <v>1.7899999999999999E-2</v>
      </c>
      <c r="K83" s="79">
        <v>1E-4</v>
      </c>
    </row>
    <row r="84" spans="2:11">
      <c r="B84" t="s">
        <v>1109</v>
      </c>
      <c r="C84" t="s">
        <v>1110</v>
      </c>
      <c r="D84" t="s">
        <v>934</v>
      </c>
      <c r="E84" t="s">
        <v>113</v>
      </c>
      <c r="F84" t="s">
        <v>1111</v>
      </c>
      <c r="G84" s="78">
        <v>-6050</v>
      </c>
      <c r="H84" s="78">
        <v>-1.8824609733700661E-3</v>
      </c>
      <c r="I84" s="78">
        <v>1.13888888888889E-4</v>
      </c>
      <c r="J84" s="79">
        <v>0</v>
      </c>
      <c r="K84" s="79">
        <v>0</v>
      </c>
    </row>
    <row r="85" spans="2:11">
      <c r="B85" t="s">
        <v>1112</v>
      </c>
      <c r="C85" t="s">
        <v>1113</v>
      </c>
      <c r="D85" t="s">
        <v>934</v>
      </c>
      <c r="E85" t="s">
        <v>106</v>
      </c>
      <c r="F85" t="s">
        <v>1111</v>
      </c>
      <c r="G85" s="78">
        <v>-92100</v>
      </c>
      <c r="H85" s="78">
        <v>-16.943892198581651</v>
      </c>
      <c r="I85" s="78">
        <v>15.605324714893699</v>
      </c>
      <c r="J85" s="79">
        <v>2.7400000000000001E-2</v>
      </c>
      <c r="K85" s="79">
        <v>1E-4</v>
      </c>
    </row>
    <row r="86" spans="2:11">
      <c r="B86" t="s">
        <v>1114</v>
      </c>
      <c r="C86" t="s">
        <v>1115</v>
      </c>
      <c r="D86" t="s">
        <v>934</v>
      </c>
      <c r="E86" t="s">
        <v>106</v>
      </c>
      <c r="F86" t="s">
        <v>1116</v>
      </c>
      <c r="G86" s="78">
        <v>-111600</v>
      </c>
      <c r="H86" s="78">
        <v>-19.238673000791756</v>
      </c>
      <c r="I86" s="78">
        <v>21.470359068883599</v>
      </c>
      <c r="J86" s="79">
        <v>3.7699999999999997E-2</v>
      </c>
      <c r="K86" s="79">
        <v>2.0000000000000001E-4</v>
      </c>
    </row>
    <row r="87" spans="2:11">
      <c r="B87" s="80" t="s">
        <v>931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233</v>
      </c>
      <c r="C88" t="s">
        <v>233</v>
      </c>
      <c r="D88" t="s">
        <v>233</v>
      </c>
      <c r="E88" t="s">
        <v>233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s="80" t="s">
        <v>684</v>
      </c>
      <c r="C89" s="16"/>
      <c r="D89" s="16"/>
      <c r="G89" s="82">
        <v>653000</v>
      </c>
      <c r="I89" s="82">
        <v>1.5211376178990801</v>
      </c>
      <c r="J89" s="81">
        <v>2.7000000000000001E-3</v>
      </c>
      <c r="K89" s="81">
        <v>0</v>
      </c>
    </row>
    <row r="90" spans="2:11">
      <c r="B90" t="s">
        <v>1117</v>
      </c>
      <c r="C90" t="s">
        <v>1118</v>
      </c>
      <c r="D90" t="s">
        <v>934</v>
      </c>
      <c r="E90" t="s">
        <v>102</v>
      </c>
      <c r="F90" t="s">
        <v>360</v>
      </c>
      <c r="G90" s="78">
        <v>363000</v>
      </c>
      <c r="H90" s="78">
        <v>0.85907971014492834</v>
      </c>
      <c r="I90" s="78">
        <v>3.1184593478260898</v>
      </c>
      <c r="J90" s="79">
        <v>5.4999999999999997E-3</v>
      </c>
      <c r="K90" s="79">
        <v>0</v>
      </c>
    </row>
    <row r="91" spans="2:11">
      <c r="B91" t="s">
        <v>1119</v>
      </c>
      <c r="C91" t="s">
        <v>1120</v>
      </c>
      <c r="D91" t="s">
        <v>934</v>
      </c>
      <c r="E91" t="s">
        <v>102</v>
      </c>
      <c r="F91" t="s">
        <v>290</v>
      </c>
      <c r="G91" s="78">
        <v>115000</v>
      </c>
      <c r="H91" s="78">
        <v>-1.0827</v>
      </c>
      <c r="I91" s="78">
        <v>-1.2451049999999999</v>
      </c>
      <c r="J91" s="79">
        <v>-2.2000000000000001E-3</v>
      </c>
      <c r="K91" s="79">
        <v>0</v>
      </c>
    </row>
    <row r="92" spans="2:11">
      <c r="B92" t="s">
        <v>1121</v>
      </c>
      <c r="C92" t="s">
        <v>1122</v>
      </c>
      <c r="D92" t="s">
        <v>934</v>
      </c>
      <c r="E92" t="s">
        <v>102</v>
      </c>
      <c r="F92" t="s">
        <v>1123</v>
      </c>
      <c r="G92" s="78">
        <v>-229000</v>
      </c>
      <c r="H92" s="78">
        <v>-1.4141999999999999</v>
      </c>
      <c r="I92" s="78">
        <v>3.238518</v>
      </c>
      <c r="J92" s="79">
        <v>5.7000000000000002E-3</v>
      </c>
      <c r="K92" s="79">
        <v>0</v>
      </c>
    </row>
    <row r="93" spans="2:11">
      <c r="B93" t="s">
        <v>1124</v>
      </c>
      <c r="C93" t="s">
        <v>1125</v>
      </c>
      <c r="D93" t="s">
        <v>934</v>
      </c>
      <c r="E93" t="s">
        <v>102</v>
      </c>
      <c r="F93" t="s">
        <v>1008</v>
      </c>
      <c r="G93" s="78">
        <v>484000</v>
      </c>
      <c r="H93" s="78">
        <v>-0.88759999999999994</v>
      </c>
      <c r="I93" s="78">
        <v>-4.2959839999999998</v>
      </c>
      <c r="J93" s="79">
        <v>-7.6E-3</v>
      </c>
      <c r="K93" s="79">
        <v>0</v>
      </c>
    </row>
    <row r="94" spans="2:11">
      <c r="B94" t="s">
        <v>1126</v>
      </c>
      <c r="C94" t="s">
        <v>1127</v>
      </c>
      <c r="D94" t="s">
        <v>934</v>
      </c>
      <c r="E94" t="s">
        <v>102</v>
      </c>
      <c r="F94" t="s">
        <v>1128</v>
      </c>
      <c r="G94" s="78">
        <v>-445000</v>
      </c>
      <c r="H94" s="78">
        <v>-0.94899999999999995</v>
      </c>
      <c r="I94" s="78">
        <v>4.2230499999999997</v>
      </c>
      <c r="J94" s="79">
        <v>7.4000000000000003E-3</v>
      </c>
      <c r="K94" s="79">
        <v>0</v>
      </c>
    </row>
    <row r="95" spans="2:11">
      <c r="B95" t="s">
        <v>1129</v>
      </c>
      <c r="C95" t="s">
        <v>1130</v>
      </c>
      <c r="D95" t="s">
        <v>934</v>
      </c>
      <c r="E95" t="s">
        <v>102</v>
      </c>
      <c r="F95" t="s">
        <v>308</v>
      </c>
      <c r="G95" s="78">
        <v>365000</v>
      </c>
      <c r="H95" s="78">
        <v>-0.96378102189781101</v>
      </c>
      <c r="I95" s="78">
        <v>-3.5178007299270102</v>
      </c>
      <c r="J95" s="79">
        <v>-6.1999999999999998E-3</v>
      </c>
      <c r="K95" s="79">
        <v>0</v>
      </c>
    </row>
    <row r="96" spans="2:11">
      <c r="B96" s="80" t="s">
        <v>400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233</v>
      </c>
      <c r="C97" t="s">
        <v>233</v>
      </c>
      <c r="D97" t="s">
        <v>233</v>
      </c>
      <c r="E97" t="s">
        <v>233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s="80" t="s">
        <v>251</v>
      </c>
      <c r="C98" s="16"/>
      <c r="D98" s="16"/>
      <c r="G98" s="82">
        <v>747688.88</v>
      </c>
      <c r="I98" s="82">
        <v>161.86795382296759</v>
      </c>
      <c r="J98" s="81">
        <v>0.28449999999999998</v>
      </c>
      <c r="K98" s="81">
        <v>1.2999999999999999E-3</v>
      </c>
    </row>
    <row r="99" spans="2:11">
      <c r="B99" s="80" t="s">
        <v>678</v>
      </c>
      <c r="C99" s="16"/>
      <c r="D99" s="16"/>
      <c r="G99" s="82">
        <v>747688.88</v>
      </c>
      <c r="I99" s="82">
        <v>161.86795382296759</v>
      </c>
      <c r="J99" s="81">
        <v>0.28449999999999998</v>
      </c>
      <c r="K99" s="81">
        <v>1.2999999999999999E-3</v>
      </c>
    </row>
    <row r="100" spans="2:11">
      <c r="B100" t="s">
        <v>1131</v>
      </c>
      <c r="C100" t="s">
        <v>1132</v>
      </c>
      <c r="D100" t="s">
        <v>934</v>
      </c>
      <c r="E100" t="s">
        <v>106</v>
      </c>
      <c r="F100" t="s">
        <v>335</v>
      </c>
      <c r="G100" s="78">
        <v>296764.3</v>
      </c>
      <c r="H100" s="78">
        <v>9.8207596728997828</v>
      </c>
      <c r="I100" s="78">
        <v>105.707133047513</v>
      </c>
      <c r="J100" s="79">
        <v>0.18579999999999999</v>
      </c>
      <c r="K100" s="79">
        <v>8.9999999999999998E-4</v>
      </c>
    </row>
    <row r="101" spans="2:11">
      <c r="B101" t="s">
        <v>1133</v>
      </c>
      <c r="C101" t="s">
        <v>1134</v>
      </c>
      <c r="D101" t="s">
        <v>934</v>
      </c>
      <c r="E101" t="s">
        <v>106</v>
      </c>
      <c r="F101" t="s">
        <v>1022</v>
      </c>
      <c r="G101" s="78">
        <v>224288.1</v>
      </c>
      <c r="H101" s="78">
        <v>8.9898122062211829</v>
      </c>
      <c r="I101" s="78">
        <v>73.131487500000006</v>
      </c>
      <c r="J101" s="79">
        <v>0.12859999999999999</v>
      </c>
      <c r="K101" s="79">
        <v>5.9999999999999995E-4</v>
      </c>
    </row>
    <row r="102" spans="2:11">
      <c r="B102" t="s">
        <v>1135</v>
      </c>
      <c r="C102" t="s">
        <v>1136</v>
      </c>
      <c r="D102" t="s">
        <v>934</v>
      </c>
      <c r="E102" t="s">
        <v>106</v>
      </c>
      <c r="F102" t="s">
        <v>1137</v>
      </c>
      <c r="G102" s="78">
        <v>226636.48</v>
      </c>
      <c r="H102" s="78">
        <v>-2.0645315913826048</v>
      </c>
      <c r="I102" s="78">
        <v>-16.970666724545399</v>
      </c>
      <c r="J102" s="79">
        <v>-2.98E-2</v>
      </c>
      <c r="K102" s="79">
        <v>-1E-4</v>
      </c>
    </row>
    <row r="103" spans="2:11">
      <c r="B103" s="80" t="s">
        <v>685</v>
      </c>
      <c r="C103" s="16"/>
      <c r="D103" s="16"/>
      <c r="G103" s="82">
        <v>0</v>
      </c>
      <c r="I103" s="82">
        <v>0</v>
      </c>
      <c r="J103" s="81">
        <v>0</v>
      </c>
      <c r="K103" s="81">
        <v>0</v>
      </c>
    </row>
    <row r="104" spans="2:11">
      <c r="B104" t="s">
        <v>233</v>
      </c>
      <c r="C104" t="s">
        <v>233</v>
      </c>
      <c r="D104" t="s">
        <v>233</v>
      </c>
      <c r="E104" t="s">
        <v>233</v>
      </c>
      <c r="G104" s="78">
        <v>0</v>
      </c>
      <c r="H104" s="78">
        <v>0</v>
      </c>
      <c r="I104" s="78">
        <v>0</v>
      </c>
      <c r="J104" s="79">
        <v>0</v>
      </c>
      <c r="K104" s="79">
        <v>0</v>
      </c>
    </row>
    <row r="105" spans="2:11">
      <c r="B105" s="80" t="s">
        <v>684</v>
      </c>
      <c r="C105" s="16"/>
      <c r="D105" s="16"/>
      <c r="G105" s="82">
        <v>0</v>
      </c>
      <c r="I105" s="82">
        <v>0</v>
      </c>
      <c r="J105" s="81">
        <v>0</v>
      </c>
      <c r="K105" s="81">
        <v>0</v>
      </c>
    </row>
    <row r="106" spans="2:11">
      <c r="B106" t="s">
        <v>233</v>
      </c>
      <c r="C106" t="s">
        <v>233</v>
      </c>
      <c r="D106" t="s">
        <v>233</v>
      </c>
      <c r="E106" t="s">
        <v>233</v>
      </c>
      <c r="G106" s="78">
        <v>0</v>
      </c>
      <c r="H106" s="78">
        <v>0</v>
      </c>
      <c r="I106" s="78">
        <v>0</v>
      </c>
      <c r="J106" s="79">
        <v>0</v>
      </c>
      <c r="K106" s="79">
        <v>0</v>
      </c>
    </row>
    <row r="107" spans="2:11">
      <c r="B107" s="80" t="s">
        <v>400</v>
      </c>
      <c r="C107" s="16"/>
      <c r="D107" s="16"/>
      <c r="G107" s="82">
        <v>0</v>
      </c>
      <c r="I107" s="82">
        <v>0</v>
      </c>
      <c r="J107" s="81">
        <v>0</v>
      </c>
      <c r="K107" s="81">
        <v>0</v>
      </c>
    </row>
    <row r="108" spans="2:11">
      <c r="B108" t="s">
        <v>233</v>
      </c>
      <c r="C108" t="s">
        <v>233</v>
      </c>
      <c r="D108" t="s">
        <v>233</v>
      </c>
      <c r="E108" t="s">
        <v>233</v>
      </c>
      <c r="G108" s="78">
        <v>0</v>
      </c>
      <c r="H108" s="78">
        <v>0</v>
      </c>
      <c r="I108" s="78">
        <v>0</v>
      </c>
      <c r="J108" s="79">
        <v>0</v>
      </c>
      <c r="K108" s="79">
        <v>0</v>
      </c>
    </row>
    <row r="109" spans="2:11">
      <c r="B109" t="s">
        <v>264</v>
      </c>
      <c r="C109" s="16"/>
      <c r="D109" s="16"/>
    </row>
    <row r="110" spans="2:11">
      <c r="B110" t="s">
        <v>344</v>
      </c>
      <c r="C110" s="16"/>
      <c r="D110" s="16"/>
    </row>
    <row r="111" spans="2:11">
      <c r="B111" t="s">
        <v>345</v>
      </c>
      <c r="C111" s="16"/>
      <c r="D111" s="16"/>
    </row>
    <row r="112" spans="2:11">
      <c r="B112" t="s">
        <v>346</v>
      </c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3.24</v>
      </c>
      <c r="I11" s="7"/>
      <c r="J11" s="7"/>
      <c r="K11" s="77">
        <v>0.1162</v>
      </c>
      <c r="L11" s="76">
        <v>216194</v>
      </c>
      <c r="M11" s="7"/>
      <c r="N11" s="76">
        <v>779.22431549099997</v>
      </c>
      <c r="O11" s="7"/>
      <c r="P11" s="77">
        <v>1</v>
      </c>
      <c r="Q11" s="77">
        <v>6.3E-3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721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723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724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D19" s="16"/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725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727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251</v>
      </c>
      <c r="D26" s="16"/>
      <c r="H26" s="82">
        <v>3.24</v>
      </c>
      <c r="K26" s="81">
        <v>0.1162</v>
      </c>
      <c r="L26" s="82">
        <v>216194</v>
      </c>
      <c r="N26" s="82">
        <v>779.22431549099997</v>
      </c>
      <c r="P26" s="81">
        <v>1</v>
      </c>
      <c r="Q26" s="81">
        <v>6.3E-3</v>
      </c>
    </row>
    <row r="27" spans="2:17">
      <c r="B27" s="80" t="s">
        <v>721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722</v>
      </c>
      <c r="D29" s="16"/>
      <c r="H29" s="82">
        <v>3.59</v>
      </c>
      <c r="K29" s="81">
        <v>7.0800000000000002E-2</v>
      </c>
      <c r="L29" s="82">
        <v>164194</v>
      </c>
      <c r="N29" s="82">
        <v>590.23851389100003</v>
      </c>
      <c r="P29" s="81">
        <v>0.75749999999999995</v>
      </c>
      <c r="Q29" s="81">
        <v>4.7999999999999996E-3</v>
      </c>
    </row>
    <row r="30" spans="2:17">
      <c r="B30" t="s">
        <v>1138</v>
      </c>
      <c r="C30" t="s">
        <v>1139</v>
      </c>
      <c r="D30" t="s">
        <v>1140</v>
      </c>
      <c r="E30" t="s">
        <v>322</v>
      </c>
      <c r="F30" t="s">
        <v>315</v>
      </c>
      <c r="G30" t="s">
        <v>1141</v>
      </c>
      <c r="H30" s="78">
        <v>3.8</v>
      </c>
      <c r="I30" t="s">
        <v>106</v>
      </c>
      <c r="J30" s="79">
        <v>6.8099999999999994E-2</v>
      </c>
      <c r="K30" s="79">
        <v>7.2099999999999997E-2</v>
      </c>
      <c r="L30" s="78">
        <v>30000</v>
      </c>
      <c r="M30" s="78">
        <v>98.625</v>
      </c>
      <c r="N30" s="78">
        <v>107.3138625</v>
      </c>
      <c r="O30" s="79">
        <v>1E-4</v>
      </c>
      <c r="P30" s="79">
        <v>0.13769999999999999</v>
      </c>
      <c r="Q30" s="79">
        <v>8.9999999999999998E-4</v>
      </c>
    </row>
    <row r="31" spans="2:17">
      <c r="B31" t="s">
        <v>1142</v>
      </c>
      <c r="C31" t="s">
        <v>1143</v>
      </c>
      <c r="D31" t="s">
        <v>1140</v>
      </c>
      <c r="E31" t="s">
        <v>1144</v>
      </c>
      <c r="F31" t="s">
        <v>339</v>
      </c>
      <c r="G31" t="s">
        <v>1145</v>
      </c>
      <c r="H31" s="78">
        <v>3.56</v>
      </c>
      <c r="I31" t="s">
        <v>106</v>
      </c>
      <c r="J31" s="79">
        <v>6.7799999999999999E-2</v>
      </c>
      <c r="K31" s="79">
        <v>6.9000000000000006E-2</v>
      </c>
      <c r="L31" s="78">
        <v>33000</v>
      </c>
      <c r="M31" s="78">
        <v>99.715999999999994</v>
      </c>
      <c r="N31" s="78">
        <v>119.35107755999999</v>
      </c>
      <c r="O31" s="79">
        <v>1E-4</v>
      </c>
      <c r="P31" s="79">
        <v>0.1532</v>
      </c>
      <c r="Q31" s="79">
        <v>1E-3</v>
      </c>
    </row>
    <row r="32" spans="2:17">
      <c r="B32" t="s">
        <v>1146</v>
      </c>
      <c r="C32" t="s">
        <v>1147</v>
      </c>
      <c r="D32" t="s">
        <v>1140</v>
      </c>
      <c r="E32" t="s">
        <v>322</v>
      </c>
      <c r="F32" t="s">
        <v>315</v>
      </c>
      <c r="G32" t="s">
        <v>1148</v>
      </c>
      <c r="H32" s="78">
        <v>3.64</v>
      </c>
      <c r="I32" t="s">
        <v>106</v>
      </c>
      <c r="J32" s="79">
        <v>6.8000000000000005E-2</v>
      </c>
      <c r="K32" s="79">
        <v>7.1900000000000006E-2</v>
      </c>
      <c r="L32" s="78">
        <v>31000</v>
      </c>
      <c r="M32" s="78">
        <v>98.75</v>
      </c>
      <c r="N32" s="78">
        <v>111.0315375</v>
      </c>
      <c r="O32" s="79">
        <v>1E-4</v>
      </c>
      <c r="P32" s="79">
        <v>0.14249999999999999</v>
      </c>
      <c r="Q32" s="79">
        <v>8.9999999999999998E-4</v>
      </c>
    </row>
    <row r="33" spans="2:17">
      <c r="B33" t="s">
        <v>1149</v>
      </c>
      <c r="C33" t="s">
        <v>1150</v>
      </c>
      <c r="D33" t="s">
        <v>1140</v>
      </c>
      <c r="E33" t="s">
        <v>322</v>
      </c>
      <c r="F33" t="s">
        <v>315</v>
      </c>
      <c r="G33" t="s">
        <v>1151</v>
      </c>
      <c r="H33" s="78">
        <v>3.46</v>
      </c>
      <c r="I33" t="s">
        <v>106</v>
      </c>
      <c r="J33" s="79">
        <v>6.7900000000000002E-2</v>
      </c>
      <c r="K33" s="79">
        <v>7.1400000000000005E-2</v>
      </c>
      <c r="L33" s="78">
        <v>39194</v>
      </c>
      <c r="M33" s="78">
        <v>98.95</v>
      </c>
      <c r="N33" s="78">
        <v>140.663993301</v>
      </c>
      <c r="O33" s="79">
        <v>1E-4</v>
      </c>
      <c r="P33" s="79">
        <v>0.18049999999999999</v>
      </c>
      <c r="Q33" s="79">
        <v>1.1000000000000001E-3</v>
      </c>
    </row>
    <row r="34" spans="2:17">
      <c r="B34" t="s">
        <v>1152</v>
      </c>
      <c r="C34" t="s">
        <v>1153</v>
      </c>
      <c r="D34" t="s">
        <v>1140</v>
      </c>
      <c r="E34" t="s">
        <v>322</v>
      </c>
      <c r="F34" t="s">
        <v>315</v>
      </c>
      <c r="G34" t="s">
        <v>1154</v>
      </c>
      <c r="H34" s="78">
        <v>3.56</v>
      </c>
      <c r="I34" t="s">
        <v>106</v>
      </c>
      <c r="J34" s="79">
        <v>6.7900000000000002E-2</v>
      </c>
      <c r="K34" s="79">
        <v>6.9599999999999995E-2</v>
      </c>
      <c r="L34" s="78">
        <v>28000</v>
      </c>
      <c r="M34" s="78">
        <v>99.55</v>
      </c>
      <c r="N34" s="78">
        <v>101.09899799999999</v>
      </c>
      <c r="O34" s="79">
        <v>1E-4</v>
      </c>
      <c r="P34" s="79">
        <v>0.12970000000000001</v>
      </c>
      <c r="Q34" s="79">
        <v>8.0000000000000004E-4</v>
      </c>
    </row>
    <row r="35" spans="2:17">
      <c r="B35" t="s">
        <v>1155</v>
      </c>
      <c r="C35" t="s">
        <v>1156</v>
      </c>
      <c r="D35" t="s">
        <v>1140</v>
      </c>
      <c r="E35" t="s">
        <v>322</v>
      </c>
      <c r="F35" t="s">
        <v>315</v>
      </c>
      <c r="G35" t="s">
        <v>1157</v>
      </c>
      <c r="H35" s="78">
        <v>3.16</v>
      </c>
      <c r="I35" t="s">
        <v>106</v>
      </c>
      <c r="J35" s="79">
        <v>6.7699999999999996E-2</v>
      </c>
      <c r="K35" s="79">
        <v>7.1099999999999997E-2</v>
      </c>
      <c r="L35" s="78">
        <v>3000</v>
      </c>
      <c r="M35" s="78">
        <v>99.063000000000002</v>
      </c>
      <c r="N35" s="78">
        <v>10.779045030000001</v>
      </c>
      <c r="O35" s="79">
        <v>0</v>
      </c>
      <c r="P35" s="79">
        <v>1.38E-2</v>
      </c>
      <c r="Q35" s="79">
        <v>1E-4</v>
      </c>
    </row>
    <row r="36" spans="2:17">
      <c r="B36" s="80" t="s">
        <v>723</v>
      </c>
      <c r="D36" s="16"/>
      <c r="H36" s="82">
        <v>2.17</v>
      </c>
      <c r="K36" s="81">
        <v>0.25779999999999997</v>
      </c>
      <c r="L36" s="82">
        <v>52000</v>
      </c>
      <c r="N36" s="82">
        <v>188.9858016</v>
      </c>
      <c r="P36" s="81">
        <v>0.24249999999999999</v>
      </c>
      <c r="Q36" s="81">
        <v>1.5E-3</v>
      </c>
    </row>
    <row r="37" spans="2:17">
      <c r="B37" s="80" t="s">
        <v>724</v>
      </c>
      <c r="D37" s="16"/>
      <c r="H37" s="82">
        <v>2.17</v>
      </c>
      <c r="K37" s="81">
        <v>0.25779999999999997</v>
      </c>
      <c r="L37" s="82">
        <v>52000</v>
      </c>
      <c r="N37" s="82">
        <v>188.9858016</v>
      </c>
      <c r="P37" s="81">
        <v>0.24249999999999999</v>
      </c>
      <c r="Q37" s="81">
        <v>1.5E-3</v>
      </c>
    </row>
    <row r="38" spans="2:17">
      <c r="B38" t="s">
        <v>1158</v>
      </c>
      <c r="C38" t="s">
        <v>1159</v>
      </c>
      <c r="D38" t="s">
        <v>1140</v>
      </c>
      <c r="E38" t="s">
        <v>322</v>
      </c>
      <c r="F38" t="s">
        <v>315</v>
      </c>
      <c r="G38" t="s">
        <v>1160</v>
      </c>
      <c r="H38" s="78">
        <v>3.05</v>
      </c>
      <c r="I38" t="s">
        <v>106</v>
      </c>
      <c r="J38" s="79">
        <v>7.0900000000000005E-2</v>
      </c>
      <c r="K38" s="79">
        <v>7.1999999999999995E-2</v>
      </c>
      <c r="L38" s="78">
        <v>2000</v>
      </c>
      <c r="M38" s="78">
        <v>99.82</v>
      </c>
      <c r="N38" s="78">
        <v>7.2409428</v>
      </c>
      <c r="O38" s="79">
        <v>0</v>
      </c>
      <c r="P38" s="79">
        <v>9.2999999999999992E-3</v>
      </c>
      <c r="Q38" s="79">
        <v>1E-4</v>
      </c>
    </row>
    <row r="39" spans="2:17">
      <c r="B39" t="s">
        <v>1161</v>
      </c>
      <c r="C39" t="s">
        <v>1162</v>
      </c>
      <c r="D39" t="s">
        <v>1140</v>
      </c>
      <c r="E39" t="s">
        <v>1144</v>
      </c>
      <c r="F39" t="s">
        <v>339</v>
      </c>
      <c r="G39" t="s">
        <v>445</v>
      </c>
      <c r="H39" s="78">
        <v>3.16</v>
      </c>
      <c r="I39" t="s">
        <v>106</v>
      </c>
      <c r="J39" s="79">
        <v>6.9199999999999998E-2</v>
      </c>
      <c r="K39" s="79">
        <v>7.1999999999999995E-2</v>
      </c>
      <c r="L39" s="78">
        <v>7000</v>
      </c>
      <c r="M39" s="78">
        <v>99.4</v>
      </c>
      <c r="N39" s="78">
        <v>25.236666</v>
      </c>
      <c r="O39" s="79">
        <v>0</v>
      </c>
      <c r="P39" s="79">
        <v>3.2399999999999998E-2</v>
      </c>
      <c r="Q39" s="79">
        <v>2.0000000000000001E-4</v>
      </c>
    </row>
    <row r="40" spans="2:17">
      <c r="B40" t="s">
        <v>1163</v>
      </c>
      <c r="C40" t="s">
        <v>1164</v>
      </c>
      <c r="D40" t="s">
        <v>1140</v>
      </c>
      <c r="E40" t="s">
        <v>1144</v>
      </c>
      <c r="F40" t="s">
        <v>339</v>
      </c>
      <c r="G40" t="s">
        <v>1165</v>
      </c>
      <c r="H40" s="78">
        <v>2.8</v>
      </c>
      <c r="I40" t="s">
        <v>106</v>
      </c>
      <c r="J40" s="79">
        <v>6.7599999999999993E-2</v>
      </c>
      <c r="K40" s="79">
        <v>6.7900000000000002E-2</v>
      </c>
      <c r="L40" s="78">
        <v>11000</v>
      </c>
      <c r="M40" s="78">
        <v>100.05</v>
      </c>
      <c r="N40" s="78">
        <v>39.916948499999997</v>
      </c>
      <c r="O40" s="79">
        <v>0</v>
      </c>
      <c r="P40" s="79">
        <v>5.1200000000000002E-2</v>
      </c>
      <c r="Q40" s="79">
        <v>2.9999999999999997E-4</v>
      </c>
    </row>
    <row r="41" spans="2:17">
      <c r="B41" t="s">
        <v>1166</v>
      </c>
      <c r="C41" t="s">
        <v>1167</v>
      </c>
      <c r="D41" t="s">
        <v>1140</v>
      </c>
      <c r="E41" t="s">
        <v>1144</v>
      </c>
      <c r="F41" t="s">
        <v>339</v>
      </c>
      <c r="G41" t="s">
        <v>1168</v>
      </c>
      <c r="H41" s="78">
        <v>0.11</v>
      </c>
      <c r="I41" t="s">
        <v>110</v>
      </c>
      <c r="J41" s="79">
        <v>4.8099999999999997E-2</v>
      </c>
      <c r="K41" s="79">
        <v>0.66539999999999999</v>
      </c>
      <c r="L41" s="78">
        <v>16000</v>
      </c>
      <c r="M41" s="78">
        <v>92.4</v>
      </c>
      <c r="N41" s="78">
        <v>59.307494400000003</v>
      </c>
      <c r="O41" s="79">
        <v>1E-4</v>
      </c>
      <c r="P41" s="79">
        <v>7.6100000000000001E-2</v>
      </c>
      <c r="Q41" s="79">
        <v>5.0000000000000001E-4</v>
      </c>
    </row>
    <row r="42" spans="2:17">
      <c r="B42" t="s">
        <v>1169</v>
      </c>
      <c r="C42" t="s">
        <v>1170</v>
      </c>
      <c r="D42" t="s">
        <v>1140</v>
      </c>
      <c r="E42" t="s">
        <v>322</v>
      </c>
      <c r="F42" t="s">
        <v>315</v>
      </c>
      <c r="G42" t="s">
        <v>1171</v>
      </c>
      <c r="H42" s="78">
        <v>3.27</v>
      </c>
      <c r="I42" t="s">
        <v>106</v>
      </c>
      <c r="J42" s="79">
        <v>6.9000000000000006E-2</v>
      </c>
      <c r="K42" s="79">
        <v>7.3499999999999996E-2</v>
      </c>
      <c r="L42" s="78">
        <v>15000</v>
      </c>
      <c r="M42" s="78">
        <v>98.63</v>
      </c>
      <c r="N42" s="78">
        <v>53.659651500000002</v>
      </c>
      <c r="O42" s="79">
        <v>0</v>
      </c>
      <c r="P42" s="79">
        <v>6.8900000000000003E-2</v>
      </c>
      <c r="Q42" s="79">
        <v>4.0000000000000002E-4</v>
      </c>
    </row>
    <row r="43" spans="2:17">
      <c r="B43" t="s">
        <v>1172</v>
      </c>
      <c r="C43" t="s">
        <v>1173</v>
      </c>
      <c r="D43" t="s">
        <v>1140</v>
      </c>
      <c r="E43" t="s">
        <v>1174</v>
      </c>
      <c r="F43" t="s">
        <v>339</v>
      </c>
      <c r="G43" t="s">
        <v>1175</v>
      </c>
      <c r="H43" s="78">
        <v>4.1399999999999997</v>
      </c>
      <c r="I43" t="s">
        <v>106</v>
      </c>
      <c r="J43" s="79">
        <v>7.4999999999999997E-2</v>
      </c>
      <c r="K43" s="79">
        <v>7.5600000000000001E-2</v>
      </c>
      <c r="L43" s="78">
        <v>1000</v>
      </c>
      <c r="M43" s="78">
        <v>99.92</v>
      </c>
      <c r="N43" s="78">
        <v>3.6240983999999998</v>
      </c>
      <c r="O43" s="79">
        <v>0</v>
      </c>
      <c r="P43" s="79">
        <v>4.7000000000000002E-3</v>
      </c>
      <c r="Q43" s="79">
        <v>0</v>
      </c>
    </row>
    <row r="44" spans="2:17">
      <c r="B44" s="80" t="s">
        <v>725</v>
      </c>
      <c r="D44" s="16"/>
      <c r="H44" s="82">
        <v>0</v>
      </c>
      <c r="K44" s="81">
        <v>0</v>
      </c>
      <c r="L44" s="82">
        <v>0</v>
      </c>
      <c r="N44" s="82">
        <v>0</v>
      </c>
      <c r="P44" s="81">
        <v>0</v>
      </c>
      <c r="Q44" s="81">
        <v>0</v>
      </c>
    </row>
    <row r="45" spans="2:17">
      <c r="B45" t="s">
        <v>233</v>
      </c>
      <c r="C45" t="s">
        <v>233</v>
      </c>
      <c r="D45" s="16"/>
      <c r="E45" t="s">
        <v>233</v>
      </c>
      <c r="H45" s="78">
        <v>0</v>
      </c>
      <c r="I45" t="s">
        <v>233</v>
      </c>
      <c r="J45" s="79">
        <v>0</v>
      </c>
      <c r="K45" s="79">
        <v>0</v>
      </c>
      <c r="L45" s="78">
        <v>0</v>
      </c>
      <c r="M45" s="78">
        <v>0</v>
      </c>
      <c r="N45" s="78">
        <v>0</v>
      </c>
      <c r="O45" s="79">
        <v>0</v>
      </c>
      <c r="P45" s="79">
        <v>0</v>
      </c>
      <c r="Q45" s="79">
        <v>0</v>
      </c>
    </row>
    <row r="46" spans="2:17">
      <c r="B46" s="80" t="s">
        <v>726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233</v>
      </c>
      <c r="C47" t="s">
        <v>233</v>
      </c>
      <c r="D47" s="16"/>
      <c r="E47" t="s">
        <v>233</v>
      </c>
      <c r="H47" s="78">
        <v>0</v>
      </c>
      <c r="I47" t="s">
        <v>233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727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233</v>
      </c>
      <c r="C49" t="s">
        <v>233</v>
      </c>
      <c r="D49" s="16"/>
      <c r="E49" t="s">
        <v>233</v>
      </c>
      <c r="H49" s="78">
        <v>0</v>
      </c>
      <c r="I49" t="s">
        <v>233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t="s">
        <v>264</v>
      </c>
      <c r="D50" s="16"/>
    </row>
    <row r="51" spans="2:17">
      <c r="B51" t="s">
        <v>344</v>
      </c>
      <c r="D51" s="16"/>
    </row>
    <row r="52" spans="2:17">
      <c r="B52" t="s">
        <v>345</v>
      </c>
      <c r="D52" s="16"/>
    </row>
    <row r="53" spans="2:17">
      <c r="B53" t="s">
        <v>346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2.06</v>
      </c>
      <c r="J11" s="18"/>
      <c r="K11" s="18"/>
      <c r="L11" s="18"/>
      <c r="M11" s="77">
        <v>7.6799999999999993E-2</v>
      </c>
      <c r="N11" s="76">
        <v>2141027.84</v>
      </c>
      <c r="O11" s="7"/>
      <c r="P11" s="76">
        <v>2061.2461951473897</v>
      </c>
      <c r="Q11" s="77">
        <v>1</v>
      </c>
      <c r="R11" s="77">
        <v>1.66E-2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1.93</v>
      </c>
      <c r="M12" s="81">
        <v>6.8400000000000002E-2</v>
      </c>
      <c r="N12" s="82">
        <v>281875.86</v>
      </c>
      <c r="P12" s="82">
        <v>280.55786769000002</v>
      </c>
      <c r="Q12" s="81">
        <v>0.1361</v>
      </c>
      <c r="R12" s="81">
        <v>2.3E-3</v>
      </c>
    </row>
    <row r="13" spans="2:60">
      <c r="B13" s="80" t="s">
        <v>1176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1177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1178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1179</v>
      </c>
      <c r="I19" s="82">
        <v>1.93</v>
      </c>
      <c r="M19" s="81">
        <v>6.8400000000000002E-2</v>
      </c>
      <c r="N19" s="82">
        <v>281875.86</v>
      </c>
      <c r="P19" s="82">
        <v>280.55786769000002</v>
      </c>
      <c r="Q19" s="81">
        <v>0.1361</v>
      </c>
      <c r="R19" s="81">
        <v>2.3E-3</v>
      </c>
    </row>
    <row r="20" spans="2:18">
      <c r="B20" t="s">
        <v>1180</v>
      </c>
      <c r="C20" t="s">
        <v>1181</v>
      </c>
      <c r="D20" t="s">
        <v>1182</v>
      </c>
      <c r="E20" t="s">
        <v>1183</v>
      </c>
      <c r="F20" t="s">
        <v>241</v>
      </c>
      <c r="G20" t="s">
        <v>997</v>
      </c>
      <c r="H20" t="s">
        <v>214</v>
      </c>
      <c r="I20" s="78">
        <v>2.5</v>
      </c>
      <c r="J20" t="s">
        <v>480</v>
      </c>
      <c r="K20" t="s">
        <v>102</v>
      </c>
      <c r="L20" s="79">
        <v>6.5500000000000003E-2</v>
      </c>
      <c r="M20" s="79">
        <v>5.8299999999999998E-2</v>
      </c>
      <c r="N20" s="78">
        <v>214202.88</v>
      </c>
      <c r="O20" s="78">
        <v>99.47</v>
      </c>
      <c r="P20" s="78">
        <v>213.06760473599999</v>
      </c>
      <c r="Q20" s="79">
        <v>0.10340000000000001</v>
      </c>
      <c r="R20" s="79">
        <v>1.6999999999999999E-3</v>
      </c>
    </row>
    <row r="21" spans="2:18">
      <c r="B21" t="s">
        <v>1184</v>
      </c>
      <c r="C21" t="s">
        <v>1181</v>
      </c>
      <c r="D21" t="s">
        <v>1185</v>
      </c>
      <c r="E21" t="s">
        <v>1183</v>
      </c>
      <c r="F21" t="s">
        <v>1186</v>
      </c>
      <c r="G21" t="s">
        <v>1187</v>
      </c>
      <c r="H21" t="s">
        <v>214</v>
      </c>
      <c r="I21" s="78">
        <v>0.12</v>
      </c>
      <c r="J21" t="s">
        <v>480</v>
      </c>
      <c r="K21" t="s">
        <v>102</v>
      </c>
      <c r="L21" s="79">
        <v>6.8500000000000005E-2</v>
      </c>
      <c r="M21" s="79">
        <v>0.1003</v>
      </c>
      <c r="N21" s="78">
        <v>67672.98</v>
      </c>
      <c r="O21" s="78">
        <v>99.73</v>
      </c>
      <c r="P21" s="78">
        <v>67.490262954000002</v>
      </c>
      <c r="Q21" s="79">
        <v>3.27E-2</v>
      </c>
      <c r="R21" s="79">
        <v>5.0000000000000001E-4</v>
      </c>
    </row>
    <row r="22" spans="2:18">
      <c r="B22" s="80" t="s">
        <v>1188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233</v>
      </c>
      <c r="D23" t="s">
        <v>233</v>
      </c>
      <c r="F23" t="s">
        <v>233</v>
      </c>
      <c r="I23" s="78">
        <v>0</v>
      </c>
      <c r="J23" t="s">
        <v>233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1189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1190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233</v>
      </c>
      <c r="D26" t="s">
        <v>233</v>
      </c>
      <c r="F26" t="s">
        <v>233</v>
      </c>
      <c r="I26" s="78">
        <v>0</v>
      </c>
      <c r="J26" t="s">
        <v>233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1191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233</v>
      </c>
      <c r="D28" t="s">
        <v>233</v>
      </c>
      <c r="F28" t="s">
        <v>233</v>
      </c>
      <c r="I28" s="78">
        <v>0</v>
      </c>
      <c r="J28" t="s">
        <v>233</v>
      </c>
      <c r="K28" t="s">
        <v>233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1192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233</v>
      </c>
      <c r="D30" t="s">
        <v>233</v>
      </c>
      <c r="F30" t="s">
        <v>233</v>
      </c>
      <c r="I30" s="78">
        <v>0</v>
      </c>
      <c r="J30" t="s">
        <v>233</v>
      </c>
      <c r="K30" t="s">
        <v>233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1193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233</v>
      </c>
      <c r="D32" t="s">
        <v>233</v>
      </c>
      <c r="F32" t="s">
        <v>233</v>
      </c>
      <c r="I32" s="78">
        <v>0</v>
      </c>
      <c r="J32" t="s">
        <v>233</v>
      </c>
      <c r="K32" t="s">
        <v>233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251</v>
      </c>
      <c r="I33" s="82">
        <v>2.09</v>
      </c>
      <c r="M33" s="81">
        <v>7.8100000000000003E-2</v>
      </c>
      <c r="N33" s="82">
        <v>1859151.98</v>
      </c>
      <c r="P33" s="82">
        <v>1780.6883274573897</v>
      </c>
      <c r="Q33" s="81">
        <v>0.8639</v>
      </c>
      <c r="R33" s="81">
        <v>1.44E-2</v>
      </c>
    </row>
    <row r="34" spans="2:18">
      <c r="B34" s="80" t="s">
        <v>1194</v>
      </c>
      <c r="I34" s="82">
        <v>1.06</v>
      </c>
      <c r="M34" s="81">
        <v>6.0199999999999997E-2</v>
      </c>
      <c r="N34" s="82">
        <v>85873.600000000006</v>
      </c>
      <c r="P34" s="82">
        <v>331.552324230468</v>
      </c>
      <c r="Q34" s="81">
        <v>0.16089999999999999</v>
      </c>
      <c r="R34" s="81">
        <v>2.7000000000000001E-3</v>
      </c>
    </row>
    <row r="35" spans="2:18">
      <c r="B35" t="s">
        <v>1195</v>
      </c>
      <c r="C35" t="s">
        <v>1196</v>
      </c>
      <c r="D35" t="s">
        <v>1197</v>
      </c>
      <c r="E35" t="s">
        <v>1198</v>
      </c>
      <c r="F35" t="s">
        <v>1199</v>
      </c>
      <c r="G35" t="s">
        <v>1200</v>
      </c>
      <c r="H35" t="s">
        <v>214</v>
      </c>
      <c r="I35" s="78">
        <v>1.53</v>
      </c>
      <c r="J35" t="s">
        <v>768</v>
      </c>
      <c r="K35" t="s">
        <v>110</v>
      </c>
      <c r="L35" s="79">
        <v>6.1600000000000002E-2</v>
      </c>
      <c r="M35" s="79">
        <v>6.3399999999999998E-2</v>
      </c>
      <c r="N35" s="78">
        <v>53166.68</v>
      </c>
      <c r="O35" s="78">
        <v>99.380530568445465</v>
      </c>
      <c r="P35" s="78">
        <v>211.962227691078</v>
      </c>
      <c r="Q35" s="79">
        <v>0.1028</v>
      </c>
      <c r="R35" s="79">
        <v>1.6999999999999999E-3</v>
      </c>
    </row>
    <row r="36" spans="2:18">
      <c r="B36" t="s">
        <v>1201</v>
      </c>
      <c r="C36" t="s">
        <v>1196</v>
      </c>
      <c r="D36" t="s">
        <v>1202</v>
      </c>
      <c r="E36" t="s">
        <v>1203</v>
      </c>
      <c r="F36" t="s">
        <v>233</v>
      </c>
      <c r="G36" t="s">
        <v>1204</v>
      </c>
      <c r="H36" t="s">
        <v>255</v>
      </c>
      <c r="I36" s="78">
        <v>0.22</v>
      </c>
      <c r="J36" t="s">
        <v>768</v>
      </c>
      <c r="K36" t="s">
        <v>106</v>
      </c>
      <c r="L36" s="79">
        <v>7.8399999999999997E-2</v>
      </c>
      <c r="M36" s="79">
        <v>5.4699999999999999E-2</v>
      </c>
      <c r="N36" s="78">
        <v>32706.92</v>
      </c>
      <c r="O36" s="78">
        <v>100.81102076136986</v>
      </c>
      <c r="P36" s="78">
        <v>119.59009653939</v>
      </c>
      <c r="Q36" s="79">
        <v>5.8000000000000003E-2</v>
      </c>
      <c r="R36" s="79">
        <v>1E-3</v>
      </c>
    </row>
    <row r="37" spans="2:18">
      <c r="B37" s="80" t="s">
        <v>1178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233</v>
      </c>
      <c r="D38" t="s">
        <v>233</v>
      </c>
      <c r="F38" t="s">
        <v>233</v>
      </c>
      <c r="I38" s="78">
        <v>0</v>
      </c>
      <c r="J38" t="s">
        <v>233</v>
      </c>
      <c r="K38" t="s">
        <v>233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1179</v>
      </c>
      <c r="I39" s="82">
        <v>2.3199999999999998</v>
      </c>
      <c r="M39" s="81">
        <v>8.2199999999999995E-2</v>
      </c>
      <c r="N39" s="82">
        <v>1773278.38</v>
      </c>
      <c r="P39" s="82">
        <v>1449.1360032269217</v>
      </c>
      <c r="Q39" s="81">
        <v>0.70299999999999996</v>
      </c>
      <c r="R39" s="81">
        <v>1.17E-2</v>
      </c>
    </row>
    <row r="40" spans="2:18">
      <c r="B40" t="s">
        <v>1205</v>
      </c>
      <c r="C40" t="s">
        <v>1196</v>
      </c>
      <c r="D40" t="s">
        <v>1206</v>
      </c>
      <c r="E40" t="s">
        <v>1207</v>
      </c>
      <c r="F40" t="s">
        <v>233</v>
      </c>
      <c r="G40" t="s">
        <v>1208</v>
      </c>
      <c r="H40" t="s">
        <v>255</v>
      </c>
      <c r="I40" s="78">
        <v>2.57</v>
      </c>
      <c r="J40" t="s">
        <v>768</v>
      </c>
      <c r="K40" t="s">
        <v>106</v>
      </c>
      <c r="L40" s="79">
        <v>0.10589999999999999</v>
      </c>
      <c r="M40" s="79">
        <v>7.4999999999999997E-2</v>
      </c>
      <c r="N40" s="78">
        <v>10913.86</v>
      </c>
      <c r="O40" s="78">
        <v>105.85717389069306</v>
      </c>
      <c r="P40" s="78">
        <v>41.903107331668899</v>
      </c>
      <c r="Q40" s="79">
        <v>2.0299999999999999E-2</v>
      </c>
      <c r="R40" s="79">
        <v>2.9999999999999997E-4</v>
      </c>
    </row>
    <row r="41" spans="2:18">
      <c r="B41" t="s">
        <v>1209</v>
      </c>
      <c r="C41" t="s">
        <v>1196</v>
      </c>
      <c r="D41" t="s">
        <v>1210</v>
      </c>
      <c r="E41" t="s">
        <v>1211</v>
      </c>
      <c r="F41" t="s">
        <v>233</v>
      </c>
      <c r="G41" t="s">
        <v>1212</v>
      </c>
      <c r="H41" t="s">
        <v>255</v>
      </c>
      <c r="I41" s="78">
        <v>2.1800000000000002</v>
      </c>
      <c r="J41" t="s">
        <v>673</v>
      </c>
      <c r="K41" t="s">
        <v>120</v>
      </c>
      <c r="L41" s="79">
        <v>7.1099999999999997E-2</v>
      </c>
      <c r="M41" s="79">
        <v>6.7699999999999996E-2</v>
      </c>
      <c r="N41" s="78">
        <v>18114</v>
      </c>
      <c r="O41" s="78">
        <v>100.96868299997104</v>
      </c>
      <c r="P41" s="78">
        <v>45.271918255743103</v>
      </c>
      <c r="Q41" s="79">
        <v>2.1999999999999999E-2</v>
      </c>
      <c r="R41" s="79">
        <v>4.0000000000000002E-4</v>
      </c>
    </row>
    <row r="42" spans="2:18">
      <c r="B42" t="s">
        <v>1213</v>
      </c>
      <c r="C42" t="s">
        <v>1196</v>
      </c>
      <c r="D42" t="s">
        <v>1214</v>
      </c>
      <c r="E42" t="s">
        <v>1211</v>
      </c>
      <c r="F42" t="s">
        <v>233</v>
      </c>
      <c r="G42" t="s">
        <v>1215</v>
      </c>
      <c r="H42" t="s">
        <v>255</v>
      </c>
      <c r="I42" s="78">
        <v>2.17</v>
      </c>
      <c r="J42" t="s">
        <v>673</v>
      </c>
      <c r="K42" t="s">
        <v>207</v>
      </c>
      <c r="L42" s="79">
        <v>7.4300000000000005E-2</v>
      </c>
      <c r="M42" s="79">
        <v>8.5300000000000001E-2</v>
      </c>
      <c r="N42" s="78">
        <v>299810.81</v>
      </c>
      <c r="O42" s="78">
        <v>97.381298025448771</v>
      </c>
      <c r="P42" s="78">
        <v>103.908442424066</v>
      </c>
      <c r="Q42" s="79">
        <v>5.04E-2</v>
      </c>
      <c r="R42" s="79">
        <v>8.0000000000000004E-4</v>
      </c>
    </row>
    <row r="43" spans="2:18">
      <c r="B43" t="s">
        <v>1216</v>
      </c>
      <c r="C43" t="s">
        <v>1196</v>
      </c>
      <c r="D43" t="s">
        <v>1217</v>
      </c>
      <c r="E43" t="s">
        <v>1218</v>
      </c>
      <c r="F43" t="s">
        <v>233</v>
      </c>
      <c r="G43" t="s">
        <v>1219</v>
      </c>
      <c r="H43" t="s">
        <v>255</v>
      </c>
      <c r="I43" s="78">
        <v>2.58</v>
      </c>
      <c r="J43" t="s">
        <v>429</v>
      </c>
      <c r="K43" t="s">
        <v>106</v>
      </c>
      <c r="L43" s="79">
        <v>7.3599999999999999E-2</v>
      </c>
      <c r="M43" s="79">
        <v>7.0499999999999993E-2</v>
      </c>
      <c r="N43" s="78">
        <v>59246.04</v>
      </c>
      <c r="O43" s="78">
        <v>101.40497199750118</v>
      </c>
      <c r="P43" s="78">
        <v>217.904466595196</v>
      </c>
      <c r="Q43" s="79">
        <v>0.1057</v>
      </c>
      <c r="R43" s="79">
        <v>1.8E-3</v>
      </c>
    </row>
    <row r="44" spans="2:18">
      <c r="B44" t="s">
        <v>1220</v>
      </c>
      <c r="C44" t="s">
        <v>1196</v>
      </c>
      <c r="D44" t="s">
        <v>1221</v>
      </c>
      <c r="E44" t="s">
        <v>1222</v>
      </c>
      <c r="F44" t="s">
        <v>233</v>
      </c>
      <c r="G44" t="s">
        <v>1223</v>
      </c>
      <c r="H44" t="s">
        <v>255</v>
      </c>
      <c r="I44" s="78">
        <v>2.4300000000000002</v>
      </c>
      <c r="J44" t="s">
        <v>768</v>
      </c>
      <c r="K44" t="s">
        <v>110</v>
      </c>
      <c r="L44" s="79">
        <v>0.02</v>
      </c>
      <c r="M44" s="79">
        <v>5.6599999999999998E-2</v>
      </c>
      <c r="N44" s="78">
        <v>54119.32</v>
      </c>
      <c r="O44" s="78">
        <v>92.115539825382243</v>
      </c>
      <c r="P44" s="78">
        <v>199.98750179501101</v>
      </c>
      <c r="Q44" s="79">
        <v>9.7000000000000003E-2</v>
      </c>
      <c r="R44" s="79">
        <v>1.6000000000000001E-3</v>
      </c>
    </row>
    <row r="45" spans="2:18">
      <c r="B45" t="s">
        <v>1224</v>
      </c>
      <c r="C45" t="s">
        <v>1196</v>
      </c>
      <c r="D45" t="s">
        <v>1225</v>
      </c>
      <c r="E45" t="s">
        <v>1222</v>
      </c>
      <c r="F45" t="s">
        <v>233</v>
      </c>
      <c r="G45" t="s">
        <v>1223</v>
      </c>
      <c r="H45" t="s">
        <v>255</v>
      </c>
      <c r="I45" s="78">
        <v>2.2999999999999998</v>
      </c>
      <c r="J45" t="s">
        <v>768</v>
      </c>
      <c r="K45" t="s">
        <v>110</v>
      </c>
      <c r="L45" s="79">
        <v>8.0399999999999999E-2</v>
      </c>
      <c r="M45" s="79">
        <v>0.12609999999999999</v>
      </c>
      <c r="N45" s="78">
        <v>63878.94</v>
      </c>
      <c r="O45" s="78">
        <v>92.518462845705287</v>
      </c>
      <c r="P45" s="78">
        <v>237.08481131561501</v>
      </c>
      <c r="Q45" s="79">
        <v>0.115</v>
      </c>
      <c r="R45" s="79">
        <v>1.9E-3</v>
      </c>
    </row>
    <row r="46" spans="2:18">
      <c r="B46" t="s">
        <v>1226</v>
      </c>
      <c r="C46" t="s">
        <v>1196</v>
      </c>
      <c r="D46" t="s">
        <v>1227</v>
      </c>
      <c r="E46" t="s">
        <v>1228</v>
      </c>
      <c r="F46" t="s">
        <v>233</v>
      </c>
      <c r="G46" t="s">
        <v>1229</v>
      </c>
      <c r="H46" t="s">
        <v>255</v>
      </c>
      <c r="I46" s="78">
        <v>0.72</v>
      </c>
      <c r="J46" t="s">
        <v>405</v>
      </c>
      <c r="K46" t="s">
        <v>106</v>
      </c>
      <c r="L46" s="79">
        <v>7.7100000000000002E-2</v>
      </c>
      <c r="M46" s="79">
        <v>3.95E-2</v>
      </c>
      <c r="N46" s="78">
        <v>44273.62</v>
      </c>
      <c r="O46" s="78">
        <v>103.39680506852311</v>
      </c>
      <c r="P46" s="78">
        <v>166.035023576784</v>
      </c>
      <c r="Q46" s="79">
        <v>8.0600000000000005E-2</v>
      </c>
      <c r="R46" s="79">
        <v>1.2999999999999999E-3</v>
      </c>
    </row>
    <row r="47" spans="2:18">
      <c r="B47" t="s">
        <v>1230</v>
      </c>
      <c r="C47" t="s">
        <v>1196</v>
      </c>
      <c r="D47" t="s">
        <v>1231</v>
      </c>
      <c r="E47" t="s">
        <v>1232</v>
      </c>
      <c r="F47" t="s">
        <v>233</v>
      </c>
      <c r="G47" t="s">
        <v>1233</v>
      </c>
      <c r="H47" t="s">
        <v>255</v>
      </c>
      <c r="I47" s="78">
        <v>2.72</v>
      </c>
      <c r="J47" t="s">
        <v>768</v>
      </c>
      <c r="K47" t="s">
        <v>207</v>
      </c>
      <c r="L47" s="79">
        <v>0.115</v>
      </c>
      <c r="M47" s="79">
        <v>0.1111</v>
      </c>
      <c r="N47" s="78">
        <v>425300.97</v>
      </c>
      <c r="O47" s="78">
        <v>101.92410278511873</v>
      </c>
      <c r="P47" s="78">
        <v>154.27702600019001</v>
      </c>
      <c r="Q47" s="79">
        <v>7.4800000000000005E-2</v>
      </c>
      <c r="R47" s="79">
        <v>1.1999999999999999E-3</v>
      </c>
    </row>
    <row r="48" spans="2:18">
      <c r="B48" t="s">
        <v>1234</v>
      </c>
      <c r="C48" t="s">
        <v>1196</v>
      </c>
      <c r="D48" t="s">
        <v>1235</v>
      </c>
      <c r="E48" t="s">
        <v>1232</v>
      </c>
      <c r="F48" t="s">
        <v>233</v>
      </c>
      <c r="G48" t="s">
        <v>1233</v>
      </c>
      <c r="H48" t="s">
        <v>255</v>
      </c>
      <c r="I48" s="78">
        <v>2.89</v>
      </c>
      <c r="J48" t="s">
        <v>768</v>
      </c>
      <c r="K48" t="s">
        <v>207</v>
      </c>
      <c r="L48" s="79">
        <v>7.5800000000000006E-2</v>
      </c>
      <c r="M48" s="79">
        <v>8.4000000000000005E-2</v>
      </c>
      <c r="N48" s="78">
        <v>795277.82</v>
      </c>
      <c r="O48" s="78">
        <v>96.991264578199903</v>
      </c>
      <c r="P48" s="78">
        <v>274.52347017049402</v>
      </c>
      <c r="Q48" s="79">
        <v>0.13320000000000001</v>
      </c>
      <c r="R48" s="79">
        <v>2.2000000000000001E-3</v>
      </c>
    </row>
    <row r="49" spans="2:18">
      <c r="B49" t="s">
        <v>1236</v>
      </c>
      <c r="C49" t="s">
        <v>1196</v>
      </c>
      <c r="D49" t="s">
        <v>1237</v>
      </c>
      <c r="E49" t="s">
        <v>1238</v>
      </c>
      <c r="F49" t="s">
        <v>233</v>
      </c>
      <c r="G49" t="s">
        <v>1239</v>
      </c>
      <c r="H49" t="s">
        <v>255</v>
      </c>
      <c r="I49" s="78">
        <v>0.78</v>
      </c>
      <c r="J49" t="s">
        <v>609</v>
      </c>
      <c r="K49" t="s">
        <v>106</v>
      </c>
      <c r="L49" s="79">
        <v>3.39E-2</v>
      </c>
      <c r="M49" s="79">
        <v>8.43E-2</v>
      </c>
      <c r="N49" s="78">
        <v>2343</v>
      </c>
      <c r="O49" s="78">
        <v>96.966069814675024</v>
      </c>
      <c r="P49" s="78">
        <v>8.2402357621536702</v>
      </c>
      <c r="Q49" s="79">
        <v>4.0000000000000001E-3</v>
      </c>
      <c r="R49" s="79">
        <v>1E-4</v>
      </c>
    </row>
    <row r="50" spans="2:18">
      <c r="B50" s="80" t="s">
        <v>1193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233</v>
      </c>
      <c r="D51" t="s">
        <v>233</v>
      </c>
      <c r="F51" t="s">
        <v>233</v>
      </c>
      <c r="I51" s="78">
        <v>0</v>
      </c>
      <c r="J51" t="s">
        <v>233</v>
      </c>
      <c r="K51" t="s">
        <v>233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t="s">
        <v>264</v>
      </c>
    </row>
    <row r="53" spans="2:18">
      <c r="B53" t="s">
        <v>344</v>
      </c>
    </row>
    <row r="54" spans="2:18">
      <c r="B54" t="s">
        <v>345</v>
      </c>
    </row>
    <row r="55" spans="2:18">
      <c r="B55" t="s">
        <v>346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1240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E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1241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264</v>
      </c>
    </row>
    <row r="26" spans="2:15">
      <c r="B26" t="s">
        <v>344</v>
      </c>
    </row>
    <row r="27" spans="2:15">
      <c r="B27" t="s">
        <v>345</v>
      </c>
    </row>
    <row r="28" spans="2:15">
      <c r="B28" t="s">
        <v>346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1242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1243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233</v>
      </c>
      <c r="E16" s="79">
        <v>0</v>
      </c>
      <c r="F16" t="s">
        <v>233</v>
      </c>
      <c r="G16" s="78">
        <v>0</v>
      </c>
      <c r="H16" s="79">
        <v>0</v>
      </c>
      <c r="I16" s="79">
        <v>0</v>
      </c>
    </row>
    <row r="17" spans="2:9">
      <c r="B17" s="80" t="s">
        <v>251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1242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233</v>
      </c>
      <c r="E19" s="79">
        <v>0</v>
      </c>
      <c r="F19" t="s">
        <v>233</v>
      </c>
      <c r="G19" s="78">
        <v>0</v>
      </c>
      <c r="H19" s="79">
        <v>0</v>
      </c>
      <c r="I19" s="79">
        <v>0</v>
      </c>
    </row>
    <row r="20" spans="2:9">
      <c r="B20" s="80" t="s">
        <v>1243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233</v>
      </c>
      <c r="E21" s="79">
        <v>0</v>
      </c>
      <c r="F21" t="s">
        <v>233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-43.589071495600002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-45.088761642100003</v>
      </c>
      <c r="J12" s="81">
        <v>1.0344</v>
      </c>
      <c r="K12" s="81">
        <v>-4.0000000000000002E-4</v>
      </c>
    </row>
    <row r="13" spans="2:60">
      <c r="B13" t="s">
        <v>1244</v>
      </c>
      <c r="C13" t="s">
        <v>1245</v>
      </c>
      <c r="D13" t="s">
        <v>233</v>
      </c>
      <c r="E13" t="s">
        <v>255</v>
      </c>
      <c r="F13" s="79">
        <v>2.5000000000000001E-3</v>
      </c>
      <c r="G13" t="s">
        <v>106</v>
      </c>
      <c r="H13" s="79">
        <v>0</v>
      </c>
      <c r="I13" s="78">
        <v>53.412689069999999</v>
      </c>
      <c r="J13" s="79">
        <v>-1.2254</v>
      </c>
      <c r="K13" s="79">
        <v>4.0000000000000002E-4</v>
      </c>
    </row>
    <row r="14" spans="2:60">
      <c r="B14" t="s">
        <v>1246</v>
      </c>
      <c r="C14" t="s">
        <v>1247</v>
      </c>
      <c r="D14" t="s">
        <v>233</v>
      </c>
      <c r="E14" t="s">
        <v>255</v>
      </c>
      <c r="F14" s="79">
        <v>0</v>
      </c>
      <c r="G14" t="s">
        <v>106</v>
      </c>
      <c r="H14" s="79">
        <v>0</v>
      </c>
      <c r="I14" s="78">
        <v>-53.412689069999999</v>
      </c>
      <c r="J14" s="79">
        <v>1.2254</v>
      </c>
      <c r="K14" s="79">
        <v>-4.0000000000000002E-4</v>
      </c>
    </row>
    <row r="15" spans="2:60">
      <c r="B15" t="s">
        <v>1248</v>
      </c>
      <c r="C15" t="s">
        <v>1249</v>
      </c>
      <c r="D15" t="s">
        <v>233</v>
      </c>
      <c r="E15" t="s">
        <v>255</v>
      </c>
      <c r="F15" s="79">
        <v>1.4999999999999999E-2</v>
      </c>
      <c r="G15" t="s">
        <v>207</v>
      </c>
      <c r="H15" s="79">
        <v>0</v>
      </c>
      <c r="I15" s="78">
        <v>124.91728373569001</v>
      </c>
      <c r="J15" s="79">
        <v>-2.8658000000000001</v>
      </c>
      <c r="K15" s="79">
        <v>1E-3</v>
      </c>
    </row>
    <row r="16" spans="2:60">
      <c r="B16" t="s">
        <v>1250</v>
      </c>
      <c r="C16" t="s">
        <v>1251</v>
      </c>
      <c r="D16" t="s">
        <v>233</v>
      </c>
      <c r="E16" t="s">
        <v>255</v>
      </c>
      <c r="F16" s="79">
        <v>0</v>
      </c>
      <c r="G16" t="s">
        <v>207</v>
      </c>
      <c r="H16" s="79">
        <v>0</v>
      </c>
      <c r="I16" s="78">
        <v>-124.46205948399999</v>
      </c>
      <c r="J16" s="79">
        <v>2.8553999999999999</v>
      </c>
      <c r="K16" s="79">
        <v>-1E-3</v>
      </c>
    </row>
    <row r="17" spans="2:11">
      <c r="B17" t="s">
        <v>1252</v>
      </c>
      <c r="C17" t="s">
        <v>1253</v>
      </c>
      <c r="D17" t="s">
        <v>233</v>
      </c>
      <c r="E17" t="s">
        <v>255</v>
      </c>
      <c r="F17" s="79">
        <v>0</v>
      </c>
      <c r="G17" t="s">
        <v>106</v>
      </c>
      <c r="H17" s="79">
        <v>0</v>
      </c>
      <c r="I17" s="78">
        <v>-6.3472499999999996E-3</v>
      </c>
      <c r="J17" s="79">
        <v>1E-4</v>
      </c>
      <c r="K17" s="79">
        <v>0</v>
      </c>
    </row>
    <row r="18" spans="2:11">
      <c r="B18" t="s">
        <v>1254</v>
      </c>
      <c r="C18" t="s">
        <v>1255</v>
      </c>
      <c r="D18" t="s">
        <v>233</v>
      </c>
      <c r="E18" t="s">
        <v>255</v>
      </c>
      <c r="F18" s="79">
        <v>5.0000000000000001E-3</v>
      </c>
      <c r="G18" t="s">
        <v>106</v>
      </c>
      <c r="H18" s="79">
        <v>0</v>
      </c>
      <c r="I18" s="78">
        <v>6.3555920999999998E-3</v>
      </c>
      <c r="J18" s="79">
        <v>-1E-4</v>
      </c>
      <c r="K18" s="79">
        <v>0</v>
      </c>
    </row>
    <row r="19" spans="2:11">
      <c r="B19" t="s">
        <v>1256</v>
      </c>
      <c r="C19" t="s">
        <v>1257</v>
      </c>
      <c r="D19" t="s">
        <v>233</v>
      </c>
      <c r="E19" t="s">
        <v>255</v>
      </c>
      <c r="F19" s="79">
        <v>8.8999999999999999E-3</v>
      </c>
      <c r="G19" t="s">
        <v>207</v>
      </c>
      <c r="H19" s="79">
        <v>0</v>
      </c>
      <c r="I19" s="78">
        <v>7.6120329401099998</v>
      </c>
      <c r="J19" s="79">
        <v>-0.17460000000000001</v>
      </c>
      <c r="K19" s="79">
        <v>1E-4</v>
      </c>
    </row>
    <row r="20" spans="2:11">
      <c r="B20" t="s">
        <v>1258</v>
      </c>
      <c r="C20" t="s">
        <v>1259</v>
      </c>
      <c r="D20" t="s">
        <v>233</v>
      </c>
      <c r="E20" t="s">
        <v>255</v>
      </c>
      <c r="F20" s="79">
        <v>0</v>
      </c>
      <c r="G20" t="s">
        <v>207</v>
      </c>
      <c r="H20" s="79">
        <v>0</v>
      </c>
      <c r="I20" s="78">
        <v>-7.5951337759999999</v>
      </c>
      <c r="J20" s="79">
        <v>0.17419999999999999</v>
      </c>
      <c r="K20" s="79">
        <v>-1E-4</v>
      </c>
    </row>
    <row r="21" spans="2:11">
      <c r="B21" t="s">
        <v>1260</v>
      </c>
      <c r="C21" t="s">
        <v>1261</v>
      </c>
      <c r="D21" t="s">
        <v>233</v>
      </c>
      <c r="E21" t="s">
        <v>255</v>
      </c>
      <c r="F21" s="79">
        <v>0</v>
      </c>
      <c r="G21" t="s">
        <v>102</v>
      </c>
      <c r="H21" s="79">
        <v>0</v>
      </c>
      <c r="I21" s="78">
        <v>-74.138570000000001</v>
      </c>
      <c r="J21" s="79">
        <v>1.7009000000000001</v>
      </c>
      <c r="K21" s="79">
        <v>-5.9999999999999995E-4</v>
      </c>
    </row>
    <row r="22" spans="2:11">
      <c r="B22" t="s">
        <v>1262</v>
      </c>
      <c r="C22" t="s">
        <v>1263</v>
      </c>
      <c r="D22" t="s">
        <v>233</v>
      </c>
      <c r="E22" t="s">
        <v>255</v>
      </c>
      <c r="F22" s="79">
        <v>0</v>
      </c>
      <c r="G22" t="s">
        <v>102</v>
      </c>
      <c r="H22" s="79">
        <v>0</v>
      </c>
      <c r="I22" s="78">
        <v>-1.66629</v>
      </c>
      <c r="J22" s="79">
        <v>3.8199999999999998E-2</v>
      </c>
      <c r="K22" s="79">
        <v>0</v>
      </c>
    </row>
    <row r="23" spans="2:11">
      <c r="B23" t="s">
        <v>1264</v>
      </c>
      <c r="C23" t="s">
        <v>1265</v>
      </c>
      <c r="D23" t="s">
        <v>233</v>
      </c>
      <c r="E23" t="s">
        <v>255</v>
      </c>
      <c r="F23" s="79">
        <v>0</v>
      </c>
      <c r="G23" t="s">
        <v>102</v>
      </c>
      <c r="H23" s="79">
        <v>0</v>
      </c>
      <c r="I23" s="78">
        <v>30.173190000000002</v>
      </c>
      <c r="J23" s="79">
        <v>-0.69220000000000004</v>
      </c>
      <c r="K23" s="79">
        <v>2.0000000000000001E-4</v>
      </c>
    </row>
    <row r="24" spans="2:11">
      <c r="B24" t="s">
        <v>1266</v>
      </c>
      <c r="C24" t="s">
        <v>1267</v>
      </c>
      <c r="D24" t="s">
        <v>1186</v>
      </c>
      <c r="E24" t="s">
        <v>214</v>
      </c>
      <c r="F24" s="79">
        <v>2.5000000000000001E-3</v>
      </c>
      <c r="G24" t="s">
        <v>102</v>
      </c>
      <c r="H24" s="79">
        <v>0</v>
      </c>
      <c r="I24" s="78">
        <v>113.31335660000001</v>
      </c>
      <c r="J24" s="79">
        <v>-2.5996000000000001</v>
      </c>
      <c r="K24" s="79">
        <v>8.9999999999999998E-4</v>
      </c>
    </row>
    <row r="25" spans="2:11">
      <c r="B25" t="s">
        <v>1268</v>
      </c>
      <c r="C25" t="s">
        <v>1269</v>
      </c>
      <c r="D25" t="s">
        <v>1186</v>
      </c>
      <c r="E25" t="s">
        <v>214</v>
      </c>
      <c r="F25" s="79">
        <v>0</v>
      </c>
      <c r="G25" t="s">
        <v>102</v>
      </c>
      <c r="H25" s="79">
        <v>0</v>
      </c>
      <c r="I25" s="78">
        <v>-113.24258</v>
      </c>
      <c r="J25" s="79">
        <v>2.5979999999999999</v>
      </c>
      <c r="K25" s="79">
        <v>-8.9999999999999998E-4</v>
      </c>
    </row>
    <row r="26" spans="2:11">
      <c r="B26" s="80" t="s">
        <v>251</v>
      </c>
      <c r="D26" s="19"/>
      <c r="E26" s="19"/>
      <c r="F26" s="19"/>
      <c r="G26" s="19"/>
      <c r="H26" s="81">
        <v>0</v>
      </c>
      <c r="I26" s="82">
        <v>1.4996901465000001</v>
      </c>
      <c r="J26" s="81">
        <v>-3.44E-2</v>
      </c>
      <c r="K26" s="81">
        <v>0</v>
      </c>
    </row>
    <row r="27" spans="2:11">
      <c r="B27" t="s">
        <v>1270</v>
      </c>
      <c r="C27" t="s">
        <v>1271</v>
      </c>
      <c r="D27" t="s">
        <v>233</v>
      </c>
      <c r="E27" t="s">
        <v>255</v>
      </c>
      <c r="F27" s="79">
        <v>0.06</v>
      </c>
      <c r="G27" t="s">
        <v>106</v>
      </c>
      <c r="H27" s="79">
        <v>0</v>
      </c>
      <c r="I27" s="78">
        <v>1.4996901465000001</v>
      </c>
      <c r="J27" s="79">
        <v>-3.44E-2</v>
      </c>
      <c r="K27" s="79">
        <v>0</v>
      </c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2"/>
  <sheetViews>
    <sheetView rightToLeft="1" workbookViewId="0">
      <selection activeCell="B11" sqref="B11:D2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v>3141.0389500000001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208</v>
      </c>
      <c r="C12" s="101">
        <f>SUM(C13:C96)</f>
        <v>692.77869999999984</v>
      </c>
    </row>
    <row r="13" spans="2:17">
      <c r="B13" s="102" t="s">
        <v>1272</v>
      </c>
      <c r="C13" s="103">
        <v>0</v>
      </c>
      <c r="D13" s="26" t="s">
        <v>1273</v>
      </c>
    </row>
    <row r="14" spans="2:17">
      <c r="B14" s="102" t="s">
        <v>1274</v>
      </c>
      <c r="C14" s="103">
        <v>0</v>
      </c>
      <c r="D14" s="26" t="s">
        <v>1275</v>
      </c>
    </row>
    <row r="15" spans="2:17">
      <c r="B15" s="102" t="s">
        <v>1276</v>
      </c>
      <c r="C15" s="103">
        <v>0</v>
      </c>
      <c r="D15" s="26" t="s">
        <v>1277</v>
      </c>
    </row>
    <row r="16" spans="2:17">
      <c r="B16" s="102" t="s">
        <v>1278</v>
      </c>
      <c r="C16" s="103">
        <v>0</v>
      </c>
      <c r="D16" s="26" t="s">
        <v>1279</v>
      </c>
    </row>
    <row r="17" spans="2:4">
      <c r="B17" s="102" t="s">
        <v>1280</v>
      </c>
      <c r="C17" s="103">
        <v>8.98353</v>
      </c>
      <c r="D17" s="26" t="s">
        <v>1281</v>
      </c>
    </row>
    <row r="18" spans="2:4">
      <c r="B18" s="102" t="s">
        <v>1282</v>
      </c>
      <c r="C18" s="103">
        <v>0</v>
      </c>
      <c r="D18" s="26" t="s">
        <v>1283</v>
      </c>
    </row>
    <row r="19" spans="2:4">
      <c r="B19" s="102" t="s">
        <v>1284</v>
      </c>
      <c r="C19" s="103">
        <v>0</v>
      </c>
      <c r="D19" s="26" t="s">
        <v>1285</v>
      </c>
    </row>
    <row r="20" spans="2:4">
      <c r="B20" s="102" t="s">
        <v>1286</v>
      </c>
      <c r="C20" s="103">
        <v>0</v>
      </c>
      <c r="D20" s="26" t="s">
        <v>1287</v>
      </c>
    </row>
    <row r="21" spans="2:4">
      <c r="B21" s="102" t="s">
        <v>1288</v>
      </c>
      <c r="C21" s="103">
        <v>0</v>
      </c>
      <c r="D21" s="26" t="s">
        <v>1283</v>
      </c>
    </row>
    <row r="22" spans="2:4">
      <c r="B22" s="102" t="s">
        <v>1289</v>
      </c>
      <c r="C22" s="103">
        <v>0</v>
      </c>
      <c r="D22" s="26" t="s">
        <v>1290</v>
      </c>
    </row>
    <row r="23" spans="2:4">
      <c r="B23" s="102" t="s">
        <v>1291</v>
      </c>
      <c r="C23" s="103">
        <v>180.62460000000002</v>
      </c>
      <c r="D23" s="26" t="s">
        <v>1292</v>
      </c>
    </row>
    <row r="24" spans="2:4">
      <c r="B24" s="102" t="s">
        <v>1293</v>
      </c>
      <c r="C24" s="103">
        <v>0</v>
      </c>
      <c r="D24" s="26" t="s">
        <v>1294</v>
      </c>
    </row>
    <row r="25" spans="2:4">
      <c r="B25" s="102" t="s">
        <v>1295</v>
      </c>
      <c r="C25" s="103">
        <v>0</v>
      </c>
      <c r="D25" s="26" t="s">
        <v>1296</v>
      </c>
    </row>
    <row r="26" spans="2:4">
      <c r="B26" s="102" t="s">
        <v>1297</v>
      </c>
      <c r="C26" s="103">
        <v>0</v>
      </c>
      <c r="D26" s="26" t="s">
        <v>1298</v>
      </c>
    </row>
    <row r="27" spans="2:4">
      <c r="B27" s="102" t="s">
        <v>1299</v>
      </c>
      <c r="C27" s="103">
        <v>78.337609999999998</v>
      </c>
      <c r="D27" s="26" t="s">
        <v>1300</v>
      </c>
    </row>
    <row r="28" spans="2:4">
      <c r="B28" s="102" t="s">
        <v>1301</v>
      </c>
      <c r="C28" s="103">
        <v>0</v>
      </c>
      <c r="D28" s="26" t="s">
        <v>1302</v>
      </c>
    </row>
    <row r="29" spans="2:4">
      <c r="B29" s="102" t="s">
        <v>1303</v>
      </c>
      <c r="C29" s="103">
        <v>14.155379999999999</v>
      </c>
      <c r="D29" s="26" t="s">
        <v>1304</v>
      </c>
    </row>
    <row r="30" spans="2:4">
      <c r="B30" s="102" t="s">
        <v>1305</v>
      </c>
      <c r="C30" s="103">
        <v>0</v>
      </c>
      <c r="D30" s="26" t="s">
        <v>1306</v>
      </c>
    </row>
    <row r="31" spans="2:4">
      <c r="B31" s="102" t="s">
        <v>1307</v>
      </c>
      <c r="C31" s="103">
        <v>0</v>
      </c>
      <c r="D31" s="26" t="s">
        <v>1296</v>
      </c>
    </row>
    <row r="32" spans="2:4">
      <c r="B32" s="102" t="s">
        <v>1308</v>
      </c>
      <c r="C32" s="103">
        <v>0</v>
      </c>
      <c r="D32" s="26" t="s">
        <v>1283</v>
      </c>
    </row>
    <row r="33" spans="2:4">
      <c r="B33" s="102" t="s">
        <v>1309</v>
      </c>
      <c r="C33" s="103">
        <v>0</v>
      </c>
      <c r="D33" s="26" t="s">
        <v>1310</v>
      </c>
    </row>
    <row r="34" spans="2:4">
      <c r="B34" s="102" t="s">
        <v>1311</v>
      </c>
      <c r="C34" s="103">
        <v>0</v>
      </c>
      <c r="D34" s="26" t="s">
        <v>1312</v>
      </c>
    </row>
    <row r="35" spans="2:4">
      <c r="B35" s="102" t="s">
        <v>1313</v>
      </c>
      <c r="C35" s="103">
        <v>0</v>
      </c>
      <c r="D35" s="26" t="s">
        <v>1314</v>
      </c>
    </row>
    <row r="36" spans="2:4">
      <c r="B36" s="102" t="s">
        <v>1315</v>
      </c>
      <c r="C36" s="103">
        <v>0</v>
      </c>
      <c r="D36" s="26" t="s">
        <v>1316</v>
      </c>
    </row>
    <row r="37" spans="2:4">
      <c r="B37" s="102" t="s">
        <v>1317</v>
      </c>
      <c r="C37" s="103">
        <v>0</v>
      </c>
      <c r="D37" s="26" t="s">
        <v>1318</v>
      </c>
    </row>
    <row r="38" spans="2:4">
      <c r="B38" s="102" t="s">
        <v>1319</v>
      </c>
      <c r="C38" s="103">
        <v>0</v>
      </c>
      <c r="D38" s="26" t="s">
        <v>1320</v>
      </c>
    </row>
    <row r="39" spans="2:4">
      <c r="B39" s="102" t="s">
        <v>1321</v>
      </c>
      <c r="C39" s="103">
        <v>0</v>
      </c>
      <c r="D39" s="26" t="s">
        <v>1322</v>
      </c>
    </row>
    <row r="40" spans="2:4">
      <c r="B40" s="102" t="s">
        <v>1323</v>
      </c>
      <c r="C40" s="103">
        <v>0</v>
      </c>
      <c r="D40" s="26" t="s">
        <v>1324</v>
      </c>
    </row>
    <row r="41" spans="2:4">
      <c r="B41" s="102" t="s">
        <v>1325</v>
      </c>
      <c r="C41" s="103">
        <v>41.247210000000003</v>
      </c>
      <c r="D41" s="26" t="s">
        <v>1326</v>
      </c>
    </row>
    <row r="42" spans="2:4">
      <c r="B42" s="102" t="s">
        <v>1327</v>
      </c>
      <c r="C42" s="103">
        <v>0</v>
      </c>
      <c r="D42" s="26" t="s">
        <v>1328</v>
      </c>
    </row>
    <row r="43" spans="2:4">
      <c r="B43" s="102" t="s">
        <v>1329</v>
      </c>
      <c r="C43" s="103">
        <v>65.687399999999997</v>
      </c>
      <c r="D43" s="26" t="s">
        <v>1330</v>
      </c>
    </row>
    <row r="44" spans="2:4">
      <c r="B44" s="102" t="s">
        <v>1331</v>
      </c>
      <c r="C44" s="103">
        <v>0</v>
      </c>
      <c r="D44" s="26" t="s">
        <v>1332</v>
      </c>
    </row>
    <row r="45" spans="2:4">
      <c r="B45" s="102" t="s">
        <v>1333</v>
      </c>
      <c r="C45" s="103">
        <v>0</v>
      </c>
      <c r="D45" s="26" t="s">
        <v>1283</v>
      </c>
    </row>
    <row r="46" spans="2:4">
      <c r="B46" s="102" t="s">
        <v>1334</v>
      </c>
      <c r="C46" s="103">
        <v>0</v>
      </c>
      <c r="D46" s="26" t="s">
        <v>1335</v>
      </c>
    </row>
    <row r="47" spans="2:4">
      <c r="B47" s="102" t="s">
        <v>1336</v>
      </c>
      <c r="C47" s="103">
        <v>0</v>
      </c>
      <c r="D47" s="26" t="s">
        <v>1337</v>
      </c>
    </row>
    <row r="48" spans="2:4">
      <c r="B48" s="102" t="s">
        <v>1338</v>
      </c>
      <c r="C48" s="103">
        <v>0</v>
      </c>
      <c r="D48" s="26" t="s">
        <v>1339</v>
      </c>
    </row>
    <row r="49" spans="2:4">
      <c r="B49" s="102" t="s">
        <v>1340</v>
      </c>
      <c r="C49" s="103">
        <v>90.965159999999997</v>
      </c>
      <c r="D49" s="26" t="s">
        <v>1341</v>
      </c>
    </row>
    <row r="50" spans="2:4">
      <c r="B50" s="102" t="s">
        <v>1342</v>
      </c>
      <c r="C50" s="103">
        <v>0</v>
      </c>
      <c r="D50" s="26" t="s">
        <v>1283</v>
      </c>
    </row>
    <row r="51" spans="2:4">
      <c r="B51" s="102" t="s">
        <v>1343</v>
      </c>
      <c r="C51" s="103">
        <v>0</v>
      </c>
      <c r="D51" s="26" t="s">
        <v>1283</v>
      </c>
    </row>
    <row r="52" spans="2:4">
      <c r="B52" s="102" t="s">
        <v>1344</v>
      </c>
      <c r="C52" s="103">
        <v>0</v>
      </c>
      <c r="D52" s="26" t="s">
        <v>1345</v>
      </c>
    </row>
    <row r="53" spans="2:4">
      <c r="B53" s="102" t="s">
        <v>1346</v>
      </c>
      <c r="C53" s="103">
        <v>103.55992000000001</v>
      </c>
      <c r="D53" s="26" t="s">
        <v>1347</v>
      </c>
    </row>
    <row r="54" spans="2:4">
      <c r="B54" s="102" t="s">
        <v>1348</v>
      </c>
      <c r="C54" s="103">
        <v>1.9050499999999999</v>
      </c>
      <c r="D54" s="26" t="s">
        <v>1349</v>
      </c>
    </row>
    <row r="55" spans="2:4">
      <c r="B55" s="102" t="s">
        <v>1350</v>
      </c>
      <c r="C55" s="103">
        <v>11.84197</v>
      </c>
      <c r="D55" s="26" t="s">
        <v>1349</v>
      </c>
    </row>
    <row r="56" spans="2:4">
      <c r="B56" s="102" t="s">
        <v>1351</v>
      </c>
      <c r="C56" s="103">
        <v>0</v>
      </c>
      <c r="D56" s="26" t="s">
        <v>1283</v>
      </c>
    </row>
    <row r="57" spans="2:4">
      <c r="B57" s="102" t="s">
        <v>1352</v>
      </c>
      <c r="C57" s="103">
        <v>0</v>
      </c>
      <c r="D57" s="26" t="s">
        <v>1353</v>
      </c>
    </row>
    <row r="58" spans="2:4">
      <c r="B58" s="102" t="s">
        <v>1354</v>
      </c>
      <c r="C58" s="103">
        <v>69.865560000000002</v>
      </c>
      <c r="D58" s="26" t="s">
        <v>1355</v>
      </c>
    </row>
    <row r="59" spans="2:4">
      <c r="B59" s="102" t="s">
        <v>1356</v>
      </c>
      <c r="C59" s="103">
        <v>25.605310000000003</v>
      </c>
      <c r="D59" s="26" t="s">
        <v>1357</v>
      </c>
    </row>
    <row r="60" spans="2:4">
      <c r="B60" s="102" t="s">
        <v>1358</v>
      </c>
      <c r="C60" s="103">
        <v>0</v>
      </c>
      <c r="D60" s="26" t="s">
        <v>1359</v>
      </c>
    </row>
    <row r="61" spans="2:4">
      <c r="B61" s="102" t="s">
        <v>1360</v>
      </c>
      <c r="C61" s="103">
        <v>0</v>
      </c>
      <c r="D61" s="26" t="s">
        <v>1361</v>
      </c>
    </row>
    <row r="62" spans="2:4">
      <c r="B62" s="102" t="s">
        <v>1362</v>
      </c>
      <c r="C62" s="103">
        <v>0</v>
      </c>
      <c r="D62" s="26" t="s">
        <v>1363</v>
      </c>
    </row>
    <row r="63" spans="2:4">
      <c r="B63" s="102" t="s">
        <v>1364</v>
      </c>
      <c r="C63" s="103">
        <v>0</v>
      </c>
      <c r="D63" s="26" t="s">
        <v>1365</v>
      </c>
    </row>
    <row r="64" spans="2:4">
      <c r="B64" s="102" t="s">
        <v>1366</v>
      </c>
      <c r="C64" s="103">
        <v>0</v>
      </c>
      <c r="D64" s="26" t="s">
        <v>1283</v>
      </c>
    </row>
    <row r="65" spans="2:4">
      <c r="B65" s="102" t="s">
        <v>1367</v>
      </c>
      <c r="C65" s="103">
        <v>0</v>
      </c>
      <c r="D65" s="26" t="s">
        <v>1368</v>
      </c>
    </row>
    <row r="66" spans="2:4">
      <c r="B66" s="102" t="s">
        <v>1369</v>
      </c>
      <c r="C66" s="103">
        <v>0</v>
      </c>
      <c r="D66" s="26" t="s">
        <v>1370</v>
      </c>
    </row>
    <row r="67" spans="2:4">
      <c r="B67" s="102" t="s">
        <v>1371</v>
      </c>
      <c r="C67" s="103">
        <v>0</v>
      </c>
      <c r="D67" s="26" t="s">
        <v>1318</v>
      </c>
    </row>
    <row r="68" spans="2:4">
      <c r="B68" s="102" t="s">
        <v>1372</v>
      </c>
      <c r="C68" s="103">
        <v>0</v>
      </c>
      <c r="D68" s="26" t="s">
        <v>1373</v>
      </c>
    </row>
    <row r="69" spans="2:4">
      <c r="B69" s="102" t="s">
        <v>1374</v>
      </c>
      <c r="C69" s="103">
        <v>0</v>
      </c>
      <c r="D69" s="26" t="s">
        <v>1375</v>
      </c>
    </row>
    <row r="70" spans="2:4">
      <c r="B70" s="102" t="s">
        <v>1376</v>
      </c>
      <c r="C70" s="103">
        <v>0</v>
      </c>
      <c r="D70" s="26" t="s">
        <v>1290</v>
      </c>
    </row>
    <row r="71" spans="2:4">
      <c r="B71" s="102" t="s">
        <v>1377</v>
      </c>
      <c r="C71" s="103">
        <v>0</v>
      </c>
      <c r="D71" s="26" t="s">
        <v>1378</v>
      </c>
    </row>
    <row r="72" spans="2:4">
      <c r="B72" s="102" t="s">
        <v>1379</v>
      </c>
      <c r="C72" s="103">
        <v>0</v>
      </c>
      <c r="D72" s="26" t="s">
        <v>1365</v>
      </c>
    </row>
    <row r="73" spans="2:4">
      <c r="B73" s="102" t="s">
        <v>1380</v>
      </c>
      <c r="C73" s="103">
        <v>0</v>
      </c>
      <c r="D73" s="26" t="s">
        <v>1381</v>
      </c>
    </row>
    <row r="74" spans="2:4">
      <c r="B74" s="102" t="s">
        <v>1382</v>
      </c>
      <c r="C74" s="103">
        <v>0</v>
      </c>
      <c r="D74" s="26" t="s">
        <v>1383</v>
      </c>
    </row>
    <row r="75" spans="2:4">
      <c r="B75" s="102" t="s">
        <v>1384</v>
      </c>
      <c r="C75" s="103">
        <v>0</v>
      </c>
      <c r="D75" s="26" t="s">
        <v>1385</v>
      </c>
    </row>
    <row r="76" spans="2:4">
      <c r="B76" s="102" t="s">
        <v>1386</v>
      </c>
      <c r="C76" s="103">
        <v>0</v>
      </c>
      <c r="D76" s="26" t="s">
        <v>1283</v>
      </c>
    </row>
    <row r="77" spans="2:4">
      <c r="B77" s="104" t="s">
        <v>1387</v>
      </c>
      <c r="C77" s="105">
        <v>0</v>
      </c>
      <c r="D77" s="106" t="s">
        <v>1388</v>
      </c>
    </row>
    <row r="78" spans="2:4">
      <c r="B78" s="104" t="s">
        <v>1389</v>
      </c>
      <c r="C78" s="105">
        <v>0</v>
      </c>
      <c r="D78" s="106" t="s">
        <v>1390</v>
      </c>
    </row>
    <row r="79" spans="2:4">
      <c r="B79" s="104" t="s">
        <v>1391</v>
      </c>
      <c r="C79" s="105">
        <v>0</v>
      </c>
      <c r="D79" s="106" t="s">
        <v>1392</v>
      </c>
    </row>
    <row r="80" spans="2:4">
      <c r="B80" s="104" t="s">
        <v>1393</v>
      </c>
      <c r="C80" s="105">
        <v>0</v>
      </c>
      <c r="D80" s="106" t="s">
        <v>1394</v>
      </c>
    </row>
    <row r="81" spans="2:4">
      <c r="B81" s="104" t="s">
        <v>1395</v>
      </c>
      <c r="C81" s="105">
        <v>0</v>
      </c>
      <c r="D81" s="106" t="s">
        <v>1396</v>
      </c>
    </row>
    <row r="82" spans="2:4">
      <c r="B82" s="104" t="s">
        <v>1397</v>
      </c>
      <c r="C82" s="105">
        <v>0</v>
      </c>
      <c r="D82" s="106" t="s">
        <v>1294</v>
      </c>
    </row>
    <row r="83" spans="2:4">
      <c r="B83" s="104" t="s">
        <v>1398</v>
      </c>
      <c r="C83" s="105">
        <v>0</v>
      </c>
      <c r="D83" s="26" t="s">
        <v>1296</v>
      </c>
    </row>
    <row r="84" spans="2:4">
      <c r="B84" s="104" t="s">
        <v>1399</v>
      </c>
      <c r="C84" s="105">
        <v>0</v>
      </c>
      <c r="D84" s="106" t="s">
        <v>1294</v>
      </c>
    </row>
    <row r="85" spans="2:4">
      <c r="B85" s="104" t="s">
        <v>1400</v>
      </c>
      <c r="C85" s="105">
        <v>0</v>
      </c>
      <c r="D85" s="106" t="s">
        <v>1401</v>
      </c>
    </row>
    <row r="86" spans="2:4">
      <c r="B86" s="104" t="s">
        <v>1402</v>
      </c>
      <c r="C86" s="105">
        <v>0</v>
      </c>
      <c r="D86" s="106" t="s">
        <v>1283</v>
      </c>
    </row>
    <row r="87" spans="2:4">
      <c r="B87" s="104" t="s">
        <v>1403</v>
      </c>
      <c r="C87" s="105">
        <v>0</v>
      </c>
      <c r="D87" s="106" t="s">
        <v>1390</v>
      </c>
    </row>
    <row r="88" spans="2:4">
      <c r="B88" s="104" t="s">
        <v>1404</v>
      </c>
      <c r="C88" s="105">
        <v>0</v>
      </c>
      <c r="D88" s="106" t="s">
        <v>1405</v>
      </c>
    </row>
    <row r="89" spans="2:4">
      <c r="B89" s="104" t="s">
        <v>1406</v>
      </c>
      <c r="C89" s="105">
        <v>0</v>
      </c>
      <c r="D89" s="106" t="s">
        <v>1407</v>
      </c>
    </row>
    <row r="90" spans="2:4">
      <c r="B90" s="104" t="s">
        <v>1408</v>
      </c>
      <c r="C90" s="105">
        <v>0</v>
      </c>
      <c r="D90" s="106" t="s">
        <v>1409</v>
      </c>
    </row>
    <row r="91" spans="2:4">
      <c r="B91" s="104" t="s">
        <v>1410</v>
      </c>
      <c r="C91" s="105">
        <v>0</v>
      </c>
      <c r="D91" s="106" t="s">
        <v>1411</v>
      </c>
    </row>
    <row r="92" spans="2:4">
      <c r="B92" s="104" t="s">
        <v>1412</v>
      </c>
      <c r="C92" s="105">
        <v>0</v>
      </c>
      <c r="D92" s="26" t="s">
        <v>1296</v>
      </c>
    </row>
    <row r="93" spans="2:4">
      <c r="B93" s="104" t="s">
        <v>1413</v>
      </c>
      <c r="C93" s="105">
        <v>0</v>
      </c>
      <c r="D93" s="26" t="s">
        <v>1296</v>
      </c>
    </row>
    <row r="94" spans="2:4">
      <c r="B94" s="104" t="s">
        <v>1414</v>
      </c>
      <c r="C94" s="105">
        <v>0</v>
      </c>
      <c r="D94" s="106" t="s">
        <v>1318</v>
      </c>
    </row>
    <row r="95" spans="2:4">
      <c r="B95" s="104" t="s">
        <v>1415</v>
      </c>
      <c r="C95" s="105">
        <v>0</v>
      </c>
      <c r="D95" s="106" t="s">
        <v>1416</v>
      </c>
    </row>
    <row r="96" spans="2:4">
      <c r="B96" s="104" t="s">
        <v>1417</v>
      </c>
      <c r="C96" s="105">
        <v>0</v>
      </c>
      <c r="D96" s="106" t="s">
        <v>1418</v>
      </c>
    </row>
    <row r="97" spans="2:4">
      <c r="B97" s="107" t="s">
        <v>1419</v>
      </c>
      <c r="C97" s="108">
        <v>2448.2602500000003</v>
      </c>
      <c r="D97" s="109" t="s">
        <v>1420</v>
      </c>
    </row>
    <row r="98" spans="2:4">
      <c r="B98" s="102" t="s">
        <v>784</v>
      </c>
      <c r="C98" s="103">
        <v>59.7911</v>
      </c>
      <c r="D98" s="26" t="s">
        <v>1421</v>
      </c>
    </row>
    <row r="99" spans="2:4">
      <c r="B99" s="102" t="s">
        <v>1422</v>
      </c>
      <c r="C99" s="103">
        <v>43.161300000000004</v>
      </c>
      <c r="D99" s="26" t="s">
        <v>1423</v>
      </c>
    </row>
    <row r="100" spans="2:4">
      <c r="B100" s="102" t="s">
        <v>1424</v>
      </c>
      <c r="C100" s="103">
        <v>37.720800000000004</v>
      </c>
      <c r="D100" s="26" t="s">
        <v>1425</v>
      </c>
    </row>
    <row r="101" spans="2:4">
      <c r="B101" s="102" t="s">
        <v>1426</v>
      </c>
      <c r="C101" s="103">
        <v>91.400399999999991</v>
      </c>
      <c r="D101" s="26" t="s">
        <v>1427</v>
      </c>
    </row>
    <row r="102" spans="2:4">
      <c r="B102" s="102" t="s">
        <v>1428</v>
      </c>
      <c r="C102" s="103">
        <v>28.725840000000002</v>
      </c>
      <c r="D102" s="26" t="s">
        <v>1347</v>
      </c>
    </row>
    <row r="103" spans="2:4">
      <c r="B103" s="102" t="s">
        <v>1429</v>
      </c>
      <c r="C103" s="103">
        <v>29.596319999999999</v>
      </c>
      <c r="D103" s="26" t="s">
        <v>1347</v>
      </c>
    </row>
    <row r="104" spans="2:4">
      <c r="B104" s="102" t="s">
        <v>1430</v>
      </c>
      <c r="C104" s="103">
        <v>0</v>
      </c>
      <c r="D104" s="26" t="s">
        <v>1283</v>
      </c>
    </row>
    <row r="105" spans="2:4">
      <c r="B105" s="102" t="s">
        <v>1431</v>
      </c>
      <c r="C105" s="103">
        <v>0</v>
      </c>
      <c r="D105" s="26" t="s">
        <v>1432</v>
      </c>
    </row>
    <row r="106" spans="2:4">
      <c r="B106" s="102" t="s">
        <v>1433</v>
      </c>
      <c r="C106" s="103">
        <v>0</v>
      </c>
      <c r="D106" s="26" t="s">
        <v>1434</v>
      </c>
    </row>
    <row r="107" spans="2:4">
      <c r="B107" s="102" t="s">
        <v>1435</v>
      </c>
      <c r="C107" s="103">
        <v>0</v>
      </c>
      <c r="D107" s="26" t="s">
        <v>1332</v>
      </c>
    </row>
    <row r="108" spans="2:4">
      <c r="B108" s="102" t="s">
        <v>1436</v>
      </c>
      <c r="C108" s="103">
        <v>0</v>
      </c>
      <c r="D108" s="26" t="s">
        <v>1437</v>
      </c>
    </row>
    <row r="109" spans="2:4">
      <c r="B109" s="102" t="s">
        <v>1438</v>
      </c>
      <c r="C109" s="103">
        <v>0</v>
      </c>
      <c r="D109" s="26" t="s">
        <v>1283</v>
      </c>
    </row>
    <row r="110" spans="2:4">
      <c r="B110" s="102" t="s">
        <v>1439</v>
      </c>
      <c r="C110" s="103">
        <v>68.570539999999994</v>
      </c>
      <c r="D110" s="26" t="s">
        <v>1440</v>
      </c>
    </row>
    <row r="111" spans="2:4">
      <c r="B111" s="102" t="s">
        <v>1441</v>
      </c>
      <c r="C111" s="103">
        <v>0</v>
      </c>
      <c r="D111" s="26" t="s">
        <v>1442</v>
      </c>
    </row>
    <row r="112" spans="2:4">
      <c r="B112" s="102" t="s">
        <v>1443</v>
      </c>
      <c r="C112" s="103">
        <v>0</v>
      </c>
      <c r="D112" s="26" t="s">
        <v>1444</v>
      </c>
    </row>
    <row r="113" spans="2:4">
      <c r="B113" s="102" t="s">
        <v>1445</v>
      </c>
      <c r="C113" s="103">
        <v>53.412690000000005</v>
      </c>
      <c r="D113" s="26" t="s">
        <v>1446</v>
      </c>
    </row>
    <row r="114" spans="2:4">
      <c r="B114" s="102" t="s">
        <v>1447</v>
      </c>
      <c r="C114" s="103">
        <v>0</v>
      </c>
      <c r="D114" s="26" t="s">
        <v>1283</v>
      </c>
    </row>
    <row r="115" spans="2:4">
      <c r="B115" s="102" t="s">
        <v>1448</v>
      </c>
      <c r="C115" s="103">
        <v>0</v>
      </c>
      <c r="D115" s="26" t="s">
        <v>1449</v>
      </c>
    </row>
    <row r="116" spans="2:4">
      <c r="B116" s="102" t="s">
        <v>1450</v>
      </c>
      <c r="C116" s="103">
        <v>0</v>
      </c>
      <c r="D116" s="26" t="s">
        <v>1451</v>
      </c>
    </row>
    <row r="117" spans="2:4">
      <c r="B117" s="102" t="s">
        <v>1452</v>
      </c>
      <c r="C117" s="103">
        <v>0</v>
      </c>
      <c r="D117" s="26" t="s">
        <v>1453</v>
      </c>
    </row>
    <row r="118" spans="2:4">
      <c r="B118" s="102" t="s">
        <v>1454</v>
      </c>
      <c r="C118" s="103">
        <v>0</v>
      </c>
      <c r="D118" s="26" t="s">
        <v>1455</v>
      </c>
    </row>
    <row r="119" spans="2:4">
      <c r="B119" s="102" t="s">
        <v>1456</v>
      </c>
      <c r="C119" s="103">
        <v>0</v>
      </c>
      <c r="D119" s="26" t="s">
        <v>1283</v>
      </c>
    </row>
    <row r="120" spans="2:4">
      <c r="B120" s="102" t="s">
        <v>1457</v>
      </c>
      <c r="C120" s="103">
        <v>0</v>
      </c>
      <c r="D120" s="26" t="s">
        <v>1283</v>
      </c>
    </row>
    <row r="121" spans="2:4">
      <c r="B121" s="102" t="s">
        <v>1458</v>
      </c>
      <c r="C121" s="103">
        <v>0</v>
      </c>
      <c r="D121" s="26" t="s">
        <v>1283</v>
      </c>
    </row>
    <row r="122" spans="2:4">
      <c r="B122" s="102" t="s">
        <v>1459</v>
      </c>
      <c r="C122" s="103">
        <v>0</v>
      </c>
      <c r="D122" s="26" t="s">
        <v>1460</v>
      </c>
    </row>
    <row r="123" spans="2:4">
      <c r="B123" s="102" t="s">
        <v>1461</v>
      </c>
      <c r="C123" s="103">
        <v>2.8348599999999999</v>
      </c>
      <c r="D123" s="26" t="s">
        <v>1462</v>
      </c>
    </row>
    <row r="124" spans="2:4">
      <c r="B124" s="102" t="s">
        <v>1463</v>
      </c>
      <c r="C124" s="103">
        <v>0</v>
      </c>
      <c r="D124" s="26" t="s">
        <v>1464</v>
      </c>
    </row>
    <row r="125" spans="2:4">
      <c r="B125" s="102" t="s">
        <v>1465</v>
      </c>
      <c r="C125" s="103">
        <v>0</v>
      </c>
      <c r="D125" s="26" t="s">
        <v>1466</v>
      </c>
    </row>
    <row r="126" spans="2:4">
      <c r="B126" s="102" t="s">
        <v>1467</v>
      </c>
      <c r="C126" s="103">
        <v>0</v>
      </c>
      <c r="D126" s="26" t="s">
        <v>1468</v>
      </c>
    </row>
    <row r="127" spans="2:4">
      <c r="B127" s="102" t="s">
        <v>1469</v>
      </c>
      <c r="C127" s="103">
        <v>0</v>
      </c>
      <c r="D127" s="26" t="s">
        <v>1470</v>
      </c>
    </row>
    <row r="128" spans="2:4">
      <c r="B128" s="102" t="s">
        <v>1471</v>
      </c>
      <c r="C128" s="103">
        <v>0</v>
      </c>
      <c r="D128" s="26" t="s">
        <v>1472</v>
      </c>
    </row>
    <row r="129" spans="2:4">
      <c r="B129" s="102" t="s">
        <v>1473</v>
      </c>
      <c r="C129" s="103">
        <v>0</v>
      </c>
      <c r="D129" s="26" t="s">
        <v>1474</v>
      </c>
    </row>
    <row r="130" spans="2:4">
      <c r="B130" s="102" t="s">
        <v>1475</v>
      </c>
      <c r="C130" s="103">
        <v>0</v>
      </c>
      <c r="D130" s="26" t="s">
        <v>1476</v>
      </c>
    </row>
    <row r="131" spans="2:4">
      <c r="B131" s="102" t="s">
        <v>1477</v>
      </c>
      <c r="C131" s="103">
        <v>0</v>
      </c>
      <c r="D131" s="26" t="s">
        <v>1478</v>
      </c>
    </row>
    <row r="132" spans="2:4">
      <c r="B132" s="102" t="s">
        <v>1479</v>
      </c>
      <c r="C132" s="103">
        <v>0</v>
      </c>
      <c r="D132" s="26" t="s">
        <v>1480</v>
      </c>
    </row>
    <row r="133" spans="2:4">
      <c r="B133" s="102" t="s">
        <v>1481</v>
      </c>
      <c r="C133" s="103">
        <v>13.107340000000001</v>
      </c>
      <c r="D133" s="26" t="s">
        <v>1482</v>
      </c>
    </row>
    <row r="134" spans="2:4">
      <c r="B134" s="102" t="s">
        <v>1483</v>
      </c>
      <c r="C134" s="103">
        <v>278.08438000000001</v>
      </c>
      <c r="D134" s="26" t="s">
        <v>1484</v>
      </c>
    </row>
    <row r="135" spans="2:4">
      <c r="B135" s="102" t="s">
        <v>1485</v>
      </c>
      <c r="C135" s="103">
        <v>93.395250000000004</v>
      </c>
      <c r="D135" s="26" t="s">
        <v>1484</v>
      </c>
    </row>
    <row r="136" spans="2:4">
      <c r="B136" s="102" t="s">
        <v>1486</v>
      </c>
      <c r="C136" s="103">
        <v>0</v>
      </c>
      <c r="D136" s="26" t="s">
        <v>1487</v>
      </c>
    </row>
    <row r="137" spans="2:4">
      <c r="B137" s="102" t="s">
        <v>1488</v>
      </c>
      <c r="C137" s="103">
        <v>249.68283</v>
      </c>
      <c r="D137" s="26" t="s">
        <v>1489</v>
      </c>
    </row>
    <row r="138" spans="2:4">
      <c r="B138" s="102" t="s">
        <v>1490</v>
      </c>
      <c r="C138" s="103">
        <v>0</v>
      </c>
      <c r="D138" s="26" t="s">
        <v>1491</v>
      </c>
    </row>
    <row r="139" spans="2:4">
      <c r="B139" s="102" t="s">
        <v>1492</v>
      </c>
      <c r="C139" s="103">
        <v>0</v>
      </c>
      <c r="D139" s="26" t="s">
        <v>1493</v>
      </c>
    </row>
    <row r="140" spans="2:4">
      <c r="B140" s="102" t="s">
        <v>1494</v>
      </c>
      <c r="C140" s="103">
        <v>0</v>
      </c>
      <c r="D140" s="26" t="s">
        <v>1283</v>
      </c>
    </row>
    <row r="141" spans="2:4">
      <c r="B141" s="102" t="s">
        <v>1495</v>
      </c>
      <c r="C141" s="103">
        <v>0</v>
      </c>
      <c r="D141" s="26" t="s">
        <v>1283</v>
      </c>
    </row>
    <row r="142" spans="2:4">
      <c r="B142" s="102" t="s">
        <v>1496</v>
      </c>
      <c r="C142" s="103">
        <v>0</v>
      </c>
      <c r="D142" s="26" t="s">
        <v>1283</v>
      </c>
    </row>
    <row r="143" spans="2:4">
      <c r="B143" s="102" t="s">
        <v>1497</v>
      </c>
      <c r="C143" s="103">
        <v>0</v>
      </c>
      <c r="D143" s="26" t="s">
        <v>1498</v>
      </c>
    </row>
    <row r="144" spans="2:4">
      <c r="B144" s="102" t="s">
        <v>1499</v>
      </c>
      <c r="C144" s="103">
        <v>0</v>
      </c>
      <c r="D144" s="26" t="s">
        <v>1500</v>
      </c>
    </row>
    <row r="145" spans="2:4">
      <c r="B145" s="102" t="s">
        <v>1501</v>
      </c>
      <c r="C145" s="103">
        <v>0</v>
      </c>
      <c r="D145" s="26" t="s">
        <v>1502</v>
      </c>
    </row>
    <row r="146" spans="2:4">
      <c r="B146" s="102" t="s">
        <v>1503</v>
      </c>
      <c r="C146" s="103">
        <v>0</v>
      </c>
      <c r="D146" s="26" t="s">
        <v>1462</v>
      </c>
    </row>
    <row r="147" spans="2:4">
      <c r="B147" s="102" t="s">
        <v>1504</v>
      </c>
      <c r="C147" s="103">
        <v>0</v>
      </c>
      <c r="D147" s="26" t="s">
        <v>1505</v>
      </c>
    </row>
    <row r="148" spans="2:4">
      <c r="B148" s="102" t="s">
        <v>1506</v>
      </c>
      <c r="C148" s="103">
        <v>0</v>
      </c>
      <c r="D148" s="26" t="s">
        <v>1507</v>
      </c>
    </row>
    <row r="149" spans="2:4">
      <c r="B149" s="102" t="s">
        <v>1508</v>
      </c>
      <c r="C149" s="103">
        <v>0</v>
      </c>
      <c r="D149" s="26" t="s">
        <v>1509</v>
      </c>
    </row>
    <row r="150" spans="2:4">
      <c r="B150" s="102" t="s">
        <v>1510</v>
      </c>
      <c r="C150" s="103">
        <v>0</v>
      </c>
      <c r="D150" s="26" t="s">
        <v>1511</v>
      </c>
    </row>
    <row r="151" spans="2:4">
      <c r="B151" s="102" t="s">
        <v>1512</v>
      </c>
      <c r="C151" s="103">
        <v>0</v>
      </c>
      <c r="D151" s="26" t="s">
        <v>1513</v>
      </c>
    </row>
    <row r="152" spans="2:4">
      <c r="B152" s="102" t="s">
        <v>1514</v>
      </c>
      <c r="C152" s="103">
        <v>0</v>
      </c>
      <c r="D152" s="26" t="s">
        <v>1515</v>
      </c>
    </row>
    <row r="153" spans="2:4">
      <c r="B153" s="102" t="s">
        <v>1516</v>
      </c>
      <c r="C153" s="103">
        <v>0</v>
      </c>
      <c r="D153" s="26" t="s">
        <v>1296</v>
      </c>
    </row>
    <row r="154" spans="2:4">
      <c r="B154" s="102" t="s">
        <v>1517</v>
      </c>
      <c r="C154" s="103">
        <v>12.66048</v>
      </c>
      <c r="D154" s="26" t="s">
        <v>1518</v>
      </c>
    </row>
    <row r="155" spans="2:4">
      <c r="B155" s="102" t="s">
        <v>1519</v>
      </c>
      <c r="C155" s="103">
        <v>0</v>
      </c>
      <c r="D155" s="26" t="s">
        <v>1520</v>
      </c>
    </row>
    <row r="156" spans="2:4">
      <c r="B156" s="102" t="s">
        <v>1521</v>
      </c>
      <c r="C156" s="103">
        <v>0</v>
      </c>
      <c r="D156" s="26" t="s">
        <v>1522</v>
      </c>
    </row>
    <row r="157" spans="2:4">
      <c r="B157" s="102" t="s">
        <v>1523</v>
      </c>
      <c r="C157" s="103">
        <v>0</v>
      </c>
      <c r="D157" s="26" t="s">
        <v>1401</v>
      </c>
    </row>
    <row r="158" spans="2:4">
      <c r="B158" s="102" t="s">
        <v>1524</v>
      </c>
      <c r="C158" s="103">
        <v>0</v>
      </c>
      <c r="D158" s="26" t="s">
        <v>1525</v>
      </c>
    </row>
    <row r="159" spans="2:4">
      <c r="B159" s="102" t="s">
        <v>1526</v>
      </c>
      <c r="C159" s="103">
        <v>0</v>
      </c>
      <c r="D159" s="26" t="s">
        <v>1525</v>
      </c>
    </row>
    <row r="160" spans="2:4">
      <c r="B160" s="102" t="s">
        <v>1527</v>
      </c>
      <c r="C160" s="103">
        <v>0</v>
      </c>
      <c r="D160" s="26" t="s">
        <v>1525</v>
      </c>
    </row>
    <row r="161" spans="2:4">
      <c r="B161" s="102" t="s">
        <v>1528</v>
      </c>
      <c r="C161" s="103">
        <v>0.66749000000000003</v>
      </c>
      <c r="D161" s="26" t="s">
        <v>1529</v>
      </c>
    </row>
    <row r="162" spans="2:4">
      <c r="B162" s="102" t="s">
        <v>1530</v>
      </c>
      <c r="C162" s="103">
        <v>0</v>
      </c>
      <c r="D162" s="26" t="s">
        <v>1531</v>
      </c>
    </row>
    <row r="163" spans="2:4">
      <c r="B163" s="102" t="s">
        <v>1532</v>
      </c>
      <c r="C163" s="103">
        <v>0</v>
      </c>
      <c r="D163" s="26" t="s">
        <v>1531</v>
      </c>
    </row>
    <row r="164" spans="2:4">
      <c r="B164" s="102" t="s">
        <v>1533</v>
      </c>
      <c r="C164" s="103">
        <v>0</v>
      </c>
      <c r="D164" s="26" t="s">
        <v>1534</v>
      </c>
    </row>
    <row r="165" spans="2:4">
      <c r="B165" s="102" t="s">
        <v>1535</v>
      </c>
      <c r="C165" s="103">
        <v>0</v>
      </c>
      <c r="D165" s="26" t="s">
        <v>1531</v>
      </c>
    </row>
    <row r="166" spans="2:4">
      <c r="B166" s="102" t="s">
        <v>1536</v>
      </c>
      <c r="C166" s="103">
        <v>0</v>
      </c>
      <c r="D166" s="26" t="s">
        <v>1537</v>
      </c>
    </row>
    <row r="167" spans="2:4">
      <c r="B167" s="102" t="s">
        <v>1538</v>
      </c>
      <c r="C167" s="103">
        <v>0</v>
      </c>
      <c r="D167" s="26" t="s">
        <v>1539</v>
      </c>
    </row>
    <row r="168" spans="2:4">
      <c r="B168" s="102" t="s">
        <v>1540</v>
      </c>
      <c r="C168" s="103">
        <v>0</v>
      </c>
      <c r="D168" s="26" t="s">
        <v>1539</v>
      </c>
    </row>
    <row r="169" spans="2:4">
      <c r="B169" s="102" t="s">
        <v>1541</v>
      </c>
      <c r="C169" s="103">
        <v>0</v>
      </c>
      <c r="D169" s="26" t="s">
        <v>1542</v>
      </c>
    </row>
    <row r="170" spans="2:4">
      <c r="B170" s="102" t="s">
        <v>1543</v>
      </c>
      <c r="C170" s="103">
        <v>0</v>
      </c>
      <c r="D170" s="26" t="s">
        <v>1544</v>
      </c>
    </row>
    <row r="171" spans="2:4">
      <c r="B171" s="102" t="s">
        <v>1545</v>
      </c>
      <c r="C171" s="103">
        <v>39.67436</v>
      </c>
      <c r="D171" s="26" t="s">
        <v>1546</v>
      </c>
    </row>
    <row r="172" spans="2:4">
      <c r="B172" s="102" t="s">
        <v>1547</v>
      </c>
      <c r="C172" s="103">
        <v>0</v>
      </c>
      <c r="D172" s="26" t="s">
        <v>1318</v>
      </c>
    </row>
    <row r="173" spans="2:4">
      <c r="B173" s="102" t="s">
        <v>1548</v>
      </c>
      <c r="C173" s="103">
        <v>75.07889999999999</v>
      </c>
      <c r="D173" s="26" t="s">
        <v>1549</v>
      </c>
    </row>
    <row r="174" spans="2:4">
      <c r="B174" s="102" t="s">
        <v>1550</v>
      </c>
      <c r="C174" s="103">
        <v>0</v>
      </c>
      <c r="D174" s="26" t="s">
        <v>1551</v>
      </c>
    </row>
    <row r="175" spans="2:4">
      <c r="B175" s="102" t="s">
        <v>1552</v>
      </c>
      <c r="C175" s="103">
        <v>112.47766</v>
      </c>
      <c r="D175" s="26" t="s">
        <v>1553</v>
      </c>
    </row>
    <row r="176" spans="2:4">
      <c r="B176" s="102" t="s">
        <v>1554</v>
      </c>
      <c r="C176" s="103">
        <v>137.23004999999998</v>
      </c>
      <c r="D176" s="26" t="s">
        <v>1553</v>
      </c>
    </row>
    <row r="177" spans="2:4">
      <c r="B177" s="102" t="s">
        <v>1555</v>
      </c>
      <c r="C177" s="103">
        <v>57.696940000000005</v>
      </c>
      <c r="D177" s="26" t="s">
        <v>1556</v>
      </c>
    </row>
    <row r="178" spans="2:4">
      <c r="B178" s="102" t="s">
        <v>1557</v>
      </c>
      <c r="C178" s="103">
        <v>0</v>
      </c>
      <c r="D178" s="26" t="s">
        <v>1449</v>
      </c>
    </row>
    <row r="179" spans="2:4">
      <c r="B179" s="102" t="s">
        <v>1558</v>
      </c>
      <c r="C179" s="103">
        <v>0</v>
      </c>
      <c r="D179" s="26" t="s">
        <v>1283</v>
      </c>
    </row>
    <row r="180" spans="2:4">
      <c r="B180" s="102" t="s">
        <v>1559</v>
      </c>
      <c r="C180" s="103">
        <v>0</v>
      </c>
      <c r="D180" s="26" t="s">
        <v>1560</v>
      </c>
    </row>
    <row r="181" spans="2:4">
      <c r="B181" s="102" t="s">
        <v>1561</v>
      </c>
      <c r="C181" s="103">
        <v>124.46205999999999</v>
      </c>
      <c r="D181" s="26" t="s">
        <v>1562</v>
      </c>
    </row>
    <row r="182" spans="2:4">
      <c r="B182" s="102" t="s">
        <v>1563</v>
      </c>
      <c r="C182" s="103">
        <v>0</v>
      </c>
      <c r="D182" s="26" t="s">
        <v>1564</v>
      </c>
    </row>
    <row r="183" spans="2:4">
      <c r="B183" s="102" t="s">
        <v>1565</v>
      </c>
      <c r="C183" s="103">
        <v>0</v>
      </c>
      <c r="D183" s="26" t="s">
        <v>1566</v>
      </c>
    </row>
    <row r="184" spans="2:4">
      <c r="B184" s="102" t="s">
        <v>1567</v>
      </c>
      <c r="C184" s="103">
        <v>0</v>
      </c>
      <c r="D184" s="26" t="s">
        <v>1539</v>
      </c>
    </row>
    <row r="185" spans="2:4">
      <c r="B185" s="102" t="s">
        <v>1568</v>
      </c>
      <c r="C185" s="103">
        <v>0</v>
      </c>
      <c r="D185" s="26" t="s">
        <v>1569</v>
      </c>
    </row>
    <row r="186" spans="2:4">
      <c r="B186" s="102" t="s">
        <v>1570</v>
      </c>
      <c r="C186" s="103">
        <v>0</v>
      </c>
      <c r="D186" s="26" t="s">
        <v>1571</v>
      </c>
    </row>
    <row r="187" spans="2:4">
      <c r="B187" s="102" t="s">
        <v>1572</v>
      </c>
      <c r="C187" s="103">
        <v>185.52510999999998</v>
      </c>
      <c r="D187" s="26" t="s">
        <v>1573</v>
      </c>
    </row>
    <row r="188" spans="2:4">
      <c r="B188" s="102" t="s">
        <v>1574</v>
      </c>
      <c r="C188" s="103">
        <v>190.12058999999999</v>
      </c>
      <c r="D188" s="26" t="s">
        <v>1575</v>
      </c>
    </row>
    <row r="189" spans="2:4">
      <c r="B189" s="102" t="s">
        <v>1576</v>
      </c>
      <c r="C189" s="103">
        <v>63.944009999999999</v>
      </c>
      <c r="D189" s="26" t="s">
        <v>1484</v>
      </c>
    </row>
    <row r="190" spans="2:4">
      <c r="B190" s="102" t="s">
        <v>1577</v>
      </c>
      <c r="C190" s="103">
        <v>124.04339999999999</v>
      </c>
      <c r="D190" s="26" t="s">
        <v>1484</v>
      </c>
    </row>
    <row r="191" spans="2:4">
      <c r="B191" s="102" t="s">
        <v>1578</v>
      </c>
      <c r="C191" s="103">
        <v>0</v>
      </c>
      <c r="D191" s="110">
        <v>45942</v>
      </c>
    </row>
    <row r="192" spans="2:4">
      <c r="B192" s="102" t="s">
        <v>1579</v>
      </c>
      <c r="C192" s="103">
        <v>89.87706</v>
      </c>
      <c r="D192" s="26" t="s">
        <v>1300</v>
      </c>
    </row>
    <row r="193" spans="2:4">
      <c r="B193" s="102" t="s">
        <v>1580</v>
      </c>
      <c r="C193" s="103">
        <v>53.92624</v>
      </c>
      <c r="D193" s="26" t="s">
        <v>1300</v>
      </c>
    </row>
    <row r="194" spans="2:4">
      <c r="B194" s="102" t="s">
        <v>1581</v>
      </c>
      <c r="C194" s="103">
        <v>0</v>
      </c>
      <c r="D194" s="26" t="s">
        <v>1582</v>
      </c>
    </row>
    <row r="195" spans="2:4">
      <c r="B195" s="102" t="s">
        <v>1583</v>
      </c>
      <c r="C195" s="103">
        <v>0</v>
      </c>
      <c r="D195" s="26" t="s">
        <v>1375</v>
      </c>
    </row>
    <row r="196" spans="2:4">
      <c r="B196" s="102" t="s">
        <v>1584</v>
      </c>
      <c r="C196" s="103">
        <v>0</v>
      </c>
      <c r="D196" s="26" t="s">
        <v>1585</v>
      </c>
    </row>
    <row r="197" spans="2:4">
      <c r="B197" s="102" t="s">
        <v>1586</v>
      </c>
      <c r="C197" s="103">
        <v>0</v>
      </c>
      <c r="D197" s="26" t="s">
        <v>1296</v>
      </c>
    </row>
    <row r="198" spans="2:4">
      <c r="B198" s="102" t="s">
        <v>1587</v>
      </c>
      <c r="C198" s="103">
        <v>0</v>
      </c>
      <c r="D198" s="26" t="s">
        <v>1392</v>
      </c>
    </row>
    <row r="199" spans="2:4">
      <c r="B199" s="102" t="s">
        <v>1588</v>
      </c>
      <c r="C199" s="103">
        <v>0</v>
      </c>
      <c r="D199" s="26" t="s">
        <v>1589</v>
      </c>
    </row>
    <row r="200" spans="2:4">
      <c r="B200" s="102" t="s">
        <v>1590</v>
      </c>
      <c r="C200" s="103">
        <v>0</v>
      </c>
      <c r="D200" s="26" t="s">
        <v>1591</v>
      </c>
    </row>
    <row r="201" spans="2:4">
      <c r="B201" s="102" t="s">
        <v>1592</v>
      </c>
      <c r="C201" s="103">
        <v>0</v>
      </c>
      <c r="D201" s="26" t="s">
        <v>1593</v>
      </c>
    </row>
    <row r="202" spans="2:4">
      <c r="B202" s="102" t="s">
        <v>1594</v>
      </c>
      <c r="C202" s="103">
        <v>0</v>
      </c>
      <c r="D202" s="26" t="s">
        <v>1595</v>
      </c>
    </row>
    <row r="203" spans="2:4">
      <c r="B203" s="102" t="s">
        <v>1596</v>
      </c>
      <c r="C203" s="103">
        <v>0.54400999999999999</v>
      </c>
      <c r="D203" s="26" t="s">
        <v>1597</v>
      </c>
    </row>
    <row r="204" spans="2:4">
      <c r="B204" s="102" t="s">
        <v>1598</v>
      </c>
      <c r="C204" s="103">
        <v>0.99742999999999993</v>
      </c>
      <c r="D204" s="26" t="s">
        <v>1599</v>
      </c>
    </row>
    <row r="205" spans="2:4">
      <c r="B205" s="102" t="s">
        <v>1600</v>
      </c>
      <c r="C205" s="103">
        <v>5.25915</v>
      </c>
      <c r="D205" s="26" t="s">
        <v>1601</v>
      </c>
    </row>
    <row r="206" spans="2:4">
      <c r="B206" s="102" t="s">
        <v>1602</v>
      </c>
      <c r="C206" s="103">
        <v>3.7539499999999997</v>
      </c>
      <c r="D206" s="26" t="s">
        <v>1566</v>
      </c>
    </row>
    <row r="207" spans="2:4">
      <c r="B207" s="102" t="s">
        <v>1603</v>
      </c>
      <c r="C207" s="103">
        <v>0</v>
      </c>
      <c r="D207" s="26" t="s">
        <v>1604</v>
      </c>
    </row>
    <row r="208" spans="2:4">
      <c r="B208" s="102" t="s">
        <v>1605</v>
      </c>
      <c r="C208" s="103">
        <v>0</v>
      </c>
      <c r="D208" s="26" t="s">
        <v>1449</v>
      </c>
    </row>
    <row r="209" spans="2:4">
      <c r="B209" s="102" t="s">
        <v>1258</v>
      </c>
      <c r="C209" s="103">
        <v>7.5951300000000002</v>
      </c>
      <c r="D209" s="26" t="s">
        <v>1606</v>
      </c>
    </row>
    <row r="210" spans="2:4">
      <c r="B210" s="102" t="s">
        <v>1268</v>
      </c>
      <c r="C210" s="103">
        <v>113.24258</v>
      </c>
      <c r="D210" s="26" t="s">
        <v>1606</v>
      </c>
    </row>
    <row r="211" spans="2:4">
      <c r="B211" s="102" t="s">
        <v>1607</v>
      </c>
      <c r="C211" s="103">
        <v>0</v>
      </c>
      <c r="D211" s="26" t="s">
        <v>1608</v>
      </c>
    </row>
    <row r="212" spans="2:4">
      <c r="B212" s="102" t="s">
        <v>1609</v>
      </c>
      <c r="C212" s="103">
        <v>0</v>
      </c>
      <c r="D212" s="26" t="s">
        <v>1610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1.36</v>
      </c>
      <c r="I11" s="7"/>
      <c r="J11" s="7"/>
      <c r="K11" s="77">
        <v>3.4099999999999998E-2</v>
      </c>
      <c r="L11" s="76">
        <v>60570786</v>
      </c>
      <c r="M11" s="7"/>
      <c r="N11" s="76">
        <v>0</v>
      </c>
      <c r="O11" s="76">
        <v>65623.55595369263</v>
      </c>
      <c r="P11" s="7"/>
      <c r="Q11" s="77">
        <v>1</v>
      </c>
      <c r="R11" s="77">
        <v>0.52959999999999996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1.46</v>
      </c>
      <c r="K12" s="81">
        <v>3.2399999999999998E-2</v>
      </c>
      <c r="L12" s="82">
        <v>58866286</v>
      </c>
      <c r="N12" s="82">
        <v>0</v>
      </c>
      <c r="O12" s="82">
        <v>59458.633791200002</v>
      </c>
      <c r="Q12" s="81">
        <v>0.90610000000000002</v>
      </c>
      <c r="R12" s="81">
        <v>0.47989999999999999</v>
      </c>
    </row>
    <row r="13" spans="2:53">
      <c r="B13" s="80" t="s">
        <v>265</v>
      </c>
      <c r="C13" s="16"/>
      <c r="D13" s="16"/>
      <c r="H13" s="82">
        <v>2.82</v>
      </c>
      <c r="K13" s="81">
        <v>1.15E-2</v>
      </c>
      <c r="L13" s="82">
        <v>18266111</v>
      </c>
      <c r="N13" s="82">
        <v>0</v>
      </c>
      <c r="O13" s="82">
        <v>20012.537859700002</v>
      </c>
      <c r="Q13" s="81">
        <v>0.30499999999999999</v>
      </c>
      <c r="R13" s="81">
        <v>0.1615</v>
      </c>
    </row>
    <row r="14" spans="2:53">
      <c r="B14" s="80" t="s">
        <v>266</v>
      </c>
      <c r="C14" s="16"/>
      <c r="D14" s="16"/>
      <c r="H14" s="82">
        <v>2.82</v>
      </c>
      <c r="K14" s="81">
        <v>1.15E-2</v>
      </c>
      <c r="L14" s="82">
        <v>18266111</v>
      </c>
      <c r="N14" s="82">
        <v>0</v>
      </c>
      <c r="O14" s="82">
        <v>20012.537859700002</v>
      </c>
      <c r="Q14" s="81">
        <v>0.30499999999999999</v>
      </c>
      <c r="R14" s="81">
        <v>0.1615</v>
      </c>
    </row>
    <row r="15" spans="2:53">
      <c r="B15" t="s">
        <v>267</v>
      </c>
      <c r="C15" t="s">
        <v>268</v>
      </c>
      <c r="D15" t="s">
        <v>100</v>
      </c>
      <c r="E15" t="s">
        <v>269</v>
      </c>
      <c r="G15" t="s">
        <v>270</v>
      </c>
      <c r="H15" s="78">
        <v>0.56999999999999995</v>
      </c>
      <c r="I15" t="s">
        <v>102</v>
      </c>
      <c r="J15" s="79">
        <v>0.04</v>
      </c>
      <c r="K15" s="79">
        <v>8.0999999999999996E-3</v>
      </c>
      <c r="L15" s="78">
        <v>179110</v>
      </c>
      <c r="M15" s="78">
        <v>142.53</v>
      </c>
      <c r="N15" s="78">
        <v>0</v>
      </c>
      <c r="O15" s="78">
        <v>255.285483</v>
      </c>
      <c r="P15" s="79">
        <v>0</v>
      </c>
      <c r="Q15" s="79">
        <v>3.8999999999999998E-3</v>
      </c>
      <c r="R15" s="79">
        <v>2.0999999999999999E-3</v>
      </c>
    </row>
    <row r="16" spans="2:53">
      <c r="B16" t="s">
        <v>271</v>
      </c>
      <c r="C16" t="s">
        <v>272</v>
      </c>
      <c r="D16" t="s">
        <v>100</v>
      </c>
      <c r="E16" t="s">
        <v>269</v>
      </c>
      <c r="G16" t="s">
        <v>273</v>
      </c>
      <c r="H16" s="78">
        <v>3.36</v>
      </c>
      <c r="I16" t="s">
        <v>102</v>
      </c>
      <c r="J16" s="79">
        <v>7.4999999999999997E-3</v>
      </c>
      <c r="K16" s="79">
        <v>1.1599999999999999E-2</v>
      </c>
      <c r="L16" s="78">
        <v>3230225</v>
      </c>
      <c r="M16" s="78">
        <v>111.6</v>
      </c>
      <c r="N16" s="78">
        <v>0</v>
      </c>
      <c r="O16" s="78">
        <v>3604.9310999999998</v>
      </c>
      <c r="P16" s="79">
        <v>2.0000000000000001E-4</v>
      </c>
      <c r="Q16" s="79">
        <v>5.4899999999999997E-2</v>
      </c>
      <c r="R16" s="79">
        <v>2.9100000000000001E-2</v>
      </c>
    </row>
    <row r="17" spans="2:18">
      <c r="B17" t="s">
        <v>274</v>
      </c>
      <c r="C17" t="s">
        <v>275</v>
      </c>
      <c r="D17" t="s">
        <v>100</v>
      </c>
      <c r="E17" t="s">
        <v>269</v>
      </c>
      <c r="G17" t="s">
        <v>276</v>
      </c>
      <c r="H17" s="78">
        <v>1.82</v>
      </c>
      <c r="I17" t="s">
        <v>102</v>
      </c>
      <c r="J17" s="79">
        <v>7.4999999999999997E-3</v>
      </c>
      <c r="K17" s="79">
        <v>1.2500000000000001E-2</v>
      </c>
      <c r="L17" s="78">
        <v>922300</v>
      </c>
      <c r="M17" s="78">
        <v>111.09</v>
      </c>
      <c r="N17" s="78">
        <v>0</v>
      </c>
      <c r="O17" s="78">
        <v>1024.5830699999999</v>
      </c>
      <c r="P17" s="79">
        <v>0</v>
      </c>
      <c r="Q17" s="79">
        <v>1.5599999999999999E-2</v>
      </c>
      <c r="R17" s="79">
        <v>8.3000000000000001E-3</v>
      </c>
    </row>
    <row r="18" spans="2:18">
      <c r="B18" t="s">
        <v>277</v>
      </c>
      <c r="C18" t="s">
        <v>278</v>
      </c>
      <c r="D18" t="s">
        <v>100</v>
      </c>
      <c r="E18" t="s">
        <v>269</v>
      </c>
      <c r="G18" t="s">
        <v>279</v>
      </c>
      <c r="H18" s="78">
        <v>5.33</v>
      </c>
      <c r="I18" t="s">
        <v>102</v>
      </c>
      <c r="J18" s="79">
        <v>5.0000000000000001E-3</v>
      </c>
      <c r="K18" s="79">
        <v>1.26E-2</v>
      </c>
      <c r="L18" s="78">
        <v>1188549</v>
      </c>
      <c r="M18" s="78">
        <v>107.42</v>
      </c>
      <c r="N18" s="78">
        <v>0</v>
      </c>
      <c r="O18" s="78">
        <v>1276.7393357999999</v>
      </c>
      <c r="P18" s="79">
        <v>1E-4</v>
      </c>
      <c r="Q18" s="79">
        <v>1.95E-2</v>
      </c>
      <c r="R18" s="79">
        <v>1.03E-2</v>
      </c>
    </row>
    <row r="19" spans="2:18">
      <c r="B19" t="s">
        <v>280</v>
      </c>
      <c r="C19" t="s">
        <v>281</v>
      </c>
      <c r="D19" t="s">
        <v>100</v>
      </c>
      <c r="E19" t="s">
        <v>269</v>
      </c>
      <c r="G19" t="s">
        <v>282</v>
      </c>
      <c r="H19" s="78">
        <v>2.57</v>
      </c>
      <c r="I19" t="s">
        <v>102</v>
      </c>
      <c r="J19" s="79">
        <v>1E-3</v>
      </c>
      <c r="K19" s="79">
        <v>1.1299999999999999E-2</v>
      </c>
      <c r="L19" s="78">
        <v>12745927</v>
      </c>
      <c r="M19" s="78">
        <v>108.67</v>
      </c>
      <c r="N19" s="78">
        <v>0</v>
      </c>
      <c r="O19" s="78">
        <v>13850.998870900001</v>
      </c>
      <c r="P19" s="79">
        <v>5.9999999999999995E-4</v>
      </c>
      <c r="Q19" s="79">
        <v>0.21110000000000001</v>
      </c>
      <c r="R19" s="79">
        <v>0.1118</v>
      </c>
    </row>
    <row r="20" spans="2:18">
      <c r="B20" s="80" t="s">
        <v>283</v>
      </c>
      <c r="C20" s="16"/>
      <c r="D20" s="16"/>
      <c r="H20" s="82">
        <v>0.77</v>
      </c>
      <c r="K20" s="81">
        <v>4.3099999999999999E-2</v>
      </c>
      <c r="L20" s="82">
        <v>40600175</v>
      </c>
      <c r="N20" s="82">
        <v>0</v>
      </c>
      <c r="O20" s="82">
        <v>39446.0959315</v>
      </c>
      <c r="Q20" s="81">
        <v>0.60109999999999997</v>
      </c>
      <c r="R20" s="81">
        <v>0.31840000000000002</v>
      </c>
    </row>
    <row r="21" spans="2:18">
      <c r="B21" s="80" t="s">
        <v>284</v>
      </c>
      <c r="C21" s="16"/>
      <c r="D21" s="16"/>
      <c r="H21" s="82">
        <v>0.55000000000000004</v>
      </c>
      <c r="K21" s="81">
        <v>4.3200000000000002E-2</v>
      </c>
      <c r="L21" s="82">
        <v>39007775</v>
      </c>
      <c r="N21" s="82">
        <v>0</v>
      </c>
      <c r="O21" s="82">
        <v>38109.179771499999</v>
      </c>
      <c r="Q21" s="81">
        <v>0.58069999999999999</v>
      </c>
      <c r="R21" s="81">
        <v>0.30759999999999998</v>
      </c>
    </row>
    <row r="22" spans="2:18">
      <c r="B22" t="s">
        <v>285</v>
      </c>
      <c r="C22" t="s">
        <v>286</v>
      </c>
      <c r="D22" t="s">
        <v>100</v>
      </c>
      <c r="E22" t="s">
        <v>269</v>
      </c>
      <c r="G22" t="s">
        <v>287</v>
      </c>
      <c r="H22" s="78">
        <v>0.01</v>
      </c>
      <c r="I22" t="s">
        <v>102</v>
      </c>
      <c r="J22" s="79">
        <v>0</v>
      </c>
      <c r="K22" s="79">
        <v>7.5700000000000003E-2</v>
      </c>
      <c r="L22" s="78">
        <v>365000</v>
      </c>
      <c r="M22" s="78">
        <v>99.98</v>
      </c>
      <c r="N22" s="78">
        <v>0</v>
      </c>
      <c r="O22" s="78">
        <v>364.92700000000002</v>
      </c>
      <c r="P22" s="79">
        <v>0</v>
      </c>
      <c r="Q22" s="79">
        <v>5.5999999999999999E-3</v>
      </c>
      <c r="R22" s="79">
        <v>2.8999999999999998E-3</v>
      </c>
    </row>
    <row r="23" spans="2:18">
      <c r="B23" t="s">
        <v>288</v>
      </c>
      <c r="C23" t="s">
        <v>289</v>
      </c>
      <c r="D23" t="s">
        <v>100</v>
      </c>
      <c r="E23" t="s">
        <v>269</v>
      </c>
      <c r="G23" t="s">
        <v>290</v>
      </c>
      <c r="H23" s="78">
        <v>0.17</v>
      </c>
      <c r="I23" t="s">
        <v>102</v>
      </c>
      <c r="J23" s="79">
        <v>0</v>
      </c>
      <c r="K23" s="79">
        <v>4.5699999999999998E-2</v>
      </c>
      <c r="L23" s="78">
        <v>1235088</v>
      </c>
      <c r="M23" s="78">
        <v>99.22</v>
      </c>
      <c r="N23" s="78">
        <v>0</v>
      </c>
      <c r="O23" s="78">
        <v>1225.4543136</v>
      </c>
      <c r="P23" s="79">
        <v>0</v>
      </c>
      <c r="Q23" s="79">
        <v>1.8700000000000001E-2</v>
      </c>
      <c r="R23" s="79">
        <v>9.9000000000000008E-3</v>
      </c>
    </row>
    <row r="24" spans="2:18">
      <c r="B24" t="s">
        <v>291</v>
      </c>
      <c r="C24" t="s">
        <v>292</v>
      </c>
      <c r="D24" t="s">
        <v>100</v>
      </c>
      <c r="E24" t="s">
        <v>269</v>
      </c>
      <c r="G24" t="s">
        <v>293</v>
      </c>
      <c r="H24" s="78">
        <v>0.5</v>
      </c>
      <c r="I24" t="s">
        <v>102</v>
      </c>
      <c r="J24" s="79">
        <v>0</v>
      </c>
      <c r="K24" s="79">
        <v>4.3499999999999997E-2</v>
      </c>
      <c r="L24" s="78">
        <v>12034967</v>
      </c>
      <c r="M24" s="78">
        <v>97.89</v>
      </c>
      <c r="N24" s="78">
        <v>0</v>
      </c>
      <c r="O24" s="78">
        <v>11781.0291963</v>
      </c>
      <c r="P24" s="79">
        <v>6.9999999999999999E-4</v>
      </c>
      <c r="Q24" s="79">
        <v>0.17949999999999999</v>
      </c>
      <c r="R24" s="79">
        <v>9.5100000000000004E-2</v>
      </c>
    </row>
    <row r="25" spans="2:18">
      <c r="B25" t="s">
        <v>294</v>
      </c>
      <c r="C25" t="s">
        <v>295</v>
      </c>
      <c r="D25" t="s">
        <v>100</v>
      </c>
      <c r="E25" t="s">
        <v>269</v>
      </c>
      <c r="G25" t="s">
        <v>296</v>
      </c>
      <c r="H25" s="78">
        <v>0.59</v>
      </c>
      <c r="I25" t="s">
        <v>102</v>
      </c>
      <c r="J25" s="79">
        <v>0</v>
      </c>
      <c r="K25" s="79">
        <v>4.2799999999999998E-2</v>
      </c>
      <c r="L25" s="78">
        <v>6509132</v>
      </c>
      <c r="M25" s="78">
        <v>97.53</v>
      </c>
      <c r="N25" s="78">
        <v>0</v>
      </c>
      <c r="O25" s="78">
        <v>6348.3564396000002</v>
      </c>
      <c r="P25" s="79">
        <v>4.0000000000000002E-4</v>
      </c>
      <c r="Q25" s="79">
        <v>9.6699999999999994E-2</v>
      </c>
      <c r="R25" s="79">
        <v>5.1200000000000002E-2</v>
      </c>
    </row>
    <row r="26" spans="2:18">
      <c r="B26" t="s">
        <v>297</v>
      </c>
      <c r="C26" t="s">
        <v>298</v>
      </c>
      <c r="D26" t="s">
        <v>100</v>
      </c>
      <c r="E26" t="s">
        <v>269</v>
      </c>
      <c r="G26" t="s">
        <v>299</v>
      </c>
      <c r="H26" s="78">
        <v>0.67</v>
      </c>
      <c r="I26" t="s">
        <v>102</v>
      </c>
      <c r="J26" s="79">
        <v>0</v>
      </c>
      <c r="K26" s="79">
        <v>4.1599999999999998E-2</v>
      </c>
      <c r="L26" s="78">
        <v>14558000</v>
      </c>
      <c r="M26" s="78">
        <v>97.29</v>
      </c>
      <c r="N26" s="78">
        <v>0</v>
      </c>
      <c r="O26" s="78">
        <v>14163.4782</v>
      </c>
      <c r="P26" s="79">
        <v>8.0000000000000004E-4</v>
      </c>
      <c r="Q26" s="79">
        <v>0.21579999999999999</v>
      </c>
      <c r="R26" s="79">
        <v>0.1143</v>
      </c>
    </row>
    <row r="27" spans="2:18">
      <c r="B27" t="s">
        <v>300</v>
      </c>
      <c r="C27" t="s">
        <v>301</v>
      </c>
      <c r="D27" t="s">
        <v>100</v>
      </c>
      <c r="E27" t="s">
        <v>269</v>
      </c>
      <c r="G27" t="s">
        <v>296</v>
      </c>
      <c r="H27" s="78">
        <v>0.42</v>
      </c>
      <c r="I27" t="s">
        <v>102</v>
      </c>
      <c r="J27" s="79">
        <v>0</v>
      </c>
      <c r="K27" s="79">
        <v>4.4999999999999998E-2</v>
      </c>
      <c r="L27" s="78">
        <v>4305588</v>
      </c>
      <c r="M27" s="78">
        <v>98.15</v>
      </c>
      <c r="N27" s="78">
        <v>0</v>
      </c>
      <c r="O27" s="78">
        <v>4225.9346219999998</v>
      </c>
      <c r="P27" s="79">
        <v>2.0000000000000001E-4</v>
      </c>
      <c r="Q27" s="79">
        <v>6.4399999999999999E-2</v>
      </c>
      <c r="R27" s="79">
        <v>3.4099999999999998E-2</v>
      </c>
    </row>
    <row r="28" spans="2:18">
      <c r="B28" s="80" t="s">
        <v>302</v>
      </c>
      <c r="C28" s="16"/>
      <c r="D28" s="16"/>
      <c r="H28" s="82">
        <v>7.09</v>
      </c>
      <c r="K28" s="81">
        <v>3.8800000000000001E-2</v>
      </c>
      <c r="L28" s="82">
        <v>1592400</v>
      </c>
      <c r="N28" s="82">
        <v>0</v>
      </c>
      <c r="O28" s="82">
        <v>1336.91616</v>
      </c>
      <c r="Q28" s="81">
        <v>2.0400000000000001E-2</v>
      </c>
      <c r="R28" s="81">
        <v>1.0800000000000001E-2</v>
      </c>
    </row>
    <row r="29" spans="2:18">
      <c r="B29" t="s">
        <v>303</v>
      </c>
      <c r="C29" t="s">
        <v>304</v>
      </c>
      <c r="D29" t="s">
        <v>100</v>
      </c>
      <c r="E29" t="s">
        <v>269</v>
      </c>
      <c r="G29" t="s">
        <v>305</v>
      </c>
      <c r="H29" s="78">
        <v>18.309999999999999</v>
      </c>
      <c r="I29" t="s">
        <v>102</v>
      </c>
      <c r="J29" s="79">
        <v>2.8000000000000001E-2</v>
      </c>
      <c r="K29" s="79">
        <v>4.6199999999999998E-2</v>
      </c>
      <c r="L29" s="78">
        <v>163600</v>
      </c>
      <c r="M29" s="78">
        <v>71.52</v>
      </c>
      <c r="N29" s="78">
        <v>0</v>
      </c>
      <c r="O29" s="78">
        <v>117.00672</v>
      </c>
      <c r="P29" s="79">
        <v>0</v>
      </c>
      <c r="Q29" s="79">
        <v>1.8E-3</v>
      </c>
      <c r="R29" s="79">
        <v>8.9999999999999998E-4</v>
      </c>
    </row>
    <row r="30" spans="2:18">
      <c r="B30" t="s">
        <v>306</v>
      </c>
      <c r="C30" t="s">
        <v>307</v>
      </c>
      <c r="D30" t="s">
        <v>100</v>
      </c>
      <c r="E30" t="s">
        <v>269</v>
      </c>
      <c r="G30" t="s">
        <v>308</v>
      </c>
      <c r="H30" s="78">
        <v>6.01</v>
      </c>
      <c r="I30" t="s">
        <v>102</v>
      </c>
      <c r="J30" s="79">
        <v>0.01</v>
      </c>
      <c r="K30" s="79">
        <v>3.8100000000000002E-2</v>
      </c>
      <c r="L30" s="78">
        <v>1428800</v>
      </c>
      <c r="M30" s="78">
        <v>85.38</v>
      </c>
      <c r="N30" s="78">
        <v>0</v>
      </c>
      <c r="O30" s="78">
        <v>1219.9094399999999</v>
      </c>
      <c r="P30" s="79">
        <v>0</v>
      </c>
      <c r="Q30" s="79">
        <v>1.8599999999999998E-2</v>
      </c>
      <c r="R30" s="79">
        <v>9.7999999999999997E-3</v>
      </c>
    </row>
    <row r="31" spans="2:18">
      <c r="B31" s="80" t="s">
        <v>309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233</v>
      </c>
      <c r="C32" t="s">
        <v>233</v>
      </c>
      <c r="D32" s="16"/>
      <c r="E32" t="s">
        <v>233</v>
      </c>
      <c r="H32" s="78">
        <v>0</v>
      </c>
      <c r="I32" t="s">
        <v>233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310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233</v>
      </c>
      <c r="C34" t="s">
        <v>233</v>
      </c>
      <c r="D34" s="16"/>
      <c r="E34" t="s">
        <v>233</v>
      </c>
      <c r="H34" s="78">
        <v>0</v>
      </c>
      <c r="I34" t="s">
        <v>233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251</v>
      </c>
      <c r="C35" s="16"/>
      <c r="D35" s="16"/>
      <c r="H35" s="82">
        <v>0.41</v>
      </c>
      <c r="K35" s="81">
        <v>5.0599999999999999E-2</v>
      </c>
      <c r="L35" s="82">
        <v>1704500</v>
      </c>
      <c r="N35" s="82">
        <v>0</v>
      </c>
      <c r="O35" s="82">
        <v>6164.922162492634</v>
      </c>
      <c r="Q35" s="81">
        <v>9.3899999999999997E-2</v>
      </c>
      <c r="R35" s="81">
        <v>4.9799999999999997E-2</v>
      </c>
    </row>
    <row r="36" spans="2:18">
      <c r="B36" s="80" t="s">
        <v>311</v>
      </c>
      <c r="C36" s="16"/>
      <c r="D36" s="16"/>
      <c r="H36" s="82">
        <v>2.77</v>
      </c>
      <c r="K36" s="81">
        <v>4.1000000000000002E-2</v>
      </c>
      <c r="L36" s="82">
        <v>59000</v>
      </c>
      <c r="N36" s="82">
        <v>0</v>
      </c>
      <c r="O36" s="82">
        <v>233.63527269983999</v>
      </c>
      <c r="Q36" s="81">
        <v>3.5999999999999999E-3</v>
      </c>
      <c r="R36" s="81">
        <v>1.9E-3</v>
      </c>
    </row>
    <row r="37" spans="2:18">
      <c r="B37" t="s">
        <v>312</v>
      </c>
      <c r="C37" t="s">
        <v>313</v>
      </c>
      <c r="D37" t="s">
        <v>123</v>
      </c>
      <c r="E37" t="s">
        <v>314</v>
      </c>
      <c r="F37" t="s">
        <v>315</v>
      </c>
      <c r="G37" t="s">
        <v>316</v>
      </c>
      <c r="H37" s="78">
        <v>2.94</v>
      </c>
      <c r="I37" t="s">
        <v>110</v>
      </c>
      <c r="J37" s="79">
        <v>1.4999999999999999E-2</v>
      </c>
      <c r="K37" s="79">
        <v>4.0399999999999998E-2</v>
      </c>
      <c r="L37" s="78">
        <v>29000</v>
      </c>
      <c r="M37" s="78">
        <v>94.298027241379316</v>
      </c>
      <c r="N37" s="78">
        <v>0</v>
      </c>
      <c r="O37" s="78">
        <v>109.70293016364</v>
      </c>
      <c r="P37" s="79">
        <v>0</v>
      </c>
      <c r="Q37" s="79">
        <v>1.6999999999999999E-3</v>
      </c>
      <c r="R37" s="79">
        <v>8.9999999999999998E-4</v>
      </c>
    </row>
    <row r="38" spans="2:18">
      <c r="B38" t="s">
        <v>317</v>
      </c>
      <c r="C38" t="s">
        <v>318</v>
      </c>
      <c r="D38" t="s">
        <v>123</v>
      </c>
      <c r="E38" t="s">
        <v>314</v>
      </c>
      <c r="F38" t="s">
        <v>315</v>
      </c>
      <c r="G38" t="s">
        <v>290</v>
      </c>
      <c r="H38" s="78">
        <v>2.62</v>
      </c>
      <c r="I38" t="s">
        <v>110</v>
      </c>
      <c r="J38" s="79">
        <v>0.05</v>
      </c>
      <c r="K38" s="79">
        <v>4.1599999999999998E-2</v>
      </c>
      <c r="L38" s="78">
        <v>30000</v>
      </c>
      <c r="M38" s="78">
        <v>102.97831499999999</v>
      </c>
      <c r="N38" s="78">
        <v>0</v>
      </c>
      <c r="O38" s="78">
        <v>123.9323425362</v>
      </c>
      <c r="P38" s="79">
        <v>0</v>
      </c>
      <c r="Q38" s="79">
        <v>1.9E-3</v>
      </c>
      <c r="R38" s="79">
        <v>1E-3</v>
      </c>
    </row>
    <row r="39" spans="2:18">
      <c r="B39" s="80" t="s">
        <v>319</v>
      </c>
      <c r="C39" s="16"/>
      <c r="D39" s="16"/>
      <c r="H39" s="82">
        <v>0.32</v>
      </c>
      <c r="K39" s="81">
        <v>5.0999999999999997E-2</v>
      </c>
      <c r="L39" s="82">
        <v>1645500</v>
      </c>
      <c r="N39" s="82">
        <v>0</v>
      </c>
      <c r="O39" s="82">
        <v>5931.2868897927938</v>
      </c>
      <c r="Q39" s="81">
        <v>9.0399999999999994E-2</v>
      </c>
      <c r="R39" s="81">
        <v>4.7899999999999998E-2</v>
      </c>
    </row>
    <row r="40" spans="2:18">
      <c r="B40" t="s">
        <v>320</v>
      </c>
      <c r="C40" t="s">
        <v>321</v>
      </c>
      <c r="D40" t="s">
        <v>123</v>
      </c>
      <c r="E40" t="s">
        <v>322</v>
      </c>
      <c r="F40" t="s">
        <v>315</v>
      </c>
      <c r="G40" t="s">
        <v>323</v>
      </c>
      <c r="H40" s="78">
        <v>0.16</v>
      </c>
      <c r="I40" t="s">
        <v>106</v>
      </c>
      <c r="J40" s="79">
        <v>1.4999999999999999E-2</v>
      </c>
      <c r="K40" s="79">
        <v>5.0599999999999999E-2</v>
      </c>
      <c r="L40" s="78">
        <v>279000</v>
      </c>
      <c r="M40" s="78">
        <v>99.870033333333339</v>
      </c>
      <c r="N40" s="78">
        <v>0</v>
      </c>
      <c r="O40" s="78">
        <v>1010.617824411</v>
      </c>
      <c r="P40" s="79">
        <v>0</v>
      </c>
      <c r="Q40" s="79">
        <v>1.54E-2</v>
      </c>
      <c r="R40" s="79">
        <v>8.2000000000000007E-3</v>
      </c>
    </row>
    <row r="41" spans="2:18">
      <c r="B41" t="s">
        <v>324</v>
      </c>
      <c r="C41" t="s">
        <v>325</v>
      </c>
      <c r="D41" t="s">
        <v>123</v>
      </c>
      <c r="E41" t="s">
        <v>322</v>
      </c>
      <c r="F41" t="s">
        <v>315</v>
      </c>
      <c r="G41" t="s">
        <v>326</v>
      </c>
      <c r="H41" s="78">
        <v>0.32</v>
      </c>
      <c r="I41" t="s">
        <v>106</v>
      </c>
      <c r="J41" s="79">
        <v>2.5000000000000001E-2</v>
      </c>
      <c r="K41" s="79">
        <v>5.1799999999999999E-2</v>
      </c>
      <c r="L41" s="78">
        <v>18000</v>
      </c>
      <c r="M41" s="78">
        <v>99.478158888888885</v>
      </c>
      <c r="N41" s="78">
        <v>0</v>
      </c>
      <c r="O41" s="78">
        <v>64.945310812200006</v>
      </c>
      <c r="P41" s="79">
        <v>0</v>
      </c>
      <c r="Q41" s="79">
        <v>1E-3</v>
      </c>
      <c r="R41" s="79">
        <v>5.0000000000000001E-4</v>
      </c>
    </row>
    <row r="42" spans="2:18">
      <c r="B42" t="s">
        <v>327</v>
      </c>
      <c r="C42" t="s">
        <v>328</v>
      </c>
      <c r="D42" t="s">
        <v>123</v>
      </c>
      <c r="E42" t="s">
        <v>322</v>
      </c>
      <c r="F42" t="s">
        <v>315</v>
      </c>
      <c r="G42" t="s">
        <v>329</v>
      </c>
      <c r="H42" s="78">
        <v>0.08</v>
      </c>
      <c r="I42" t="s">
        <v>106</v>
      </c>
      <c r="J42" s="79">
        <v>2.2499999999999999E-2</v>
      </c>
      <c r="K42" s="79">
        <v>4.6399999999999997E-2</v>
      </c>
      <c r="L42" s="78">
        <v>210500</v>
      </c>
      <c r="M42" s="78">
        <v>100.71268193883614</v>
      </c>
      <c r="N42" s="78">
        <v>0</v>
      </c>
      <c r="O42" s="78">
        <v>768.92470901049398</v>
      </c>
      <c r="P42" s="79">
        <v>0</v>
      </c>
      <c r="Q42" s="79">
        <v>1.17E-2</v>
      </c>
      <c r="R42" s="79">
        <v>6.1999999999999998E-3</v>
      </c>
    </row>
    <row r="43" spans="2:18">
      <c r="B43" t="s">
        <v>330</v>
      </c>
      <c r="C43" t="s">
        <v>331</v>
      </c>
      <c r="D43" t="s">
        <v>123</v>
      </c>
      <c r="E43" t="s">
        <v>322</v>
      </c>
      <c r="F43" t="s">
        <v>315</v>
      </c>
      <c r="G43" t="s">
        <v>332</v>
      </c>
      <c r="H43" s="78">
        <v>1.43</v>
      </c>
      <c r="I43" t="s">
        <v>106</v>
      </c>
      <c r="J43" s="79">
        <v>4.6300000000000001E-2</v>
      </c>
      <c r="K43" s="79">
        <v>4.4400000000000002E-2</v>
      </c>
      <c r="L43" s="78">
        <v>125000</v>
      </c>
      <c r="M43" s="78">
        <v>102.58446424</v>
      </c>
      <c r="N43" s="78">
        <v>0</v>
      </c>
      <c r="O43" s="78">
        <v>465.09231474810002</v>
      </c>
      <c r="P43" s="79">
        <v>0</v>
      </c>
      <c r="Q43" s="79">
        <v>7.1000000000000004E-3</v>
      </c>
      <c r="R43" s="79">
        <v>3.8E-3</v>
      </c>
    </row>
    <row r="44" spans="2:18">
      <c r="B44" t="s">
        <v>333</v>
      </c>
      <c r="C44" t="s">
        <v>334</v>
      </c>
      <c r="D44" t="s">
        <v>123</v>
      </c>
      <c r="E44" t="s">
        <v>322</v>
      </c>
      <c r="F44" t="s">
        <v>315</v>
      </c>
      <c r="G44" t="s">
        <v>335</v>
      </c>
      <c r="H44" s="78">
        <v>0.23</v>
      </c>
      <c r="I44" t="s">
        <v>106</v>
      </c>
      <c r="J44" s="79">
        <v>0</v>
      </c>
      <c r="K44" s="79">
        <v>5.3400000000000003E-2</v>
      </c>
      <c r="L44" s="78">
        <v>256000</v>
      </c>
      <c r="M44" s="78">
        <v>98.761200000000002</v>
      </c>
      <c r="N44" s="78">
        <v>0</v>
      </c>
      <c r="O44" s="78">
        <v>917.009593344</v>
      </c>
      <c r="P44" s="79">
        <v>0</v>
      </c>
      <c r="Q44" s="79">
        <v>1.4E-2</v>
      </c>
      <c r="R44" s="79">
        <v>7.4000000000000003E-3</v>
      </c>
    </row>
    <row r="45" spans="2:18">
      <c r="B45" t="s">
        <v>336</v>
      </c>
      <c r="C45" t="s">
        <v>337</v>
      </c>
      <c r="D45" t="s">
        <v>123</v>
      </c>
      <c r="E45" t="s">
        <v>338</v>
      </c>
      <c r="F45" t="s">
        <v>339</v>
      </c>
      <c r="G45" t="s">
        <v>340</v>
      </c>
      <c r="H45" s="78">
        <v>0.18</v>
      </c>
      <c r="I45" t="s">
        <v>106</v>
      </c>
      <c r="J45" s="79">
        <v>0</v>
      </c>
      <c r="K45" s="79">
        <v>5.28E-2</v>
      </c>
      <c r="L45" s="78">
        <v>328000</v>
      </c>
      <c r="M45" s="78">
        <v>99.062799999999996</v>
      </c>
      <c r="N45" s="78">
        <v>0</v>
      </c>
      <c r="O45" s="78">
        <v>1178.506543968</v>
      </c>
      <c r="P45" s="79">
        <v>0</v>
      </c>
      <c r="Q45" s="79">
        <v>1.7999999999999999E-2</v>
      </c>
      <c r="R45" s="79">
        <v>9.4999999999999998E-3</v>
      </c>
    </row>
    <row r="46" spans="2:18">
      <c r="B46" t="s">
        <v>341</v>
      </c>
      <c r="C46" t="s">
        <v>342</v>
      </c>
      <c r="D46" t="s">
        <v>123</v>
      </c>
      <c r="E46" t="s">
        <v>338</v>
      </c>
      <c r="F46" t="s">
        <v>339</v>
      </c>
      <c r="G46" t="s">
        <v>343</v>
      </c>
      <c r="H46" s="78">
        <v>0.36</v>
      </c>
      <c r="I46" t="s">
        <v>106</v>
      </c>
      <c r="J46" s="79">
        <v>0</v>
      </c>
      <c r="K46" s="79">
        <v>5.2499999999999998E-2</v>
      </c>
      <c r="L46" s="78">
        <v>429000</v>
      </c>
      <c r="M46" s="78">
        <v>98.085300000000004</v>
      </c>
      <c r="N46" s="78">
        <v>0</v>
      </c>
      <c r="O46" s="78">
        <v>1526.190593499</v>
      </c>
      <c r="P46" s="79">
        <v>0</v>
      </c>
      <c r="Q46" s="79">
        <v>2.3300000000000001E-2</v>
      </c>
      <c r="R46" s="79">
        <v>1.23E-2</v>
      </c>
    </row>
    <row r="47" spans="2:18">
      <c r="B47" t="s">
        <v>344</v>
      </c>
      <c r="C47" s="16"/>
      <c r="D47" s="16"/>
    </row>
    <row r="48" spans="2:18">
      <c r="B48" t="s">
        <v>345</v>
      </c>
      <c r="C48" s="16"/>
      <c r="D48" s="16"/>
    </row>
    <row r="49" spans="2:4">
      <c r="B49" t="s">
        <v>346</v>
      </c>
      <c r="C49" s="16"/>
      <c r="D49" s="16"/>
    </row>
    <row r="50" spans="2:4">
      <c r="B50" t="s">
        <v>347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264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264</v>
      </c>
      <c r="C24" s="16"/>
      <c r="D24" s="16"/>
      <c r="E24" s="16"/>
      <c r="F24" s="16"/>
      <c r="G24" s="16"/>
    </row>
    <row r="25" spans="2:21">
      <c r="B25" t="s">
        <v>344</v>
      </c>
      <c r="C25" s="16"/>
      <c r="D25" s="16"/>
      <c r="E25" s="16"/>
      <c r="F25" s="16"/>
      <c r="G25" s="16"/>
    </row>
    <row r="26" spans="2:21">
      <c r="B26" t="s">
        <v>345</v>
      </c>
      <c r="C26" s="16"/>
      <c r="D26" s="16"/>
      <c r="E26" s="16"/>
      <c r="F26" s="16"/>
      <c r="G26" s="16"/>
    </row>
    <row r="27" spans="2:21">
      <c r="B27" t="s">
        <v>346</v>
      </c>
      <c r="C27" s="16"/>
      <c r="D27" s="16"/>
      <c r="E27" s="16"/>
      <c r="F27" s="16"/>
      <c r="G27" s="16"/>
    </row>
    <row r="28" spans="2:21">
      <c r="B28" t="s">
        <v>347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3.66</v>
      </c>
      <c r="L11" s="7"/>
      <c r="M11" s="7"/>
      <c r="N11" s="77">
        <v>0.04</v>
      </c>
      <c r="O11" s="76">
        <v>1753601.53</v>
      </c>
      <c r="P11" s="33"/>
      <c r="Q11" s="76">
        <v>0</v>
      </c>
      <c r="R11" s="76">
        <v>2282.8196491190101</v>
      </c>
      <c r="S11" s="7"/>
      <c r="T11" s="77">
        <v>1</v>
      </c>
      <c r="U11" s="77">
        <v>1.84E-2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3.87</v>
      </c>
      <c r="N12" s="81">
        <v>2.2599999999999999E-2</v>
      </c>
      <c r="O12" s="82">
        <v>1520601.53</v>
      </c>
      <c r="Q12" s="82">
        <v>0</v>
      </c>
      <c r="R12" s="82">
        <v>1550.5889435460001</v>
      </c>
      <c r="T12" s="81">
        <v>0.67920000000000003</v>
      </c>
      <c r="U12" s="81">
        <v>1.2500000000000001E-2</v>
      </c>
    </row>
    <row r="13" spans="2:66">
      <c r="B13" s="80" t="s">
        <v>348</v>
      </c>
      <c r="C13" s="16"/>
      <c r="D13" s="16"/>
      <c r="E13" s="16"/>
      <c r="F13" s="16"/>
      <c r="K13" s="82">
        <v>3.87</v>
      </c>
      <c r="N13" s="81">
        <v>2.1000000000000001E-2</v>
      </c>
      <c r="O13" s="82">
        <v>1455870.08</v>
      </c>
      <c r="Q13" s="82">
        <v>0</v>
      </c>
      <c r="R13" s="82">
        <v>1492.9639349399999</v>
      </c>
      <c r="T13" s="81">
        <v>0.65400000000000003</v>
      </c>
      <c r="U13" s="81">
        <v>1.2E-2</v>
      </c>
    </row>
    <row r="14" spans="2:66">
      <c r="B14" t="s">
        <v>352</v>
      </c>
      <c r="C14" t="s">
        <v>353</v>
      </c>
      <c r="D14" t="s">
        <v>100</v>
      </c>
      <c r="E14" t="s">
        <v>123</v>
      </c>
      <c r="F14" t="s">
        <v>354</v>
      </c>
      <c r="G14" t="s">
        <v>355</v>
      </c>
      <c r="H14" t="s">
        <v>356</v>
      </c>
      <c r="I14" t="s">
        <v>150</v>
      </c>
      <c r="J14" t="s">
        <v>357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12960</v>
      </c>
      <c r="P14" s="78">
        <v>110.14</v>
      </c>
      <c r="Q14" s="78">
        <v>0</v>
      </c>
      <c r="R14" s="78">
        <v>14.274144</v>
      </c>
      <c r="S14" s="79">
        <v>0</v>
      </c>
      <c r="T14" s="79">
        <v>6.3E-3</v>
      </c>
      <c r="U14" s="79">
        <v>1E-4</v>
      </c>
    </row>
    <row r="15" spans="2:66">
      <c r="B15" t="s">
        <v>358</v>
      </c>
      <c r="C15" t="s">
        <v>359</v>
      </c>
      <c r="D15" t="s">
        <v>100</v>
      </c>
      <c r="E15" t="s">
        <v>123</v>
      </c>
      <c r="F15" t="s">
        <v>354</v>
      </c>
      <c r="G15" t="s">
        <v>355</v>
      </c>
      <c r="H15" t="s">
        <v>213</v>
      </c>
      <c r="I15" t="s">
        <v>214</v>
      </c>
      <c r="J15" t="s">
        <v>360</v>
      </c>
      <c r="K15" s="78">
        <v>3.3</v>
      </c>
      <c r="L15" t="s">
        <v>102</v>
      </c>
      <c r="M15" s="79">
        <v>1.8599999999999998E-2</v>
      </c>
      <c r="N15" s="79">
        <v>1.9400000000000001E-2</v>
      </c>
      <c r="O15" s="78">
        <v>246000</v>
      </c>
      <c r="P15" s="78">
        <v>99.82</v>
      </c>
      <c r="Q15" s="78">
        <v>0</v>
      </c>
      <c r="R15" s="78">
        <v>245.55719999999999</v>
      </c>
      <c r="S15" s="79">
        <v>2.0000000000000001E-4</v>
      </c>
      <c r="T15" s="79">
        <v>0.1076</v>
      </c>
      <c r="U15" s="79">
        <v>2E-3</v>
      </c>
    </row>
    <row r="16" spans="2:66">
      <c r="B16" t="s">
        <v>361</v>
      </c>
      <c r="C16" t="s">
        <v>362</v>
      </c>
      <c r="D16" t="s">
        <v>100</v>
      </c>
      <c r="E16" t="s">
        <v>123</v>
      </c>
      <c r="F16" t="s">
        <v>354</v>
      </c>
      <c r="G16" t="s">
        <v>355</v>
      </c>
      <c r="H16" t="s">
        <v>213</v>
      </c>
      <c r="I16" t="s">
        <v>214</v>
      </c>
      <c r="J16" t="s">
        <v>360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246000</v>
      </c>
      <c r="P16" s="78">
        <v>99.47</v>
      </c>
      <c r="Q16" s="78">
        <v>0</v>
      </c>
      <c r="R16" s="78">
        <v>244.6962</v>
      </c>
      <c r="S16" s="79">
        <v>1E-4</v>
      </c>
      <c r="T16" s="79">
        <v>0.1072</v>
      </c>
      <c r="U16" s="79">
        <v>2E-3</v>
      </c>
    </row>
    <row r="17" spans="2:21">
      <c r="B17" t="s">
        <v>363</v>
      </c>
      <c r="C17" t="s">
        <v>364</v>
      </c>
      <c r="D17" t="s">
        <v>100</v>
      </c>
      <c r="E17" t="s">
        <v>123</v>
      </c>
      <c r="F17" t="s">
        <v>365</v>
      </c>
      <c r="G17" t="s">
        <v>355</v>
      </c>
      <c r="H17" t="s">
        <v>213</v>
      </c>
      <c r="I17" t="s">
        <v>214</v>
      </c>
      <c r="J17" t="s">
        <v>366</v>
      </c>
      <c r="K17" s="78">
        <v>3.66</v>
      </c>
      <c r="L17" t="s">
        <v>102</v>
      </c>
      <c r="M17" s="79">
        <v>1.2200000000000001E-2</v>
      </c>
      <c r="N17" s="79">
        <v>1.9400000000000001E-2</v>
      </c>
      <c r="O17" s="78">
        <v>87670</v>
      </c>
      <c r="P17" s="78">
        <v>109.98</v>
      </c>
      <c r="Q17" s="78">
        <v>0</v>
      </c>
      <c r="R17" s="78">
        <v>96.419466</v>
      </c>
      <c r="S17" s="79">
        <v>0</v>
      </c>
      <c r="T17" s="79">
        <v>4.2200000000000001E-2</v>
      </c>
      <c r="U17" s="79">
        <v>8.0000000000000004E-4</v>
      </c>
    </row>
    <row r="18" spans="2:21">
      <c r="B18" t="s">
        <v>367</v>
      </c>
      <c r="C18" t="s">
        <v>368</v>
      </c>
      <c r="D18" t="s">
        <v>100</v>
      </c>
      <c r="E18" t="s">
        <v>123</v>
      </c>
      <c r="F18" t="s">
        <v>365</v>
      </c>
      <c r="G18" t="s">
        <v>355</v>
      </c>
      <c r="H18" t="s">
        <v>213</v>
      </c>
      <c r="I18" t="s">
        <v>214</v>
      </c>
      <c r="J18" t="s">
        <v>369</v>
      </c>
      <c r="K18" s="78">
        <v>5.16</v>
      </c>
      <c r="L18" t="s">
        <v>102</v>
      </c>
      <c r="M18" s="79">
        <v>1.9900000000000001E-2</v>
      </c>
      <c r="N18" s="79">
        <v>2.1000000000000001E-2</v>
      </c>
      <c r="O18" s="78">
        <v>247000</v>
      </c>
      <c r="P18" s="78">
        <v>99.46</v>
      </c>
      <c r="Q18" s="78">
        <v>0</v>
      </c>
      <c r="R18" s="78">
        <v>245.6662</v>
      </c>
      <c r="S18" s="79">
        <v>1E-4</v>
      </c>
      <c r="T18" s="79">
        <v>0.1076</v>
      </c>
      <c r="U18" s="79">
        <v>2E-3</v>
      </c>
    </row>
    <row r="19" spans="2:21">
      <c r="B19" t="s">
        <v>370</v>
      </c>
      <c r="C19" t="s">
        <v>371</v>
      </c>
      <c r="D19" t="s">
        <v>100</v>
      </c>
      <c r="E19" t="s">
        <v>123</v>
      </c>
      <c r="F19" t="s">
        <v>365</v>
      </c>
      <c r="G19" t="s">
        <v>355</v>
      </c>
      <c r="H19" t="s">
        <v>356</v>
      </c>
      <c r="I19" t="s">
        <v>150</v>
      </c>
      <c r="J19" t="s">
        <v>372</v>
      </c>
      <c r="K19" s="78">
        <v>0.74</v>
      </c>
      <c r="L19" t="s">
        <v>102</v>
      </c>
      <c r="M19" s="79">
        <v>8.6E-3</v>
      </c>
      <c r="N19" s="79">
        <v>2.8400000000000002E-2</v>
      </c>
      <c r="O19" s="78">
        <v>152859</v>
      </c>
      <c r="P19" s="78">
        <v>111.16</v>
      </c>
      <c r="Q19" s="78">
        <v>0</v>
      </c>
      <c r="R19" s="78">
        <v>169.91806439999999</v>
      </c>
      <c r="S19" s="79">
        <v>1E-4</v>
      </c>
      <c r="T19" s="79">
        <v>7.4399999999999994E-2</v>
      </c>
      <c r="U19" s="79">
        <v>1.4E-3</v>
      </c>
    </row>
    <row r="20" spans="2:21">
      <c r="B20" t="s">
        <v>373</v>
      </c>
      <c r="C20" t="s">
        <v>374</v>
      </c>
      <c r="D20" t="s">
        <v>100</v>
      </c>
      <c r="E20" t="s">
        <v>123</v>
      </c>
      <c r="F20" t="s">
        <v>365</v>
      </c>
      <c r="G20" t="s">
        <v>355</v>
      </c>
      <c r="H20" t="s">
        <v>356</v>
      </c>
      <c r="I20" t="s">
        <v>150</v>
      </c>
      <c r="J20" t="s">
        <v>375</v>
      </c>
      <c r="K20" s="78">
        <v>2.46</v>
      </c>
      <c r="L20" t="s">
        <v>102</v>
      </c>
      <c r="M20" s="79">
        <v>3.8E-3</v>
      </c>
      <c r="N20" s="79">
        <v>1.83E-2</v>
      </c>
      <c r="O20" s="78">
        <v>29245</v>
      </c>
      <c r="P20" s="78">
        <v>106.16</v>
      </c>
      <c r="Q20" s="78">
        <v>0</v>
      </c>
      <c r="R20" s="78">
        <v>31.046492000000001</v>
      </c>
      <c r="S20" s="79">
        <v>0</v>
      </c>
      <c r="T20" s="79">
        <v>1.3599999999999999E-2</v>
      </c>
      <c r="U20" s="79">
        <v>2.9999999999999997E-4</v>
      </c>
    </row>
    <row r="21" spans="2:21">
      <c r="B21" t="s">
        <v>376</v>
      </c>
      <c r="C21" t="s">
        <v>377</v>
      </c>
      <c r="D21" t="s">
        <v>100</v>
      </c>
      <c r="E21" t="s">
        <v>123</v>
      </c>
      <c r="F21" t="s">
        <v>378</v>
      </c>
      <c r="G21" t="s">
        <v>355</v>
      </c>
      <c r="H21" t="s">
        <v>356</v>
      </c>
      <c r="I21" t="s">
        <v>150</v>
      </c>
      <c r="J21" t="s">
        <v>379</v>
      </c>
      <c r="K21" s="78">
        <v>4.33</v>
      </c>
      <c r="L21" t="s">
        <v>102</v>
      </c>
      <c r="M21" s="79">
        <v>1E-3</v>
      </c>
      <c r="N21" s="79">
        <v>1.9900000000000001E-2</v>
      </c>
      <c r="O21" s="78">
        <v>324800</v>
      </c>
      <c r="P21" s="78">
        <v>100.17</v>
      </c>
      <c r="Q21" s="78">
        <v>0</v>
      </c>
      <c r="R21" s="78">
        <v>325.35216000000003</v>
      </c>
      <c r="S21" s="79">
        <v>1E-4</v>
      </c>
      <c r="T21" s="79">
        <v>0.14249999999999999</v>
      </c>
      <c r="U21" s="79">
        <v>2.5999999999999999E-3</v>
      </c>
    </row>
    <row r="22" spans="2:21">
      <c r="B22" t="s">
        <v>380</v>
      </c>
      <c r="C22" t="s">
        <v>381</v>
      </c>
      <c r="D22" t="s">
        <v>100</v>
      </c>
      <c r="E22" t="s">
        <v>123</v>
      </c>
      <c r="F22" t="s">
        <v>378</v>
      </c>
      <c r="G22" t="s">
        <v>355</v>
      </c>
      <c r="H22" t="s">
        <v>356</v>
      </c>
      <c r="I22" t="s">
        <v>150</v>
      </c>
      <c r="J22" t="s">
        <v>382</v>
      </c>
      <c r="K22" s="78">
        <v>2.27</v>
      </c>
      <c r="L22" t="s">
        <v>102</v>
      </c>
      <c r="M22" s="79">
        <v>6.0000000000000001E-3</v>
      </c>
      <c r="N22" s="79">
        <v>1.84E-2</v>
      </c>
      <c r="O22" s="78">
        <v>90505.71</v>
      </c>
      <c r="P22" s="78">
        <v>109.75</v>
      </c>
      <c r="Q22" s="78">
        <v>0</v>
      </c>
      <c r="R22" s="78">
        <v>99.330016724999993</v>
      </c>
      <c r="S22" s="79">
        <v>1E-4</v>
      </c>
      <c r="T22" s="79">
        <v>4.3499999999999997E-2</v>
      </c>
      <c r="U22" s="79">
        <v>8.0000000000000004E-4</v>
      </c>
    </row>
    <row r="23" spans="2:21">
      <c r="B23" t="s">
        <v>383</v>
      </c>
      <c r="C23" t="s">
        <v>384</v>
      </c>
      <c r="D23" t="s">
        <v>100</v>
      </c>
      <c r="E23" t="s">
        <v>123</v>
      </c>
      <c r="F23" t="s">
        <v>378</v>
      </c>
      <c r="G23" t="s">
        <v>355</v>
      </c>
      <c r="H23" t="s">
        <v>356</v>
      </c>
      <c r="I23" t="s">
        <v>150</v>
      </c>
      <c r="J23" t="s">
        <v>382</v>
      </c>
      <c r="K23" s="78">
        <v>3.78</v>
      </c>
      <c r="L23" t="s">
        <v>102</v>
      </c>
      <c r="M23" s="79">
        <v>1.7500000000000002E-2</v>
      </c>
      <c r="N23" s="79">
        <v>1.9800000000000002E-2</v>
      </c>
      <c r="O23" s="78">
        <v>18830.37</v>
      </c>
      <c r="P23" s="78">
        <v>109.95</v>
      </c>
      <c r="Q23" s="78">
        <v>0</v>
      </c>
      <c r="R23" s="78">
        <v>20.703991814999998</v>
      </c>
      <c r="S23" s="79">
        <v>0</v>
      </c>
      <c r="T23" s="79">
        <v>9.1000000000000004E-3</v>
      </c>
      <c r="U23" s="79">
        <v>2.0000000000000001E-4</v>
      </c>
    </row>
    <row r="24" spans="2:21">
      <c r="B24" s="80" t="s">
        <v>283</v>
      </c>
      <c r="C24" s="16"/>
      <c r="D24" s="16"/>
      <c r="E24" s="16"/>
      <c r="F24" s="16"/>
      <c r="K24" s="82">
        <v>4.57</v>
      </c>
      <c r="N24" s="81">
        <v>5.4100000000000002E-2</v>
      </c>
      <c r="O24" s="82">
        <v>31797</v>
      </c>
      <c r="Q24" s="82">
        <v>0</v>
      </c>
      <c r="R24" s="82">
        <v>25.914555</v>
      </c>
      <c r="T24" s="81">
        <v>1.14E-2</v>
      </c>
      <c r="U24" s="81">
        <v>2.0000000000000001E-4</v>
      </c>
    </row>
    <row r="25" spans="2:21">
      <c r="B25" t="s">
        <v>385</v>
      </c>
      <c r="C25" t="s">
        <v>386</v>
      </c>
      <c r="D25" t="s">
        <v>100</v>
      </c>
      <c r="E25" t="s">
        <v>123</v>
      </c>
      <c r="F25" t="s">
        <v>387</v>
      </c>
      <c r="G25" t="s">
        <v>388</v>
      </c>
      <c r="H25" t="s">
        <v>389</v>
      </c>
      <c r="I25" t="s">
        <v>150</v>
      </c>
      <c r="J25" t="s">
        <v>390</v>
      </c>
      <c r="K25" s="78">
        <v>4.57</v>
      </c>
      <c r="L25" t="s">
        <v>102</v>
      </c>
      <c r="M25" s="79">
        <v>7.4999999999999997E-3</v>
      </c>
      <c r="N25" s="79">
        <v>5.4100000000000002E-2</v>
      </c>
      <c r="O25" s="78">
        <v>31797</v>
      </c>
      <c r="P25" s="78">
        <v>81.5</v>
      </c>
      <c r="Q25" s="78">
        <v>0</v>
      </c>
      <c r="R25" s="78">
        <v>25.914555</v>
      </c>
      <c r="S25" s="79">
        <v>1E-4</v>
      </c>
      <c r="T25" s="79">
        <v>1.14E-2</v>
      </c>
      <c r="U25" s="79">
        <v>2.0000000000000001E-4</v>
      </c>
    </row>
    <row r="26" spans="2:21">
      <c r="B26" s="80" t="s">
        <v>349</v>
      </c>
      <c r="C26" s="16"/>
      <c r="D26" s="16"/>
      <c r="E26" s="16"/>
      <c r="F26" s="16"/>
      <c r="K26" s="82">
        <v>3.32</v>
      </c>
      <c r="N26" s="81">
        <v>7.3300000000000004E-2</v>
      </c>
      <c r="O26" s="82">
        <v>32934.449999999997</v>
      </c>
      <c r="Q26" s="82">
        <v>0</v>
      </c>
      <c r="R26" s="82">
        <v>31.710453606000002</v>
      </c>
      <c r="T26" s="81">
        <v>1.3899999999999999E-2</v>
      </c>
      <c r="U26" s="81">
        <v>2.9999999999999997E-4</v>
      </c>
    </row>
    <row r="27" spans="2:21">
      <c r="B27" t="s">
        <v>391</v>
      </c>
      <c r="C27" t="s">
        <v>392</v>
      </c>
      <c r="D27" t="s">
        <v>100</v>
      </c>
      <c r="E27" t="s">
        <v>123</v>
      </c>
      <c r="F27" t="s">
        <v>393</v>
      </c>
      <c r="G27" t="s">
        <v>394</v>
      </c>
      <c r="H27" t="s">
        <v>395</v>
      </c>
      <c r="I27" t="s">
        <v>150</v>
      </c>
      <c r="J27" t="s">
        <v>396</v>
      </c>
      <c r="K27" s="78">
        <v>3.45</v>
      </c>
      <c r="L27" t="s">
        <v>102</v>
      </c>
      <c r="M27" s="79">
        <v>4.6899999999999997E-2</v>
      </c>
      <c r="N27" s="79">
        <v>7.4499999999999997E-2</v>
      </c>
      <c r="O27" s="78">
        <v>2446.39</v>
      </c>
      <c r="P27" s="78">
        <v>97.2</v>
      </c>
      <c r="Q27" s="78">
        <v>0</v>
      </c>
      <c r="R27" s="78">
        <v>2.3778910799999999</v>
      </c>
      <c r="S27" s="79">
        <v>0</v>
      </c>
      <c r="T27" s="79">
        <v>1E-3</v>
      </c>
      <c r="U27" s="79">
        <v>0</v>
      </c>
    </row>
    <row r="28" spans="2:21">
      <c r="B28" t="s">
        <v>397</v>
      </c>
      <c r="C28" t="s">
        <v>398</v>
      </c>
      <c r="D28" t="s">
        <v>100</v>
      </c>
      <c r="E28" t="s">
        <v>123</v>
      </c>
      <c r="F28" t="s">
        <v>393</v>
      </c>
      <c r="G28" t="s">
        <v>394</v>
      </c>
      <c r="H28" t="s">
        <v>395</v>
      </c>
      <c r="I28" t="s">
        <v>150</v>
      </c>
      <c r="J28" t="s">
        <v>399</v>
      </c>
      <c r="K28" s="78">
        <v>3.31</v>
      </c>
      <c r="L28" t="s">
        <v>102</v>
      </c>
      <c r="M28" s="79">
        <v>4.6899999999999997E-2</v>
      </c>
      <c r="N28" s="79">
        <v>7.3200000000000001E-2</v>
      </c>
      <c r="O28" s="78">
        <v>30488.06</v>
      </c>
      <c r="P28" s="78">
        <v>96.21</v>
      </c>
      <c r="Q28" s="78">
        <v>0</v>
      </c>
      <c r="R28" s="78">
        <v>29.332562526</v>
      </c>
      <c r="S28" s="79">
        <v>0</v>
      </c>
      <c r="T28" s="79">
        <v>1.2800000000000001E-2</v>
      </c>
      <c r="U28" s="79">
        <v>2.0000000000000001E-4</v>
      </c>
    </row>
    <row r="29" spans="2:21">
      <c r="B29" s="80" t="s">
        <v>400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233</v>
      </c>
      <c r="C30" t="s">
        <v>233</v>
      </c>
      <c r="D30" s="16"/>
      <c r="E30" s="16"/>
      <c r="F30" s="16"/>
      <c r="G30" t="s">
        <v>233</v>
      </c>
      <c r="H30" t="s">
        <v>233</v>
      </c>
      <c r="K30" s="78">
        <v>0</v>
      </c>
      <c r="L30" t="s">
        <v>233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251</v>
      </c>
      <c r="C31" s="16"/>
      <c r="D31" s="16"/>
      <c r="E31" s="16"/>
      <c r="F31" s="16"/>
      <c r="K31" s="82">
        <v>3.22</v>
      </c>
      <c r="N31" s="81">
        <v>7.6899999999999996E-2</v>
      </c>
      <c r="O31" s="82">
        <v>233000</v>
      </c>
      <c r="Q31" s="82">
        <v>0</v>
      </c>
      <c r="R31" s="82">
        <v>732.23070557301003</v>
      </c>
      <c r="T31" s="81">
        <v>0.32079999999999997</v>
      </c>
      <c r="U31" s="81">
        <v>5.8999999999999999E-3</v>
      </c>
    </row>
    <row r="32" spans="2:21">
      <c r="B32" s="80" t="s">
        <v>350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233</v>
      </c>
      <c r="C33" t="s">
        <v>233</v>
      </c>
      <c r="D33" s="16"/>
      <c r="E33" s="16"/>
      <c r="F33" s="16"/>
      <c r="G33" t="s">
        <v>233</v>
      </c>
      <c r="H33" t="s">
        <v>233</v>
      </c>
      <c r="K33" s="78">
        <v>0</v>
      </c>
      <c r="L33" t="s">
        <v>233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351</v>
      </c>
      <c r="C34" s="16"/>
      <c r="D34" s="16"/>
      <c r="E34" s="16"/>
      <c r="F34" s="16"/>
      <c r="K34" s="82">
        <v>3.22</v>
      </c>
      <c r="N34" s="81">
        <v>7.6899999999999996E-2</v>
      </c>
      <c r="O34" s="82">
        <v>233000</v>
      </c>
      <c r="Q34" s="82">
        <v>0</v>
      </c>
      <c r="R34" s="82">
        <v>732.23070557301003</v>
      </c>
      <c r="T34" s="81">
        <v>0.32079999999999997</v>
      </c>
      <c r="U34" s="81">
        <v>5.8999999999999999E-3</v>
      </c>
    </row>
    <row r="35" spans="2:21">
      <c r="B35" t="s">
        <v>401</v>
      </c>
      <c r="C35" t="s">
        <v>402</v>
      </c>
      <c r="D35" t="s">
        <v>123</v>
      </c>
      <c r="E35" t="s">
        <v>403</v>
      </c>
      <c r="F35" t="s">
        <v>404</v>
      </c>
      <c r="G35" t="s">
        <v>405</v>
      </c>
      <c r="H35" t="s">
        <v>406</v>
      </c>
      <c r="I35" t="s">
        <v>315</v>
      </c>
      <c r="J35" t="s">
        <v>407</v>
      </c>
      <c r="K35" s="78">
        <v>1.89</v>
      </c>
      <c r="L35" t="s">
        <v>106</v>
      </c>
      <c r="M35" s="79">
        <v>3.6299999999999999E-2</v>
      </c>
      <c r="N35" s="79">
        <v>0.06</v>
      </c>
      <c r="O35" s="78">
        <v>6000</v>
      </c>
      <c r="P35" s="78">
        <v>96.902458333333328</v>
      </c>
      <c r="Q35" s="78">
        <v>0</v>
      </c>
      <c r="R35" s="78">
        <v>21.087912982500001</v>
      </c>
      <c r="S35" s="79">
        <v>0</v>
      </c>
      <c r="T35" s="79">
        <v>9.1999999999999998E-3</v>
      </c>
      <c r="U35" s="79">
        <v>2.0000000000000001E-4</v>
      </c>
    </row>
    <row r="36" spans="2:21">
      <c r="B36" t="s">
        <v>408</v>
      </c>
      <c r="C36" t="s">
        <v>409</v>
      </c>
      <c r="D36" t="s">
        <v>123</v>
      </c>
      <c r="E36" t="s">
        <v>403</v>
      </c>
      <c r="F36" t="s">
        <v>410</v>
      </c>
      <c r="G36" t="s">
        <v>405</v>
      </c>
      <c r="H36" t="s">
        <v>406</v>
      </c>
      <c r="I36" t="s">
        <v>315</v>
      </c>
      <c r="J36" t="s">
        <v>411</v>
      </c>
      <c r="K36" s="78">
        <v>0.51</v>
      </c>
      <c r="L36" t="s">
        <v>106</v>
      </c>
      <c r="M36" s="79">
        <v>4.6300000000000001E-2</v>
      </c>
      <c r="N36" s="79">
        <v>6.1400000000000003E-2</v>
      </c>
      <c r="O36" s="78">
        <v>7000</v>
      </c>
      <c r="P36" s="78">
        <v>101.14309142857142</v>
      </c>
      <c r="Q36" s="78">
        <v>0</v>
      </c>
      <c r="R36" s="78">
        <v>25.679219482800001</v>
      </c>
      <c r="S36" s="79">
        <v>0</v>
      </c>
      <c r="T36" s="79">
        <v>1.12E-2</v>
      </c>
      <c r="U36" s="79">
        <v>2.0000000000000001E-4</v>
      </c>
    </row>
    <row r="37" spans="2:21">
      <c r="B37" t="s">
        <v>412</v>
      </c>
      <c r="C37" t="s">
        <v>413</v>
      </c>
      <c r="D37" t="s">
        <v>123</v>
      </c>
      <c r="E37" t="s">
        <v>403</v>
      </c>
      <c r="F37" t="s">
        <v>414</v>
      </c>
      <c r="G37" t="s">
        <v>405</v>
      </c>
      <c r="H37" t="s">
        <v>406</v>
      </c>
      <c r="I37" t="s">
        <v>315</v>
      </c>
      <c r="J37" t="s">
        <v>415</v>
      </c>
      <c r="K37" s="78">
        <v>3.64</v>
      </c>
      <c r="L37" t="s">
        <v>106</v>
      </c>
      <c r="M37" s="79">
        <v>7.9500000000000001E-2</v>
      </c>
      <c r="N37" s="79">
        <v>7.0400000000000004E-2</v>
      </c>
      <c r="O37" s="78">
        <v>34000</v>
      </c>
      <c r="P37" s="78">
        <v>104.19341676470589</v>
      </c>
      <c r="Q37" s="78">
        <v>0</v>
      </c>
      <c r="R37" s="78">
        <v>128.48923768590001</v>
      </c>
      <c r="S37" s="79">
        <v>1E-4</v>
      </c>
      <c r="T37" s="79">
        <v>5.6300000000000003E-2</v>
      </c>
      <c r="U37" s="79">
        <v>1E-3</v>
      </c>
    </row>
    <row r="38" spans="2:21">
      <c r="B38" t="s">
        <v>416</v>
      </c>
      <c r="C38" t="s">
        <v>417</v>
      </c>
      <c r="D38" t="s">
        <v>123</v>
      </c>
      <c r="E38" t="s">
        <v>403</v>
      </c>
      <c r="F38" t="s">
        <v>414</v>
      </c>
      <c r="G38" t="s">
        <v>405</v>
      </c>
      <c r="H38" t="s">
        <v>418</v>
      </c>
      <c r="I38" t="s">
        <v>339</v>
      </c>
      <c r="J38" t="s">
        <v>419</v>
      </c>
      <c r="K38" s="78">
        <v>1.45</v>
      </c>
      <c r="L38" t="s">
        <v>106</v>
      </c>
      <c r="M38" s="79">
        <v>3.7499999999999999E-2</v>
      </c>
      <c r="N38" s="79">
        <v>6.5199999999999994E-2</v>
      </c>
      <c r="O38" s="78">
        <v>9000</v>
      </c>
      <c r="P38" s="78">
        <v>97.271033333333335</v>
      </c>
      <c r="Q38" s="78">
        <v>0</v>
      </c>
      <c r="R38" s="78">
        <v>31.752183411000001</v>
      </c>
      <c r="S38" s="79">
        <v>0</v>
      </c>
      <c r="T38" s="79">
        <v>1.3899999999999999E-2</v>
      </c>
      <c r="U38" s="79">
        <v>2.9999999999999997E-4</v>
      </c>
    </row>
    <row r="39" spans="2:21">
      <c r="B39" t="s">
        <v>420</v>
      </c>
      <c r="C39" t="s">
        <v>421</v>
      </c>
      <c r="D39" t="s">
        <v>123</v>
      </c>
      <c r="E39" t="s">
        <v>403</v>
      </c>
      <c r="F39" t="s">
        <v>414</v>
      </c>
      <c r="G39" t="s">
        <v>405</v>
      </c>
      <c r="H39" t="s">
        <v>418</v>
      </c>
      <c r="I39" t="s">
        <v>339</v>
      </c>
      <c r="J39" t="s">
        <v>422</v>
      </c>
      <c r="K39" s="78">
        <v>1.87</v>
      </c>
      <c r="L39" t="s">
        <v>106</v>
      </c>
      <c r="M39" s="79">
        <v>4.2500000000000003E-2</v>
      </c>
      <c r="N39" s="79">
        <v>5.9200000000000003E-2</v>
      </c>
      <c r="O39" s="78">
        <v>10000</v>
      </c>
      <c r="P39" s="78">
        <v>98.099716999999998</v>
      </c>
      <c r="Q39" s="78">
        <v>0</v>
      </c>
      <c r="R39" s="78">
        <v>35.580767355900001</v>
      </c>
      <c r="S39" s="79">
        <v>0</v>
      </c>
      <c r="T39" s="79">
        <v>1.5599999999999999E-2</v>
      </c>
      <c r="U39" s="79">
        <v>2.9999999999999997E-4</v>
      </c>
    </row>
    <row r="40" spans="2:21">
      <c r="B40" t="s">
        <v>423</v>
      </c>
      <c r="C40" t="s">
        <v>424</v>
      </c>
      <c r="D40" t="s">
        <v>123</v>
      </c>
      <c r="E40" t="s">
        <v>403</v>
      </c>
      <c r="F40" t="s">
        <v>425</v>
      </c>
      <c r="G40" t="s">
        <v>405</v>
      </c>
      <c r="H40" t="s">
        <v>418</v>
      </c>
      <c r="I40" t="s">
        <v>339</v>
      </c>
      <c r="J40" t="s">
        <v>396</v>
      </c>
      <c r="K40" s="78">
        <v>0.79</v>
      </c>
      <c r="L40" t="s">
        <v>106</v>
      </c>
      <c r="M40" s="79">
        <v>3.8800000000000001E-2</v>
      </c>
      <c r="N40" s="79">
        <v>6.0699999999999997E-2</v>
      </c>
      <c r="O40" s="78">
        <v>11000</v>
      </c>
      <c r="P40" s="78">
        <v>98.801669090909087</v>
      </c>
      <c r="Q40" s="78">
        <v>0</v>
      </c>
      <c r="R40" s="78">
        <v>39.418901917200003</v>
      </c>
      <c r="S40" s="79">
        <v>0</v>
      </c>
      <c r="T40" s="79">
        <v>1.7299999999999999E-2</v>
      </c>
      <c r="U40" s="79">
        <v>2.9999999999999997E-4</v>
      </c>
    </row>
    <row r="41" spans="2:21">
      <c r="B41" t="s">
        <v>426</v>
      </c>
      <c r="C41" t="s">
        <v>427</v>
      </c>
      <c r="D41" t="s">
        <v>123</v>
      </c>
      <c r="E41" t="s">
        <v>403</v>
      </c>
      <c r="F41" t="s">
        <v>428</v>
      </c>
      <c r="G41" t="s">
        <v>429</v>
      </c>
      <c r="H41" t="s">
        <v>430</v>
      </c>
      <c r="I41" t="s">
        <v>315</v>
      </c>
      <c r="J41" t="s">
        <v>431</v>
      </c>
      <c r="K41" s="78">
        <v>1.69</v>
      </c>
      <c r="L41" t="s">
        <v>106</v>
      </c>
      <c r="M41" s="79">
        <v>5.5E-2</v>
      </c>
      <c r="N41" s="79">
        <v>8.5999999999999993E-2</v>
      </c>
      <c r="O41" s="78">
        <v>41000</v>
      </c>
      <c r="P41" s="78">
        <v>47.583466414634145</v>
      </c>
      <c r="Q41" s="78">
        <v>0</v>
      </c>
      <c r="R41" s="78">
        <v>70.759945401210004</v>
      </c>
      <c r="S41" s="79">
        <v>2.0000000000000001E-4</v>
      </c>
      <c r="T41" s="79">
        <v>3.1E-2</v>
      </c>
      <c r="U41" s="79">
        <v>5.9999999999999995E-4</v>
      </c>
    </row>
    <row r="42" spans="2:21">
      <c r="B42" t="s">
        <v>432</v>
      </c>
      <c r="C42" t="s">
        <v>433</v>
      </c>
      <c r="D42" t="s">
        <v>123</v>
      </c>
      <c r="E42" t="s">
        <v>403</v>
      </c>
      <c r="F42" t="s">
        <v>434</v>
      </c>
      <c r="G42" t="s">
        <v>435</v>
      </c>
      <c r="H42" t="s">
        <v>430</v>
      </c>
      <c r="I42" t="s">
        <v>315</v>
      </c>
      <c r="J42" t="s">
        <v>436</v>
      </c>
      <c r="K42" s="78">
        <v>5</v>
      </c>
      <c r="L42" t="s">
        <v>106</v>
      </c>
      <c r="M42" s="79">
        <v>3.9E-2</v>
      </c>
      <c r="N42" s="79">
        <v>5.96E-2</v>
      </c>
      <c r="O42" s="78">
        <v>16000</v>
      </c>
      <c r="P42" s="78">
        <v>90.773899999999998</v>
      </c>
      <c r="Q42" s="78">
        <v>0</v>
      </c>
      <c r="R42" s="78">
        <v>52.677909648000004</v>
      </c>
      <c r="S42" s="79">
        <v>0</v>
      </c>
      <c r="T42" s="79">
        <v>2.3099999999999999E-2</v>
      </c>
      <c r="U42" s="79">
        <v>4.0000000000000002E-4</v>
      </c>
    </row>
    <row r="43" spans="2:21">
      <c r="B43" t="s">
        <v>437</v>
      </c>
      <c r="C43" t="s">
        <v>438</v>
      </c>
      <c r="D43" t="s">
        <v>123</v>
      </c>
      <c r="E43" t="s">
        <v>403</v>
      </c>
      <c r="F43" t="s">
        <v>434</v>
      </c>
      <c r="G43" t="s">
        <v>439</v>
      </c>
      <c r="H43" t="s">
        <v>430</v>
      </c>
      <c r="I43" t="s">
        <v>315</v>
      </c>
      <c r="J43" t="s">
        <v>440</v>
      </c>
      <c r="K43" s="78">
        <v>2.36</v>
      </c>
      <c r="L43" t="s">
        <v>106</v>
      </c>
      <c r="M43" s="79">
        <v>5.1299999999999998E-2</v>
      </c>
      <c r="N43" s="79">
        <v>5.79E-2</v>
      </c>
      <c r="O43" s="78">
        <v>25000</v>
      </c>
      <c r="P43" s="78">
        <v>100.3028752</v>
      </c>
      <c r="Q43" s="78">
        <v>0</v>
      </c>
      <c r="R43" s="78">
        <v>90.949632087599994</v>
      </c>
      <c r="S43" s="79">
        <v>1E-4</v>
      </c>
      <c r="T43" s="79">
        <v>3.9800000000000002E-2</v>
      </c>
      <c r="U43" s="79">
        <v>6.9999999999999999E-4</v>
      </c>
    </row>
    <row r="44" spans="2:21">
      <c r="B44" t="s">
        <v>441</v>
      </c>
      <c r="C44" t="s">
        <v>442</v>
      </c>
      <c r="D44" t="s">
        <v>123</v>
      </c>
      <c r="E44" t="s">
        <v>403</v>
      </c>
      <c r="F44" t="s">
        <v>443</v>
      </c>
      <c r="G44" t="s">
        <v>444</v>
      </c>
      <c r="H44" t="s">
        <v>430</v>
      </c>
      <c r="I44" t="s">
        <v>315</v>
      </c>
      <c r="J44" t="s">
        <v>445</v>
      </c>
      <c r="K44" s="78">
        <v>1.06</v>
      </c>
      <c r="L44" t="s">
        <v>106</v>
      </c>
      <c r="M44" s="79">
        <v>0.04</v>
      </c>
      <c r="N44" s="79">
        <v>0.19220000000000001</v>
      </c>
      <c r="O44" s="78">
        <v>1000</v>
      </c>
      <c r="P44" s="78">
        <v>84.685559999999995</v>
      </c>
      <c r="Q44" s="78">
        <v>0</v>
      </c>
      <c r="R44" s="78">
        <v>3.0715452611999998</v>
      </c>
      <c r="S44" s="79">
        <v>0</v>
      </c>
      <c r="T44" s="79">
        <v>1.2999999999999999E-3</v>
      </c>
      <c r="U44" s="79">
        <v>0</v>
      </c>
    </row>
    <row r="45" spans="2:21">
      <c r="B45" t="s">
        <v>446</v>
      </c>
      <c r="C45" t="s">
        <v>447</v>
      </c>
      <c r="D45" t="s">
        <v>123</v>
      </c>
      <c r="E45" t="s">
        <v>403</v>
      </c>
      <c r="F45" t="s">
        <v>448</v>
      </c>
      <c r="G45" t="s">
        <v>429</v>
      </c>
      <c r="H45" t="s">
        <v>449</v>
      </c>
      <c r="I45" t="s">
        <v>315</v>
      </c>
      <c r="J45" t="s">
        <v>450</v>
      </c>
      <c r="K45" s="78">
        <v>4.05</v>
      </c>
      <c r="L45" t="s">
        <v>110</v>
      </c>
      <c r="M45" s="79">
        <v>4.7500000000000001E-2</v>
      </c>
      <c r="N45" s="79">
        <v>9.1399999999999995E-2</v>
      </c>
      <c r="O45" s="78">
        <v>13000</v>
      </c>
      <c r="P45" s="78">
        <v>86.140719230769236</v>
      </c>
      <c r="Q45" s="78">
        <v>0</v>
      </c>
      <c r="R45" s="78">
        <v>44.923074204599999</v>
      </c>
      <c r="S45" s="79">
        <v>0</v>
      </c>
      <c r="T45" s="79">
        <v>1.9699999999999999E-2</v>
      </c>
      <c r="U45" s="79">
        <v>4.0000000000000002E-4</v>
      </c>
    </row>
    <row r="46" spans="2:21">
      <c r="B46" t="s">
        <v>451</v>
      </c>
      <c r="C46" t="s">
        <v>452</v>
      </c>
      <c r="D46" t="s">
        <v>123</v>
      </c>
      <c r="E46" t="s">
        <v>403</v>
      </c>
      <c r="F46" t="s">
        <v>448</v>
      </c>
      <c r="G46" t="s">
        <v>429</v>
      </c>
      <c r="H46" t="s">
        <v>449</v>
      </c>
      <c r="I46" t="s">
        <v>315</v>
      </c>
      <c r="J46" t="s">
        <v>453</v>
      </c>
      <c r="K46" s="78">
        <v>5.26</v>
      </c>
      <c r="L46" t="s">
        <v>106</v>
      </c>
      <c r="M46" s="79">
        <v>5.9499999999999997E-2</v>
      </c>
      <c r="N46" s="79">
        <v>9.98E-2</v>
      </c>
      <c r="O46" s="78">
        <v>24000</v>
      </c>
      <c r="P46" s="78">
        <v>82.288822083333329</v>
      </c>
      <c r="Q46" s="78">
        <v>0</v>
      </c>
      <c r="R46" s="78">
        <v>71.630773847100002</v>
      </c>
      <c r="S46" s="79">
        <v>0</v>
      </c>
      <c r="T46" s="79">
        <v>3.1399999999999997E-2</v>
      </c>
      <c r="U46" s="79">
        <v>5.9999999999999995E-4</v>
      </c>
    </row>
    <row r="47" spans="2:21">
      <c r="B47" t="s">
        <v>454</v>
      </c>
      <c r="C47" t="s">
        <v>455</v>
      </c>
      <c r="D47" t="s">
        <v>123</v>
      </c>
      <c r="E47" t="s">
        <v>403</v>
      </c>
      <c r="F47" t="s">
        <v>448</v>
      </c>
      <c r="G47" t="s">
        <v>429</v>
      </c>
      <c r="H47" t="s">
        <v>449</v>
      </c>
      <c r="I47" t="s">
        <v>315</v>
      </c>
      <c r="J47" t="s">
        <v>456</v>
      </c>
      <c r="K47" s="78">
        <v>4.57</v>
      </c>
      <c r="L47" t="s">
        <v>106</v>
      </c>
      <c r="M47" s="79">
        <v>6.8400000000000002E-2</v>
      </c>
      <c r="N47" s="79">
        <v>9.9299999999999999E-2</v>
      </c>
      <c r="O47" s="78">
        <v>36000</v>
      </c>
      <c r="P47" s="78">
        <v>89.000399999999999</v>
      </c>
      <c r="Q47" s="78">
        <v>0</v>
      </c>
      <c r="R47" s="78">
        <v>116.209602288</v>
      </c>
      <c r="S47" s="79">
        <v>0</v>
      </c>
      <c r="T47" s="79">
        <v>5.0900000000000001E-2</v>
      </c>
      <c r="U47" s="79">
        <v>8.9999999999999998E-4</v>
      </c>
    </row>
    <row r="48" spans="2:21">
      <c r="B48" t="s">
        <v>264</v>
      </c>
      <c r="C48" s="16"/>
      <c r="D48" s="16"/>
      <c r="E48" s="16"/>
      <c r="F48" s="16"/>
    </row>
    <row r="49" spans="2:6">
      <c r="B49" t="s">
        <v>344</v>
      </c>
      <c r="C49" s="16"/>
      <c r="D49" s="16"/>
      <c r="E49" s="16"/>
      <c r="F49" s="16"/>
    </row>
    <row r="50" spans="2:6">
      <c r="B50" t="s">
        <v>345</v>
      </c>
      <c r="C50" s="16"/>
      <c r="D50" s="16"/>
      <c r="E50" s="16"/>
      <c r="F50" s="16"/>
    </row>
    <row r="51" spans="2:6">
      <c r="B51" t="s">
        <v>346</v>
      </c>
      <c r="C51" s="16"/>
      <c r="D51" s="16"/>
      <c r="E51" s="16"/>
      <c r="F51" s="16"/>
    </row>
    <row r="52" spans="2:6">
      <c r="B52" t="s">
        <v>347</v>
      </c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260513.13</v>
      </c>
      <c r="J11" s="7"/>
      <c r="K11" s="76">
        <v>10.621167059999999</v>
      </c>
      <c r="L11" s="76">
        <v>14094.4593666978</v>
      </c>
      <c r="M11" s="7"/>
      <c r="N11" s="77">
        <v>1</v>
      </c>
      <c r="O11" s="77">
        <v>0.1138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210570.13</v>
      </c>
      <c r="K12" s="82">
        <v>1.0648200000000001</v>
      </c>
      <c r="L12" s="82">
        <v>6842.4857596000002</v>
      </c>
      <c r="N12" s="81">
        <v>0.48549999999999999</v>
      </c>
      <c r="O12" s="81">
        <v>5.5199999999999999E-2</v>
      </c>
    </row>
    <row r="13" spans="2:62">
      <c r="B13" s="80" t="s">
        <v>457</v>
      </c>
      <c r="E13" s="16"/>
      <c r="F13" s="16"/>
      <c r="G13" s="16"/>
      <c r="I13" s="82">
        <v>142202.79999999999</v>
      </c>
      <c r="K13" s="82">
        <v>0</v>
      </c>
      <c r="L13" s="82">
        <v>4854.3962899999997</v>
      </c>
      <c r="N13" s="81">
        <v>0.34439999999999998</v>
      </c>
      <c r="O13" s="81">
        <v>3.9199999999999999E-2</v>
      </c>
    </row>
    <row r="14" spans="2:62">
      <c r="B14" t="s">
        <v>458</v>
      </c>
      <c r="C14" t="s">
        <v>459</v>
      </c>
      <c r="D14" t="s">
        <v>100</v>
      </c>
      <c r="E14" t="s">
        <v>123</v>
      </c>
      <c r="F14" t="s">
        <v>387</v>
      </c>
      <c r="G14" t="s">
        <v>388</v>
      </c>
      <c r="H14" t="s">
        <v>102</v>
      </c>
      <c r="I14" s="78">
        <v>3572.8</v>
      </c>
      <c r="J14" s="78">
        <v>7120</v>
      </c>
      <c r="K14" s="78">
        <v>0</v>
      </c>
      <c r="L14" s="78">
        <v>254.38336000000001</v>
      </c>
      <c r="M14" s="79">
        <v>0</v>
      </c>
      <c r="N14" s="79">
        <v>1.7999999999999999E-2</v>
      </c>
      <c r="O14" s="79">
        <v>2.0999999999999999E-3</v>
      </c>
    </row>
    <row r="15" spans="2:62">
      <c r="B15" t="s">
        <v>460</v>
      </c>
      <c r="C15" t="s">
        <v>461</v>
      </c>
      <c r="D15" t="s">
        <v>100</v>
      </c>
      <c r="E15" t="s">
        <v>123</v>
      </c>
      <c r="F15" t="s">
        <v>462</v>
      </c>
      <c r="G15" t="s">
        <v>388</v>
      </c>
      <c r="H15" t="s">
        <v>102</v>
      </c>
      <c r="I15" s="78">
        <v>17723</v>
      </c>
      <c r="J15" s="78">
        <v>1336</v>
      </c>
      <c r="K15" s="78">
        <v>0</v>
      </c>
      <c r="L15" s="78">
        <v>236.77928</v>
      </c>
      <c r="M15" s="79">
        <v>0</v>
      </c>
      <c r="N15" s="79">
        <v>1.6799999999999999E-2</v>
      </c>
      <c r="O15" s="79">
        <v>1.9E-3</v>
      </c>
    </row>
    <row r="16" spans="2:62">
      <c r="B16" t="s">
        <v>463</v>
      </c>
      <c r="C16" t="s">
        <v>464</v>
      </c>
      <c r="D16" t="s">
        <v>100</v>
      </c>
      <c r="E16" t="s">
        <v>123</v>
      </c>
      <c r="F16" t="s">
        <v>465</v>
      </c>
      <c r="G16" t="s">
        <v>466</v>
      </c>
      <c r="H16" t="s">
        <v>102</v>
      </c>
      <c r="I16" s="78">
        <v>6105</v>
      </c>
      <c r="J16" s="78">
        <v>3807</v>
      </c>
      <c r="K16" s="78">
        <v>0</v>
      </c>
      <c r="L16" s="78">
        <v>232.41735</v>
      </c>
      <c r="M16" s="79">
        <v>0</v>
      </c>
      <c r="N16" s="79">
        <v>1.6500000000000001E-2</v>
      </c>
      <c r="O16" s="79">
        <v>1.9E-3</v>
      </c>
    </row>
    <row r="17" spans="2:15">
      <c r="B17" t="s">
        <v>467</v>
      </c>
      <c r="C17" t="s">
        <v>468</v>
      </c>
      <c r="D17" t="s">
        <v>100</v>
      </c>
      <c r="E17" t="s">
        <v>123</v>
      </c>
      <c r="F17" t="s">
        <v>378</v>
      </c>
      <c r="G17" t="s">
        <v>355</v>
      </c>
      <c r="H17" t="s">
        <v>102</v>
      </c>
      <c r="I17" s="78">
        <v>47941</v>
      </c>
      <c r="J17" s="78">
        <v>3290</v>
      </c>
      <c r="K17" s="78">
        <v>0</v>
      </c>
      <c r="L17" s="78">
        <v>1577.2589</v>
      </c>
      <c r="M17" s="79">
        <v>0</v>
      </c>
      <c r="N17" s="79">
        <v>0.1119</v>
      </c>
      <c r="O17" s="79">
        <v>1.2699999999999999E-2</v>
      </c>
    </row>
    <row r="18" spans="2:15">
      <c r="B18" t="s">
        <v>469</v>
      </c>
      <c r="C18" t="s">
        <v>470</v>
      </c>
      <c r="D18" t="s">
        <v>100</v>
      </c>
      <c r="E18" t="s">
        <v>123</v>
      </c>
      <c r="F18" t="s">
        <v>354</v>
      </c>
      <c r="G18" t="s">
        <v>355</v>
      </c>
      <c r="H18" t="s">
        <v>102</v>
      </c>
      <c r="I18" s="78">
        <v>55757</v>
      </c>
      <c r="J18" s="78">
        <v>2950</v>
      </c>
      <c r="K18" s="78">
        <v>0</v>
      </c>
      <c r="L18" s="78">
        <v>1644.8315</v>
      </c>
      <c r="M18" s="79">
        <v>0</v>
      </c>
      <c r="N18" s="79">
        <v>0.1167</v>
      </c>
      <c r="O18" s="79">
        <v>1.3299999999999999E-2</v>
      </c>
    </row>
    <row r="19" spans="2:15">
      <c r="B19" t="s">
        <v>471</v>
      </c>
      <c r="C19" t="s">
        <v>472</v>
      </c>
      <c r="D19" t="s">
        <v>100</v>
      </c>
      <c r="E19" t="s">
        <v>123</v>
      </c>
      <c r="F19" t="s">
        <v>473</v>
      </c>
      <c r="G19" t="s">
        <v>355</v>
      </c>
      <c r="H19" t="s">
        <v>102</v>
      </c>
      <c r="I19" s="78">
        <v>3097</v>
      </c>
      <c r="J19" s="78">
        <v>14260</v>
      </c>
      <c r="K19" s="78">
        <v>0</v>
      </c>
      <c r="L19" s="78">
        <v>441.63220000000001</v>
      </c>
      <c r="M19" s="79">
        <v>0</v>
      </c>
      <c r="N19" s="79">
        <v>3.1300000000000001E-2</v>
      </c>
      <c r="O19" s="79">
        <v>3.5999999999999999E-3</v>
      </c>
    </row>
    <row r="20" spans="2:15">
      <c r="B20" t="s">
        <v>474</v>
      </c>
      <c r="C20" t="s">
        <v>475</v>
      </c>
      <c r="D20" t="s">
        <v>100</v>
      </c>
      <c r="E20" t="s">
        <v>123</v>
      </c>
      <c r="F20" t="s">
        <v>476</v>
      </c>
      <c r="G20" t="s">
        <v>355</v>
      </c>
      <c r="H20" t="s">
        <v>102</v>
      </c>
      <c r="I20" s="78">
        <v>2363</v>
      </c>
      <c r="J20" s="78">
        <v>14990</v>
      </c>
      <c r="K20" s="78">
        <v>0</v>
      </c>
      <c r="L20" s="78">
        <v>354.21370000000002</v>
      </c>
      <c r="M20" s="79">
        <v>0</v>
      </c>
      <c r="N20" s="79">
        <v>2.5100000000000001E-2</v>
      </c>
      <c r="O20" s="79">
        <v>2.8999999999999998E-3</v>
      </c>
    </row>
    <row r="21" spans="2:15">
      <c r="B21" t="s">
        <v>477</v>
      </c>
      <c r="C21" t="s">
        <v>478</v>
      </c>
      <c r="D21" t="s">
        <v>100</v>
      </c>
      <c r="E21" t="s">
        <v>123</v>
      </c>
      <c r="F21" t="s">
        <v>479</v>
      </c>
      <c r="G21" t="s">
        <v>480</v>
      </c>
      <c r="H21" t="s">
        <v>102</v>
      </c>
      <c r="I21" s="78">
        <v>5644</v>
      </c>
      <c r="J21" s="78">
        <v>2000</v>
      </c>
      <c r="K21" s="78">
        <v>0</v>
      </c>
      <c r="L21" s="78">
        <v>112.88</v>
      </c>
      <c r="M21" s="79">
        <v>0</v>
      </c>
      <c r="N21" s="79">
        <v>8.0000000000000002E-3</v>
      </c>
      <c r="O21" s="79">
        <v>8.9999999999999998E-4</v>
      </c>
    </row>
    <row r="22" spans="2:15">
      <c r="B22" s="80" t="s">
        <v>481</v>
      </c>
      <c r="E22" s="16"/>
      <c r="F22" s="16"/>
      <c r="G22" s="16"/>
      <c r="I22" s="82">
        <v>62332.33</v>
      </c>
      <c r="K22" s="82">
        <v>1.0648200000000001</v>
      </c>
      <c r="L22" s="82">
        <v>1882.6669396</v>
      </c>
      <c r="N22" s="81">
        <v>0.1336</v>
      </c>
      <c r="O22" s="81">
        <v>1.52E-2</v>
      </c>
    </row>
    <row r="23" spans="2:15">
      <c r="B23" t="s">
        <v>482</v>
      </c>
      <c r="C23" t="s">
        <v>483</v>
      </c>
      <c r="D23" t="s">
        <v>100</v>
      </c>
      <c r="E23" t="s">
        <v>123</v>
      </c>
      <c r="F23" t="s">
        <v>484</v>
      </c>
      <c r="G23" t="s">
        <v>388</v>
      </c>
      <c r="H23" t="s">
        <v>102</v>
      </c>
      <c r="I23" s="78">
        <v>1318</v>
      </c>
      <c r="J23" s="78">
        <v>9675</v>
      </c>
      <c r="K23" s="78">
        <v>0</v>
      </c>
      <c r="L23" s="78">
        <v>127.51649999999999</v>
      </c>
      <c r="M23" s="79">
        <v>0</v>
      </c>
      <c r="N23" s="79">
        <v>8.9999999999999993E-3</v>
      </c>
      <c r="O23" s="79">
        <v>1E-3</v>
      </c>
    </row>
    <row r="24" spans="2:15">
      <c r="B24" t="s">
        <v>485</v>
      </c>
      <c r="C24" t="s">
        <v>486</v>
      </c>
      <c r="D24" t="s">
        <v>100</v>
      </c>
      <c r="E24" t="s">
        <v>123</v>
      </c>
      <c r="F24" t="s">
        <v>487</v>
      </c>
      <c r="G24" t="s">
        <v>466</v>
      </c>
      <c r="H24" t="s">
        <v>102</v>
      </c>
      <c r="I24" s="78">
        <v>460</v>
      </c>
      <c r="J24" s="78">
        <v>5850</v>
      </c>
      <c r="K24" s="78">
        <v>0</v>
      </c>
      <c r="L24" s="78">
        <v>26.91</v>
      </c>
      <c r="M24" s="79">
        <v>0</v>
      </c>
      <c r="N24" s="79">
        <v>1.9E-3</v>
      </c>
      <c r="O24" s="79">
        <v>2.0000000000000001E-4</v>
      </c>
    </row>
    <row r="25" spans="2:15">
      <c r="B25" t="s">
        <v>488</v>
      </c>
      <c r="C25" t="s">
        <v>489</v>
      </c>
      <c r="D25" t="s">
        <v>100</v>
      </c>
      <c r="E25" t="s">
        <v>123</v>
      </c>
      <c r="F25" t="s">
        <v>490</v>
      </c>
      <c r="G25" t="s">
        <v>466</v>
      </c>
      <c r="H25" t="s">
        <v>102</v>
      </c>
      <c r="I25" s="78">
        <v>804</v>
      </c>
      <c r="J25" s="78">
        <v>9332</v>
      </c>
      <c r="K25" s="78">
        <v>0</v>
      </c>
      <c r="L25" s="78">
        <v>75.02928</v>
      </c>
      <c r="M25" s="79">
        <v>0</v>
      </c>
      <c r="N25" s="79">
        <v>5.3E-3</v>
      </c>
      <c r="O25" s="79">
        <v>5.9999999999999995E-4</v>
      </c>
    </row>
    <row r="26" spans="2:15">
      <c r="B26" t="s">
        <v>491</v>
      </c>
      <c r="C26" t="s">
        <v>492</v>
      </c>
      <c r="D26" t="s">
        <v>100</v>
      </c>
      <c r="E26" t="s">
        <v>123</v>
      </c>
      <c r="F26" t="s">
        <v>493</v>
      </c>
      <c r="G26" t="s">
        <v>494</v>
      </c>
      <c r="H26" t="s">
        <v>102</v>
      </c>
      <c r="I26" s="78">
        <v>833</v>
      </c>
      <c r="J26" s="78">
        <v>10140</v>
      </c>
      <c r="K26" s="78">
        <v>1.0648200000000001</v>
      </c>
      <c r="L26" s="78">
        <v>85.531019999999998</v>
      </c>
      <c r="M26" s="79">
        <v>0</v>
      </c>
      <c r="N26" s="79">
        <v>6.1000000000000004E-3</v>
      </c>
      <c r="O26" s="79">
        <v>6.9999999999999999E-4</v>
      </c>
    </row>
    <row r="27" spans="2:15">
      <c r="B27" t="s">
        <v>495</v>
      </c>
      <c r="C27" t="s">
        <v>496</v>
      </c>
      <c r="D27" t="s">
        <v>100</v>
      </c>
      <c r="E27" t="s">
        <v>123</v>
      </c>
      <c r="F27" t="s">
        <v>497</v>
      </c>
      <c r="G27" t="s">
        <v>112</v>
      </c>
      <c r="H27" t="s">
        <v>102</v>
      </c>
      <c r="I27" s="78">
        <v>937</v>
      </c>
      <c r="J27" s="78">
        <v>11770</v>
      </c>
      <c r="K27" s="78">
        <v>0</v>
      </c>
      <c r="L27" s="78">
        <v>110.28489999999999</v>
      </c>
      <c r="M27" s="79">
        <v>0</v>
      </c>
      <c r="N27" s="79">
        <v>7.7999999999999996E-3</v>
      </c>
      <c r="O27" s="79">
        <v>8.9999999999999998E-4</v>
      </c>
    </row>
    <row r="28" spans="2:15">
      <c r="B28" t="s">
        <v>498</v>
      </c>
      <c r="C28" t="s">
        <v>499</v>
      </c>
      <c r="D28" t="s">
        <v>100</v>
      </c>
      <c r="E28" t="s">
        <v>123</v>
      </c>
      <c r="F28" t="s">
        <v>500</v>
      </c>
      <c r="G28" t="s">
        <v>112</v>
      </c>
      <c r="H28" t="s">
        <v>102</v>
      </c>
      <c r="I28" s="78">
        <v>1949.84</v>
      </c>
      <c r="J28" s="78">
        <v>5624</v>
      </c>
      <c r="K28" s="78">
        <v>0</v>
      </c>
      <c r="L28" s="78">
        <v>109.6590016</v>
      </c>
      <c r="M28" s="79">
        <v>0</v>
      </c>
      <c r="N28" s="79">
        <v>7.7999999999999996E-3</v>
      </c>
      <c r="O28" s="79">
        <v>8.9999999999999998E-4</v>
      </c>
    </row>
    <row r="29" spans="2:15">
      <c r="B29" t="s">
        <v>501</v>
      </c>
      <c r="C29" t="s">
        <v>502</v>
      </c>
      <c r="D29" t="s">
        <v>100</v>
      </c>
      <c r="E29" t="s">
        <v>123</v>
      </c>
      <c r="F29" t="s">
        <v>503</v>
      </c>
      <c r="G29" t="s">
        <v>504</v>
      </c>
      <c r="H29" t="s">
        <v>102</v>
      </c>
      <c r="I29" s="78">
        <v>8209</v>
      </c>
      <c r="J29" s="78">
        <v>2333</v>
      </c>
      <c r="K29" s="78">
        <v>0</v>
      </c>
      <c r="L29" s="78">
        <v>191.51597000000001</v>
      </c>
      <c r="M29" s="79">
        <v>1E-4</v>
      </c>
      <c r="N29" s="79">
        <v>1.3599999999999999E-2</v>
      </c>
      <c r="O29" s="79">
        <v>1.5E-3</v>
      </c>
    </row>
    <row r="30" spans="2:15">
      <c r="B30" t="s">
        <v>505</v>
      </c>
      <c r="C30" t="s">
        <v>506</v>
      </c>
      <c r="D30" t="s">
        <v>100</v>
      </c>
      <c r="E30" t="s">
        <v>123</v>
      </c>
      <c r="F30" t="s">
        <v>507</v>
      </c>
      <c r="G30" t="s">
        <v>504</v>
      </c>
      <c r="H30" t="s">
        <v>102</v>
      </c>
      <c r="I30" s="78">
        <v>592</v>
      </c>
      <c r="J30" s="78">
        <v>10760</v>
      </c>
      <c r="K30" s="78">
        <v>0</v>
      </c>
      <c r="L30" s="78">
        <v>63.699199999999998</v>
      </c>
      <c r="M30" s="79">
        <v>0</v>
      </c>
      <c r="N30" s="79">
        <v>4.4999999999999997E-3</v>
      </c>
      <c r="O30" s="79">
        <v>5.0000000000000001E-4</v>
      </c>
    </row>
    <row r="31" spans="2:15">
      <c r="B31" t="s">
        <v>508</v>
      </c>
      <c r="C31" t="s">
        <v>509</v>
      </c>
      <c r="D31" t="s">
        <v>100</v>
      </c>
      <c r="E31" t="s">
        <v>123</v>
      </c>
      <c r="F31" t="s">
        <v>510</v>
      </c>
      <c r="G31" t="s">
        <v>511</v>
      </c>
      <c r="H31" t="s">
        <v>102</v>
      </c>
      <c r="I31" s="78">
        <v>23551</v>
      </c>
      <c r="J31" s="78">
        <v>1064</v>
      </c>
      <c r="K31" s="78">
        <v>0</v>
      </c>
      <c r="L31" s="78">
        <v>250.58264</v>
      </c>
      <c r="M31" s="79">
        <v>2.0000000000000001E-4</v>
      </c>
      <c r="N31" s="79">
        <v>1.78E-2</v>
      </c>
      <c r="O31" s="79">
        <v>2E-3</v>
      </c>
    </row>
    <row r="32" spans="2:15">
      <c r="B32" t="s">
        <v>512</v>
      </c>
      <c r="C32" t="s">
        <v>513</v>
      </c>
      <c r="D32" t="s">
        <v>100</v>
      </c>
      <c r="E32" t="s">
        <v>123</v>
      </c>
      <c r="F32" t="s">
        <v>514</v>
      </c>
      <c r="G32" t="s">
        <v>480</v>
      </c>
      <c r="H32" t="s">
        <v>102</v>
      </c>
      <c r="I32" s="78">
        <v>6960</v>
      </c>
      <c r="J32" s="78">
        <v>3024</v>
      </c>
      <c r="K32" s="78">
        <v>0</v>
      </c>
      <c r="L32" s="78">
        <v>210.47040000000001</v>
      </c>
      <c r="M32" s="79">
        <v>0</v>
      </c>
      <c r="N32" s="79">
        <v>1.49E-2</v>
      </c>
      <c r="O32" s="79">
        <v>1.6999999999999999E-3</v>
      </c>
    </row>
    <row r="33" spans="2:15">
      <c r="B33" t="s">
        <v>515</v>
      </c>
      <c r="C33" t="s">
        <v>516</v>
      </c>
      <c r="D33" t="s">
        <v>100</v>
      </c>
      <c r="E33" t="s">
        <v>123</v>
      </c>
      <c r="F33" t="s">
        <v>517</v>
      </c>
      <c r="G33" t="s">
        <v>480</v>
      </c>
      <c r="H33" t="s">
        <v>102</v>
      </c>
      <c r="I33" s="78">
        <v>929</v>
      </c>
      <c r="J33" s="78">
        <v>15730</v>
      </c>
      <c r="K33" s="78">
        <v>0</v>
      </c>
      <c r="L33" s="78">
        <v>146.1317</v>
      </c>
      <c r="M33" s="79">
        <v>1E-4</v>
      </c>
      <c r="N33" s="79">
        <v>1.04E-2</v>
      </c>
      <c r="O33" s="79">
        <v>1.1999999999999999E-3</v>
      </c>
    </row>
    <row r="34" spans="2:15">
      <c r="B34" t="s">
        <v>518</v>
      </c>
      <c r="C34" t="s">
        <v>519</v>
      </c>
      <c r="D34" t="s">
        <v>100</v>
      </c>
      <c r="E34" t="s">
        <v>123</v>
      </c>
      <c r="F34" t="s">
        <v>520</v>
      </c>
      <c r="G34" t="s">
        <v>521</v>
      </c>
      <c r="H34" t="s">
        <v>102</v>
      </c>
      <c r="I34" s="78">
        <v>58</v>
      </c>
      <c r="J34" s="78">
        <v>20210</v>
      </c>
      <c r="K34" s="78">
        <v>0</v>
      </c>
      <c r="L34" s="78">
        <v>11.7218</v>
      </c>
      <c r="M34" s="79">
        <v>0</v>
      </c>
      <c r="N34" s="79">
        <v>8.0000000000000004E-4</v>
      </c>
      <c r="O34" s="79">
        <v>1E-4</v>
      </c>
    </row>
    <row r="35" spans="2:15">
      <c r="B35" t="s">
        <v>522</v>
      </c>
      <c r="C35" t="s">
        <v>523</v>
      </c>
      <c r="D35" t="s">
        <v>100</v>
      </c>
      <c r="E35" t="s">
        <v>123</v>
      </c>
      <c r="F35" t="s">
        <v>524</v>
      </c>
      <c r="G35" t="s">
        <v>521</v>
      </c>
      <c r="H35" t="s">
        <v>102</v>
      </c>
      <c r="I35" s="78">
        <v>14194</v>
      </c>
      <c r="J35" s="78">
        <v>1709</v>
      </c>
      <c r="K35" s="78">
        <v>0</v>
      </c>
      <c r="L35" s="78">
        <v>242.57545999999999</v>
      </c>
      <c r="M35" s="79">
        <v>1E-4</v>
      </c>
      <c r="N35" s="79">
        <v>1.72E-2</v>
      </c>
      <c r="O35" s="79">
        <v>2E-3</v>
      </c>
    </row>
    <row r="36" spans="2:15">
      <c r="B36" t="s">
        <v>525</v>
      </c>
      <c r="C36" t="s">
        <v>526</v>
      </c>
      <c r="D36" t="s">
        <v>100</v>
      </c>
      <c r="E36" t="s">
        <v>123</v>
      </c>
      <c r="F36" t="s">
        <v>527</v>
      </c>
      <c r="G36" t="s">
        <v>528</v>
      </c>
      <c r="H36" t="s">
        <v>102</v>
      </c>
      <c r="I36" s="78">
        <v>1178</v>
      </c>
      <c r="J36" s="78">
        <v>19210</v>
      </c>
      <c r="K36" s="78">
        <v>0</v>
      </c>
      <c r="L36" s="78">
        <v>226.2938</v>
      </c>
      <c r="M36" s="79">
        <v>1E-4</v>
      </c>
      <c r="N36" s="79">
        <v>1.61E-2</v>
      </c>
      <c r="O36" s="79">
        <v>1.8E-3</v>
      </c>
    </row>
    <row r="37" spans="2:15">
      <c r="B37" t="s">
        <v>529</v>
      </c>
      <c r="C37" t="s">
        <v>530</v>
      </c>
      <c r="D37" t="s">
        <v>100</v>
      </c>
      <c r="E37" t="s">
        <v>123</v>
      </c>
      <c r="F37" t="s">
        <v>531</v>
      </c>
      <c r="G37" t="s">
        <v>128</v>
      </c>
      <c r="H37" t="s">
        <v>102</v>
      </c>
      <c r="I37" s="78">
        <v>359.49</v>
      </c>
      <c r="J37" s="78">
        <v>1320</v>
      </c>
      <c r="K37" s="78">
        <v>0</v>
      </c>
      <c r="L37" s="78">
        <v>4.7452680000000003</v>
      </c>
      <c r="M37" s="79">
        <v>0</v>
      </c>
      <c r="N37" s="79">
        <v>2.9999999999999997E-4</v>
      </c>
      <c r="O37" s="79">
        <v>0</v>
      </c>
    </row>
    <row r="38" spans="2:15">
      <c r="B38" s="80" t="s">
        <v>532</v>
      </c>
      <c r="E38" s="16"/>
      <c r="F38" s="16"/>
      <c r="G38" s="16"/>
      <c r="I38" s="82">
        <v>6035</v>
      </c>
      <c r="K38" s="82">
        <v>0</v>
      </c>
      <c r="L38" s="82">
        <v>105.42252999999999</v>
      </c>
      <c r="N38" s="81">
        <v>7.4999999999999997E-3</v>
      </c>
      <c r="O38" s="81">
        <v>8.9999999999999998E-4</v>
      </c>
    </row>
    <row r="39" spans="2:15">
      <c r="B39" t="s">
        <v>533</v>
      </c>
      <c r="C39" t="s">
        <v>534</v>
      </c>
      <c r="D39" t="s">
        <v>100</v>
      </c>
      <c r="E39" t="s">
        <v>123</v>
      </c>
      <c r="F39" t="s">
        <v>535</v>
      </c>
      <c r="G39" t="s">
        <v>536</v>
      </c>
      <c r="H39" t="s">
        <v>102</v>
      </c>
      <c r="I39" s="78">
        <v>3911</v>
      </c>
      <c r="J39" s="78">
        <v>1403</v>
      </c>
      <c r="K39" s="78">
        <v>0</v>
      </c>
      <c r="L39" s="78">
        <v>54.87133</v>
      </c>
      <c r="M39" s="79">
        <v>2.0000000000000001E-4</v>
      </c>
      <c r="N39" s="79">
        <v>3.8999999999999998E-3</v>
      </c>
      <c r="O39" s="79">
        <v>4.0000000000000002E-4</v>
      </c>
    </row>
    <row r="40" spans="2:15">
      <c r="B40" t="s">
        <v>537</v>
      </c>
      <c r="C40" t="s">
        <v>538</v>
      </c>
      <c r="D40" t="s">
        <v>100</v>
      </c>
      <c r="E40" t="s">
        <v>123</v>
      </c>
      <c r="F40" t="s">
        <v>539</v>
      </c>
      <c r="G40" t="s">
        <v>536</v>
      </c>
      <c r="H40" t="s">
        <v>102</v>
      </c>
      <c r="I40" s="78">
        <v>2124</v>
      </c>
      <c r="J40" s="78">
        <v>2380</v>
      </c>
      <c r="K40" s="78">
        <v>0</v>
      </c>
      <c r="L40" s="78">
        <v>50.551200000000001</v>
      </c>
      <c r="M40" s="79">
        <v>1E-4</v>
      </c>
      <c r="N40" s="79">
        <v>3.5999999999999999E-3</v>
      </c>
      <c r="O40" s="79">
        <v>4.0000000000000002E-4</v>
      </c>
    </row>
    <row r="41" spans="2:15">
      <c r="B41" s="80" t="s">
        <v>540</v>
      </c>
      <c r="E41" s="16"/>
      <c r="F41" s="16"/>
      <c r="G41" s="16"/>
      <c r="I41" s="82">
        <v>0</v>
      </c>
      <c r="K41" s="82">
        <v>0</v>
      </c>
      <c r="L41" s="82">
        <v>0</v>
      </c>
      <c r="N41" s="81">
        <v>0</v>
      </c>
      <c r="O41" s="81">
        <v>0</v>
      </c>
    </row>
    <row r="42" spans="2:15">
      <c r="B42" t="s">
        <v>233</v>
      </c>
      <c r="C42" t="s">
        <v>233</v>
      </c>
      <c r="E42" s="16"/>
      <c r="F42" s="16"/>
      <c r="G42" t="s">
        <v>233</v>
      </c>
      <c r="H42" t="s">
        <v>233</v>
      </c>
      <c r="I42" s="78">
        <v>0</v>
      </c>
      <c r="J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s="80" t="s">
        <v>251</v>
      </c>
      <c r="E43" s="16"/>
      <c r="F43" s="16"/>
      <c r="G43" s="16"/>
      <c r="I43" s="82">
        <v>49943</v>
      </c>
      <c r="K43" s="82">
        <v>9.5563470600000002</v>
      </c>
      <c r="L43" s="82">
        <v>7251.9736070977997</v>
      </c>
      <c r="N43" s="81">
        <v>0.51449999999999996</v>
      </c>
      <c r="O43" s="81">
        <v>5.8500000000000003E-2</v>
      </c>
    </row>
    <row r="44" spans="2:15">
      <c r="B44" s="80" t="s">
        <v>350</v>
      </c>
      <c r="E44" s="16"/>
      <c r="F44" s="16"/>
      <c r="G44" s="16"/>
      <c r="I44" s="82">
        <v>300</v>
      </c>
      <c r="K44" s="82">
        <v>0</v>
      </c>
      <c r="L44" s="82">
        <v>20.826233999999999</v>
      </c>
      <c r="N44" s="81">
        <v>1.5E-3</v>
      </c>
      <c r="O44" s="81">
        <v>2.0000000000000001E-4</v>
      </c>
    </row>
    <row r="45" spans="2:15">
      <c r="B45" t="s">
        <v>541</v>
      </c>
      <c r="C45" t="s">
        <v>542</v>
      </c>
      <c r="D45" t="s">
        <v>543</v>
      </c>
      <c r="E45" t="s">
        <v>403</v>
      </c>
      <c r="F45" t="s">
        <v>387</v>
      </c>
      <c r="G45" t="s">
        <v>429</v>
      </c>
      <c r="H45" t="s">
        <v>106</v>
      </c>
      <c r="I45" s="78">
        <v>300</v>
      </c>
      <c r="J45" s="78">
        <v>1914</v>
      </c>
      <c r="K45" s="78">
        <v>0</v>
      </c>
      <c r="L45" s="78">
        <v>20.826233999999999</v>
      </c>
      <c r="M45" s="79">
        <v>0</v>
      </c>
      <c r="N45" s="79">
        <v>1.5E-3</v>
      </c>
      <c r="O45" s="79">
        <v>2.0000000000000001E-4</v>
      </c>
    </row>
    <row r="46" spans="2:15">
      <c r="B46" s="80" t="s">
        <v>351</v>
      </c>
      <c r="E46" s="16"/>
      <c r="F46" s="16"/>
      <c r="G46" s="16"/>
      <c r="I46" s="82">
        <v>49643</v>
      </c>
      <c r="K46" s="82">
        <v>9.5563470600000002</v>
      </c>
      <c r="L46" s="82">
        <v>7231.1473730977996</v>
      </c>
      <c r="N46" s="81">
        <v>0.51300000000000001</v>
      </c>
      <c r="O46" s="81">
        <v>5.8400000000000001E-2</v>
      </c>
    </row>
    <row r="47" spans="2:15">
      <c r="B47" t="s">
        <v>544</v>
      </c>
      <c r="C47" t="s">
        <v>545</v>
      </c>
      <c r="D47" t="s">
        <v>546</v>
      </c>
      <c r="E47" t="s">
        <v>403</v>
      </c>
      <c r="F47" t="s">
        <v>547</v>
      </c>
      <c r="G47" t="s">
        <v>548</v>
      </c>
      <c r="H47" t="s">
        <v>110</v>
      </c>
      <c r="I47" s="78">
        <v>5024</v>
      </c>
      <c r="J47" s="78">
        <v>1285.2</v>
      </c>
      <c r="K47" s="78">
        <v>0</v>
      </c>
      <c r="L47" s="78">
        <v>259.0227859968</v>
      </c>
      <c r="M47" s="79">
        <v>0</v>
      </c>
      <c r="N47" s="79">
        <v>1.84E-2</v>
      </c>
      <c r="O47" s="79">
        <v>2.0999999999999999E-3</v>
      </c>
    </row>
    <row r="48" spans="2:15">
      <c r="B48" t="s">
        <v>549</v>
      </c>
      <c r="C48" t="s">
        <v>550</v>
      </c>
      <c r="D48" t="s">
        <v>551</v>
      </c>
      <c r="E48" t="s">
        <v>403</v>
      </c>
      <c r="F48" t="s">
        <v>552</v>
      </c>
      <c r="G48" t="s">
        <v>548</v>
      </c>
      <c r="H48" t="s">
        <v>106</v>
      </c>
      <c r="I48" s="78">
        <v>0</v>
      </c>
      <c r="J48" s="78">
        <v>0</v>
      </c>
      <c r="K48" s="78">
        <v>2.20274964</v>
      </c>
      <c r="L48" s="78">
        <v>2.20274964</v>
      </c>
      <c r="M48" s="79">
        <v>0</v>
      </c>
      <c r="N48" s="79">
        <v>2.0000000000000001E-4</v>
      </c>
      <c r="O48" s="79">
        <v>0</v>
      </c>
    </row>
    <row r="49" spans="2:15">
      <c r="B49" t="s">
        <v>553</v>
      </c>
      <c r="C49" t="s">
        <v>554</v>
      </c>
      <c r="D49" t="s">
        <v>555</v>
      </c>
      <c r="E49" t="s">
        <v>403</v>
      </c>
      <c r="F49" t="s">
        <v>556</v>
      </c>
      <c r="G49" t="s">
        <v>548</v>
      </c>
      <c r="H49" t="s">
        <v>113</v>
      </c>
      <c r="I49" s="78">
        <v>13350</v>
      </c>
      <c r="J49" s="78">
        <v>153.78</v>
      </c>
      <c r="K49" s="78">
        <v>0</v>
      </c>
      <c r="L49" s="78">
        <v>94.865367266999996</v>
      </c>
      <c r="M49" s="79">
        <v>0</v>
      </c>
      <c r="N49" s="79">
        <v>6.7000000000000002E-3</v>
      </c>
      <c r="O49" s="79">
        <v>8.0000000000000004E-4</v>
      </c>
    </row>
    <row r="50" spans="2:15">
      <c r="B50" t="s">
        <v>557</v>
      </c>
      <c r="C50" t="s">
        <v>558</v>
      </c>
      <c r="D50" t="s">
        <v>546</v>
      </c>
      <c r="E50" t="s">
        <v>403</v>
      </c>
      <c r="F50" t="s">
        <v>559</v>
      </c>
      <c r="G50" t="s">
        <v>548</v>
      </c>
      <c r="H50" t="s">
        <v>110</v>
      </c>
      <c r="I50" s="78">
        <v>1827</v>
      </c>
      <c r="J50" s="78">
        <v>6259</v>
      </c>
      <c r="K50" s="78">
        <v>0</v>
      </c>
      <c r="L50" s="78">
        <v>458.73420238800003</v>
      </c>
      <c r="M50" s="79">
        <v>0</v>
      </c>
      <c r="N50" s="79">
        <v>3.2500000000000001E-2</v>
      </c>
      <c r="O50" s="79">
        <v>3.7000000000000002E-3</v>
      </c>
    </row>
    <row r="51" spans="2:15">
      <c r="B51" t="s">
        <v>560</v>
      </c>
      <c r="C51" t="s">
        <v>561</v>
      </c>
      <c r="D51" t="s">
        <v>551</v>
      </c>
      <c r="E51" t="s">
        <v>403</v>
      </c>
      <c r="F51" t="s">
        <v>562</v>
      </c>
      <c r="G51" t="s">
        <v>444</v>
      </c>
      <c r="H51" t="s">
        <v>106</v>
      </c>
      <c r="I51" s="78">
        <v>171</v>
      </c>
      <c r="J51" s="78">
        <v>39987</v>
      </c>
      <c r="K51" s="78">
        <v>1.40357646</v>
      </c>
      <c r="L51" s="78">
        <v>249.40974825000001</v>
      </c>
      <c r="M51" s="79">
        <v>0</v>
      </c>
      <c r="N51" s="79">
        <v>1.77E-2</v>
      </c>
      <c r="O51" s="79">
        <v>2E-3</v>
      </c>
    </row>
    <row r="52" spans="2:15">
      <c r="B52" t="s">
        <v>563</v>
      </c>
      <c r="C52" t="s">
        <v>564</v>
      </c>
      <c r="D52" t="s">
        <v>565</v>
      </c>
      <c r="E52" t="s">
        <v>403</v>
      </c>
      <c r="F52" t="s">
        <v>566</v>
      </c>
      <c r="G52" t="s">
        <v>444</v>
      </c>
      <c r="H52" t="s">
        <v>204</v>
      </c>
      <c r="I52" s="78">
        <v>2552</v>
      </c>
      <c r="J52" s="78">
        <v>368800</v>
      </c>
      <c r="K52" s="78">
        <v>0</v>
      </c>
      <c r="L52" s="78">
        <v>241.28970131200001</v>
      </c>
      <c r="M52" s="79">
        <v>0</v>
      </c>
      <c r="N52" s="79">
        <v>1.7100000000000001E-2</v>
      </c>
      <c r="O52" s="79">
        <v>1.9E-3</v>
      </c>
    </row>
    <row r="53" spans="2:15">
      <c r="B53" t="s">
        <v>567</v>
      </c>
      <c r="C53" t="s">
        <v>568</v>
      </c>
      <c r="D53" t="s">
        <v>565</v>
      </c>
      <c r="E53" t="s">
        <v>403</v>
      </c>
      <c r="F53" t="s">
        <v>569</v>
      </c>
      <c r="G53" t="s">
        <v>444</v>
      </c>
      <c r="H53" t="s">
        <v>204</v>
      </c>
      <c r="I53" s="78">
        <v>4620</v>
      </c>
      <c r="J53" s="78">
        <v>212250</v>
      </c>
      <c r="K53" s="78">
        <v>0</v>
      </c>
      <c r="L53" s="78">
        <v>251.39514015</v>
      </c>
      <c r="M53" s="79">
        <v>0</v>
      </c>
      <c r="N53" s="79">
        <v>1.78E-2</v>
      </c>
      <c r="O53" s="79">
        <v>2E-3</v>
      </c>
    </row>
    <row r="54" spans="2:15">
      <c r="B54" t="s">
        <v>570</v>
      </c>
      <c r="C54" t="s">
        <v>571</v>
      </c>
      <c r="D54" t="s">
        <v>546</v>
      </c>
      <c r="E54" t="s">
        <v>403</v>
      </c>
      <c r="F54" t="s">
        <v>572</v>
      </c>
      <c r="G54" t="s">
        <v>429</v>
      </c>
      <c r="H54" t="s">
        <v>110</v>
      </c>
      <c r="I54" s="78">
        <v>1188</v>
      </c>
      <c r="J54" s="78">
        <v>6160</v>
      </c>
      <c r="K54" s="78">
        <v>0</v>
      </c>
      <c r="L54" s="78">
        <v>293.57209727999998</v>
      </c>
      <c r="M54" s="79">
        <v>0</v>
      </c>
      <c r="N54" s="79">
        <v>2.0799999999999999E-2</v>
      </c>
      <c r="O54" s="79">
        <v>2.3999999999999998E-3</v>
      </c>
    </row>
    <row r="55" spans="2:15">
      <c r="B55" t="s">
        <v>573</v>
      </c>
      <c r="C55" t="s">
        <v>574</v>
      </c>
      <c r="D55" t="s">
        <v>123</v>
      </c>
      <c r="E55" t="s">
        <v>403</v>
      </c>
      <c r="F55" t="s">
        <v>575</v>
      </c>
      <c r="G55" t="s">
        <v>576</v>
      </c>
      <c r="H55" t="s">
        <v>207</v>
      </c>
      <c r="I55" s="78">
        <v>9348</v>
      </c>
      <c r="J55" s="78">
        <v>18200</v>
      </c>
      <c r="K55" s="78">
        <v>0</v>
      </c>
      <c r="L55" s="78">
        <v>605.50548240000001</v>
      </c>
      <c r="M55" s="79">
        <v>0</v>
      </c>
      <c r="N55" s="79">
        <v>4.2999999999999997E-2</v>
      </c>
      <c r="O55" s="79">
        <v>4.8999999999999998E-3</v>
      </c>
    </row>
    <row r="56" spans="2:15">
      <c r="B56" t="s">
        <v>577</v>
      </c>
      <c r="C56" t="s">
        <v>578</v>
      </c>
      <c r="D56" t="s">
        <v>579</v>
      </c>
      <c r="E56" t="s">
        <v>403</v>
      </c>
      <c r="F56" t="s">
        <v>580</v>
      </c>
      <c r="G56" t="s">
        <v>576</v>
      </c>
      <c r="H56" t="s">
        <v>203</v>
      </c>
      <c r="I56" s="78">
        <v>1148</v>
      </c>
      <c r="J56" s="78">
        <v>9751</v>
      </c>
      <c r="K56" s="78">
        <v>0</v>
      </c>
      <c r="L56" s="78">
        <v>482.85957397999999</v>
      </c>
      <c r="M56" s="79">
        <v>0</v>
      </c>
      <c r="N56" s="79">
        <v>3.4299999999999997E-2</v>
      </c>
      <c r="O56" s="79">
        <v>3.8999999999999998E-3</v>
      </c>
    </row>
    <row r="57" spans="2:15">
      <c r="B57" t="s">
        <v>581</v>
      </c>
      <c r="C57" t="s">
        <v>582</v>
      </c>
      <c r="D57" t="s">
        <v>551</v>
      </c>
      <c r="E57" t="s">
        <v>403</v>
      </c>
      <c r="F57" t="s">
        <v>583</v>
      </c>
      <c r="G57" t="s">
        <v>584</v>
      </c>
      <c r="H57" t="s">
        <v>106</v>
      </c>
      <c r="I57" s="78">
        <v>4127</v>
      </c>
      <c r="J57" s="78">
        <v>5633</v>
      </c>
      <c r="K57" s="78">
        <v>5.9500209599999998</v>
      </c>
      <c r="L57" s="78">
        <v>849.13289253000005</v>
      </c>
      <c r="M57" s="79">
        <v>0</v>
      </c>
      <c r="N57" s="79">
        <v>6.0199999999999997E-2</v>
      </c>
      <c r="O57" s="79">
        <v>6.8999999999999999E-3</v>
      </c>
    </row>
    <row r="58" spans="2:15">
      <c r="B58" t="s">
        <v>585</v>
      </c>
      <c r="C58" t="s">
        <v>586</v>
      </c>
      <c r="D58" t="s">
        <v>543</v>
      </c>
      <c r="E58" t="s">
        <v>403</v>
      </c>
      <c r="F58" t="s">
        <v>587</v>
      </c>
      <c r="G58" t="s">
        <v>439</v>
      </c>
      <c r="H58" t="s">
        <v>106</v>
      </c>
      <c r="I58" s="78">
        <v>5</v>
      </c>
      <c r="J58" s="78">
        <v>120</v>
      </c>
      <c r="K58" s="78">
        <v>0</v>
      </c>
      <c r="L58" s="78">
        <v>2.1762E-2</v>
      </c>
      <c r="M58" s="79">
        <v>0</v>
      </c>
      <c r="N58" s="79">
        <v>0</v>
      </c>
      <c r="O58" s="79">
        <v>0</v>
      </c>
    </row>
    <row r="59" spans="2:15">
      <c r="B59" t="s">
        <v>588</v>
      </c>
      <c r="C59" t="s">
        <v>589</v>
      </c>
      <c r="D59" t="s">
        <v>565</v>
      </c>
      <c r="E59" t="s">
        <v>403</v>
      </c>
      <c r="F59" t="s">
        <v>590</v>
      </c>
      <c r="G59" t="s">
        <v>439</v>
      </c>
      <c r="H59" t="s">
        <v>204</v>
      </c>
      <c r="I59" s="78">
        <v>2293</v>
      </c>
      <c r="J59" s="78">
        <v>405400</v>
      </c>
      <c r="K59" s="78">
        <v>0</v>
      </c>
      <c r="L59" s="78">
        <v>238.316988614</v>
      </c>
      <c r="M59" s="79">
        <v>0</v>
      </c>
      <c r="N59" s="79">
        <v>1.6899999999999998E-2</v>
      </c>
      <c r="O59" s="79">
        <v>1.9E-3</v>
      </c>
    </row>
    <row r="60" spans="2:15">
      <c r="B60" t="s">
        <v>591</v>
      </c>
      <c r="C60" t="s">
        <v>592</v>
      </c>
      <c r="D60" t="s">
        <v>543</v>
      </c>
      <c r="E60" t="s">
        <v>403</v>
      </c>
      <c r="F60" t="s">
        <v>593</v>
      </c>
      <c r="G60" t="s">
        <v>594</v>
      </c>
      <c r="H60" t="s">
        <v>106</v>
      </c>
      <c r="I60" s="78">
        <v>1109</v>
      </c>
      <c r="J60" s="78">
        <v>15194</v>
      </c>
      <c r="K60" s="78">
        <v>0</v>
      </c>
      <c r="L60" s="78">
        <v>611.15479542000003</v>
      </c>
      <c r="M60" s="79">
        <v>0</v>
      </c>
      <c r="N60" s="79">
        <v>4.3400000000000001E-2</v>
      </c>
      <c r="O60" s="79">
        <v>4.8999999999999998E-3</v>
      </c>
    </row>
    <row r="61" spans="2:15">
      <c r="B61" t="s">
        <v>595</v>
      </c>
      <c r="C61" t="s">
        <v>596</v>
      </c>
      <c r="D61" t="s">
        <v>543</v>
      </c>
      <c r="E61" t="s">
        <v>403</v>
      </c>
      <c r="F61" t="s">
        <v>597</v>
      </c>
      <c r="G61" t="s">
        <v>598</v>
      </c>
      <c r="H61" t="s">
        <v>106</v>
      </c>
      <c r="I61" s="78">
        <v>1154</v>
      </c>
      <c r="J61" s="78">
        <v>13969</v>
      </c>
      <c r="K61" s="78">
        <v>0</v>
      </c>
      <c r="L61" s="78">
        <v>584.68059702000005</v>
      </c>
      <c r="M61" s="79">
        <v>0</v>
      </c>
      <c r="N61" s="79">
        <v>4.1500000000000002E-2</v>
      </c>
      <c r="O61" s="79">
        <v>4.7000000000000002E-3</v>
      </c>
    </row>
    <row r="62" spans="2:15">
      <c r="B62" t="s">
        <v>599</v>
      </c>
      <c r="C62" t="s">
        <v>600</v>
      </c>
      <c r="D62" t="s">
        <v>543</v>
      </c>
      <c r="E62" t="s">
        <v>403</v>
      </c>
      <c r="F62" t="s">
        <v>601</v>
      </c>
      <c r="G62" t="s">
        <v>598</v>
      </c>
      <c r="H62" t="s">
        <v>106</v>
      </c>
      <c r="I62" s="78">
        <v>847</v>
      </c>
      <c r="J62" s="78">
        <v>37604</v>
      </c>
      <c r="K62" s="78">
        <v>0</v>
      </c>
      <c r="L62" s="78">
        <v>1155.2208267599999</v>
      </c>
      <c r="M62" s="79">
        <v>0</v>
      </c>
      <c r="N62" s="79">
        <v>8.2000000000000003E-2</v>
      </c>
      <c r="O62" s="79">
        <v>9.2999999999999992E-3</v>
      </c>
    </row>
    <row r="63" spans="2:15">
      <c r="B63" t="s">
        <v>602</v>
      </c>
      <c r="C63" t="s">
        <v>603</v>
      </c>
      <c r="D63" t="s">
        <v>543</v>
      </c>
      <c r="E63" t="s">
        <v>403</v>
      </c>
      <c r="F63" t="s">
        <v>604</v>
      </c>
      <c r="G63" t="s">
        <v>605</v>
      </c>
      <c r="H63" t="s">
        <v>106</v>
      </c>
      <c r="I63" s="78">
        <v>839</v>
      </c>
      <c r="J63" s="78">
        <v>19253</v>
      </c>
      <c r="K63" s="78">
        <v>0</v>
      </c>
      <c r="L63" s="78">
        <v>585.87899408999999</v>
      </c>
      <c r="M63" s="79">
        <v>0</v>
      </c>
      <c r="N63" s="79">
        <v>4.1599999999999998E-2</v>
      </c>
      <c r="O63" s="79">
        <v>4.7000000000000002E-3</v>
      </c>
    </row>
    <row r="64" spans="2:15">
      <c r="B64" t="s">
        <v>606</v>
      </c>
      <c r="C64" t="s">
        <v>607</v>
      </c>
      <c r="D64" t="s">
        <v>123</v>
      </c>
      <c r="E64" t="s">
        <v>403</v>
      </c>
      <c r="F64" t="s">
        <v>608</v>
      </c>
      <c r="G64" t="s">
        <v>609</v>
      </c>
      <c r="H64" t="s">
        <v>205</v>
      </c>
      <c r="I64" s="78">
        <v>41</v>
      </c>
      <c r="J64" s="78">
        <v>1214000</v>
      </c>
      <c r="K64" s="78">
        <v>0</v>
      </c>
      <c r="L64" s="78">
        <v>267.883668</v>
      </c>
      <c r="M64" s="79">
        <v>0</v>
      </c>
      <c r="N64" s="79">
        <v>1.9E-2</v>
      </c>
      <c r="O64" s="79">
        <v>2.2000000000000001E-3</v>
      </c>
    </row>
    <row r="65" spans="2:7">
      <c r="B65" t="s">
        <v>264</v>
      </c>
      <c r="E65" s="16"/>
      <c r="F65" s="16"/>
      <c r="G65" s="16"/>
    </row>
    <row r="66" spans="2:7">
      <c r="B66" t="s">
        <v>344</v>
      </c>
      <c r="E66" s="16"/>
      <c r="F66" s="16"/>
      <c r="G66" s="16"/>
    </row>
    <row r="67" spans="2:7">
      <c r="B67" t="s">
        <v>345</v>
      </c>
      <c r="E67" s="16"/>
      <c r="F67" s="16"/>
      <c r="G67" s="16"/>
    </row>
    <row r="68" spans="2:7">
      <c r="B68" t="s">
        <v>346</v>
      </c>
      <c r="E68" s="16"/>
      <c r="F68" s="16"/>
      <c r="G68" s="16"/>
    </row>
    <row r="69" spans="2:7">
      <c r="B69" t="s">
        <v>347</v>
      </c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16405</v>
      </c>
      <c r="I11" s="7"/>
      <c r="J11" s="76">
        <v>22.905665639999999</v>
      </c>
      <c r="K11" s="76">
        <v>10965.85210539</v>
      </c>
      <c r="L11" s="7"/>
      <c r="M11" s="77">
        <v>1</v>
      </c>
      <c r="N11" s="77">
        <v>8.8499999999999995E-2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610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611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612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613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400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614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251</v>
      </c>
      <c r="D25" s="16"/>
      <c r="E25" s="16"/>
      <c r="F25" s="16"/>
      <c r="G25" s="16"/>
      <c r="H25" s="82">
        <v>16405</v>
      </c>
      <c r="J25" s="82">
        <v>22.905665639999999</v>
      </c>
      <c r="K25" s="82">
        <v>10965.85210539</v>
      </c>
      <c r="M25" s="81">
        <v>1</v>
      </c>
      <c r="N25" s="81">
        <v>8.8499999999999995E-2</v>
      </c>
    </row>
    <row r="26" spans="2:14">
      <c r="B26" s="80" t="s">
        <v>615</v>
      </c>
      <c r="D26" s="16"/>
      <c r="E26" s="16"/>
      <c r="F26" s="16"/>
      <c r="G26" s="16"/>
      <c r="H26" s="82">
        <v>16405</v>
      </c>
      <c r="J26" s="82">
        <v>22.905665639999999</v>
      </c>
      <c r="K26" s="82">
        <v>10965.85210539</v>
      </c>
      <c r="M26" s="81">
        <v>1</v>
      </c>
      <c r="N26" s="81">
        <v>8.8499999999999995E-2</v>
      </c>
    </row>
    <row r="27" spans="2:14">
      <c r="B27" t="s">
        <v>616</v>
      </c>
      <c r="C27" t="s">
        <v>617</v>
      </c>
      <c r="D27" t="s">
        <v>551</v>
      </c>
      <c r="E27" t="s">
        <v>618</v>
      </c>
      <c r="F27" t="s">
        <v>619</v>
      </c>
      <c r="G27" t="s">
        <v>106</v>
      </c>
      <c r="H27" s="78">
        <v>5735</v>
      </c>
      <c r="I27" s="78">
        <v>3750</v>
      </c>
      <c r="J27" s="78">
        <v>8.2436994899999991</v>
      </c>
      <c r="K27" s="78">
        <v>788.27538699000002</v>
      </c>
      <c r="L27" s="79">
        <v>1E-4</v>
      </c>
      <c r="M27" s="79">
        <v>7.1900000000000006E-2</v>
      </c>
      <c r="N27" s="79">
        <v>6.4000000000000003E-3</v>
      </c>
    </row>
    <row r="28" spans="2:14">
      <c r="B28" t="s">
        <v>620</v>
      </c>
      <c r="C28" t="s">
        <v>621</v>
      </c>
      <c r="D28" t="s">
        <v>543</v>
      </c>
      <c r="E28" t="s">
        <v>622</v>
      </c>
      <c r="F28" t="s">
        <v>619</v>
      </c>
      <c r="G28" t="s">
        <v>106</v>
      </c>
      <c r="H28" s="78">
        <v>1614</v>
      </c>
      <c r="I28" s="78">
        <v>40952</v>
      </c>
      <c r="J28" s="78">
        <v>0.80671733999999995</v>
      </c>
      <c r="K28" s="78">
        <v>2398.1277878999999</v>
      </c>
      <c r="L28" s="79">
        <v>0</v>
      </c>
      <c r="M28" s="79">
        <v>0.21870000000000001</v>
      </c>
      <c r="N28" s="79">
        <v>1.9400000000000001E-2</v>
      </c>
    </row>
    <row r="29" spans="2:14">
      <c r="B29" t="s">
        <v>623</v>
      </c>
      <c r="C29" t="s">
        <v>624</v>
      </c>
      <c r="D29" t="s">
        <v>551</v>
      </c>
      <c r="E29" t="s">
        <v>625</v>
      </c>
      <c r="F29" t="s">
        <v>619</v>
      </c>
      <c r="G29" t="s">
        <v>106</v>
      </c>
      <c r="H29" s="78">
        <v>3986</v>
      </c>
      <c r="I29" s="78">
        <v>8384</v>
      </c>
      <c r="J29" s="78">
        <v>0</v>
      </c>
      <c r="K29" s="78">
        <v>1212.0934924799999</v>
      </c>
      <c r="L29" s="79">
        <v>0</v>
      </c>
      <c r="M29" s="79">
        <v>0.1105</v>
      </c>
      <c r="N29" s="79">
        <v>9.7999999999999997E-3</v>
      </c>
    </row>
    <row r="30" spans="2:14">
      <c r="B30" t="s">
        <v>626</v>
      </c>
      <c r="C30" t="s">
        <v>627</v>
      </c>
      <c r="D30" t="s">
        <v>551</v>
      </c>
      <c r="E30" t="s">
        <v>625</v>
      </c>
      <c r="F30" t="s">
        <v>619</v>
      </c>
      <c r="G30" t="s">
        <v>106</v>
      </c>
      <c r="H30" s="78">
        <v>1779</v>
      </c>
      <c r="I30" s="78">
        <v>13638</v>
      </c>
      <c r="J30" s="78">
        <v>0</v>
      </c>
      <c r="K30" s="78">
        <v>879.98281254000005</v>
      </c>
      <c r="L30" s="79">
        <v>0</v>
      </c>
      <c r="M30" s="79">
        <v>8.0199999999999994E-2</v>
      </c>
      <c r="N30" s="79">
        <v>7.1000000000000004E-3</v>
      </c>
    </row>
    <row r="31" spans="2:14">
      <c r="B31" t="s">
        <v>628</v>
      </c>
      <c r="C31" t="s">
        <v>629</v>
      </c>
      <c r="D31" t="s">
        <v>551</v>
      </c>
      <c r="E31" t="s">
        <v>625</v>
      </c>
      <c r="F31" t="s">
        <v>619</v>
      </c>
      <c r="G31" t="s">
        <v>106</v>
      </c>
      <c r="H31" s="78">
        <v>3291</v>
      </c>
      <c r="I31" s="78">
        <v>47531</v>
      </c>
      <c r="J31" s="78">
        <v>13.855248810000001</v>
      </c>
      <c r="K31" s="78">
        <v>5687.3726254800004</v>
      </c>
      <c r="L31" s="79">
        <v>0</v>
      </c>
      <c r="M31" s="79">
        <v>0.51859999999999995</v>
      </c>
      <c r="N31" s="79">
        <v>4.5900000000000003E-2</v>
      </c>
    </row>
    <row r="32" spans="2:14">
      <c r="B32" s="80" t="s">
        <v>630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233</v>
      </c>
      <c r="C33" t="s">
        <v>233</v>
      </c>
      <c r="D33" s="16"/>
      <c r="E33" s="16"/>
      <c r="F33" t="s">
        <v>233</v>
      </c>
      <c r="G33" t="s">
        <v>233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400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233</v>
      </c>
      <c r="C35" t="s">
        <v>233</v>
      </c>
      <c r="D35" s="16"/>
      <c r="E35" s="16"/>
      <c r="F35" t="s">
        <v>233</v>
      </c>
      <c r="G35" t="s">
        <v>233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614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233</v>
      </c>
      <c r="C37" t="s">
        <v>233</v>
      </c>
      <c r="D37" s="16"/>
      <c r="E37" s="16"/>
      <c r="F37" t="s">
        <v>233</v>
      </c>
      <c r="G37" t="s">
        <v>233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264</v>
      </c>
      <c r="D38" s="16"/>
      <c r="E38" s="16"/>
      <c r="F38" s="16"/>
      <c r="G38" s="16"/>
    </row>
    <row r="39" spans="2:14">
      <c r="B39" t="s">
        <v>344</v>
      </c>
      <c r="D39" s="16"/>
      <c r="E39" s="16"/>
      <c r="F39" s="16"/>
      <c r="G39" s="16"/>
    </row>
    <row r="40" spans="2:14">
      <c r="B40" t="s">
        <v>345</v>
      </c>
      <c r="D40" s="16"/>
      <c r="E40" s="16"/>
      <c r="F40" s="16"/>
      <c r="G40" s="16"/>
    </row>
    <row r="41" spans="2:14">
      <c r="B41" t="s">
        <v>346</v>
      </c>
      <c r="D41" s="16"/>
      <c r="E41" s="16"/>
      <c r="F41" s="16"/>
      <c r="G41" s="16"/>
    </row>
    <row r="42" spans="2:14">
      <c r="B42" t="s">
        <v>347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75454.2</v>
      </c>
      <c r="K11" s="7"/>
      <c r="L11" s="76">
        <v>2690.4379781375569</v>
      </c>
      <c r="M11" s="7"/>
      <c r="N11" s="77">
        <v>1</v>
      </c>
      <c r="O11" s="77">
        <v>2.1700000000000001E-2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631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632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251</v>
      </c>
      <c r="C21" s="16"/>
      <c r="D21" s="16"/>
      <c r="E21" s="16"/>
      <c r="J21" s="82">
        <v>75454.2</v>
      </c>
      <c r="L21" s="82">
        <v>2690.4379781375569</v>
      </c>
      <c r="N21" s="81">
        <v>1</v>
      </c>
      <c r="O21" s="81">
        <v>2.1700000000000001E-2</v>
      </c>
    </row>
    <row r="22" spans="2:15">
      <c r="B22" s="80" t="s">
        <v>631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632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I25" t="s">
        <v>233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75454.2</v>
      </c>
      <c r="L26" s="82">
        <v>2690.4379781375569</v>
      </c>
      <c r="N26" s="81">
        <v>1</v>
      </c>
      <c r="O26" s="81">
        <v>2.1700000000000001E-2</v>
      </c>
    </row>
    <row r="27" spans="2:15">
      <c r="B27" t="s">
        <v>633</v>
      </c>
      <c r="C27" t="s">
        <v>634</v>
      </c>
      <c r="D27" t="s">
        <v>123</v>
      </c>
      <c r="E27" s="16"/>
      <c r="F27" t="s">
        <v>619</v>
      </c>
      <c r="G27" t="s">
        <v>233</v>
      </c>
      <c r="H27" t="s">
        <v>255</v>
      </c>
      <c r="I27" t="s">
        <v>204</v>
      </c>
      <c r="J27" s="78">
        <v>69</v>
      </c>
      <c r="K27" s="78">
        <v>3440600</v>
      </c>
      <c r="L27" s="78">
        <v>60.862596918000001</v>
      </c>
      <c r="M27" s="79">
        <v>0</v>
      </c>
      <c r="N27" s="79">
        <v>2.2599999999999999E-2</v>
      </c>
      <c r="O27" s="79">
        <v>5.0000000000000001E-4</v>
      </c>
    </row>
    <row r="28" spans="2:15">
      <c r="B28" t="s">
        <v>635</v>
      </c>
      <c r="C28" t="s">
        <v>636</v>
      </c>
      <c r="D28" t="s">
        <v>123</v>
      </c>
      <c r="E28" t="s">
        <v>637</v>
      </c>
      <c r="F28" t="s">
        <v>619</v>
      </c>
      <c r="G28" t="s">
        <v>233</v>
      </c>
      <c r="H28" t="s">
        <v>255</v>
      </c>
      <c r="I28" t="s">
        <v>106</v>
      </c>
      <c r="J28" s="78">
        <v>620</v>
      </c>
      <c r="K28" s="78">
        <v>22796</v>
      </c>
      <c r="L28" s="78">
        <v>512.62277040000004</v>
      </c>
      <c r="M28" s="79">
        <v>1E-4</v>
      </c>
      <c r="N28" s="79">
        <v>0.1905</v>
      </c>
      <c r="O28" s="79">
        <v>4.1000000000000003E-3</v>
      </c>
    </row>
    <row r="29" spans="2:15">
      <c r="B29" t="s">
        <v>638</v>
      </c>
      <c r="C29" t="s">
        <v>639</v>
      </c>
      <c r="D29" t="s">
        <v>123</v>
      </c>
      <c r="E29" t="s">
        <v>640</v>
      </c>
      <c r="F29" t="s">
        <v>619</v>
      </c>
      <c r="G29" t="s">
        <v>233</v>
      </c>
      <c r="H29" t="s">
        <v>255</v>
      </c>
      <c r="I29" t="s">
        <v>110</v>
      </c>
      <c r="J29" s="78">
        <v>1057</v>
      </c>
      <c r="K29" s="78">
        <v>4533</v>
      </c>
      <c r="L29" s="78">
        <v>192.211040196</v>
      </c>
      <c r="M29" s="79">
        <v>0</v>
      </c>
      <c r="N29" s="79">
        <v>7.1400000000000005E-2</v>
      </c>
      <c r="O29" s="79">
        <v>1.6000000000000001E-3</v>
      </c>
    </row>
    <row r="30" spans="2:15">
      <c r="B30" t="s">
        <v>641</v>
      </c>
      <c r="C30" t="s">
        <v>642</v>
      </c>
      <c r="D30" t="s">
        <v>555</v>
      </c>
      <c r="E30" s="16"/>
      <c r="F30" t="s">
        <v>619</v>
      </c>
      <c r="G30" t="s">
        <v>233</v>
      </c>
      <c r="H30" t="s">
        <v>255</v>
      </c>
      <c r="I30" t="s">
        <v>204</v>
      </c>
      <c r="J30" s="78">
        <v>27542</v>
      </c>
      <c r="K30" s="78">
        <v>18064.309999999943</v>
      </c>
      <c r="L30" s="78">
        <v>127.551054934747</v>
      </c>
      <c r="M30" s="79">
        <v>0</v>
      </c>
      <c r="N30" s="79">
        <v>4.7399999999999998E-2</v>
      </c>
      <c r="O30" s="79">
        <v>1E-3</v>
      </c>
    </row>
    <row r="31" spans="2:15">
      <c r="B31" t="s">
        <v>643</v>
      </c>
      <c r="C31" t="s">
        <v>644</v>
      </c>
      <c r="D31" t="s">
        <v>579</v>
      </c>
      <c r="E31" t="s">
        <v>645</v>
      </c>
      <c r="F31" t="s">
        <v>619</v>
      </c>
      <c r="G31" t="s">
        <v>233</v>
      </c>
      <c r="H31" t="s">
        <v>255</v>
      </c>
      <c r="I31" t="s">
        <v>203</v>
      </c>
      <c r="J31" s="78">
        <v>176</v>
      </c>
      <c r="K31" s="78">
        <v>18260</v>
      </c>
      <c r="L31" s="78">
        <v>138.6255376</v>
      </c>
      <c r="M31" s="79">
        <v>0</v>
      </c>
      <c r="N31" s="79">
        <v>5.1499999999999997E-2</v>
      </c>
      <c r="O31" s="79">
        <v>1.1000000000000001E-3</v>
      </c>
    </row>
    <row r="32" spans="2:15">
      <c r="B32" t="s">
        <v>646</v>
      </c>
      <c r="C32" t="s">
        <v>647</v>
      </c>
      <c r="D32" t="s">
        <v>123</v>
      </c>
      <c r="E32" t="s">
        <v>648</v>
      </c>
      <c r="F32" t="s">
        <v>619</v>
      </c>
      <c r="G32" t="s">
        <v>233</v>
      </c>
      <c r="H32" t="s">
        <v>255</v>
      </c>
      <c r="I32" t="s">
        <v>106</v>
      </c>
      <c r="J32" s="78">
        <v>84</v>
      </c>
      <c r="K32" s="78">
        <v>22865.23</v>
      </c>
      <c r="L32" s="78">
        <v>69.6630389364</v>
      </c>
      <c r="M32" s="79">
        <v>1E-4</v>
      </c>
      <c r="N32" s="79">
        <v>2.5899999999999999E-2</v>
      </c>
      <c r="O32" s="79">
        <v>5.9999999999999995E-4</v>
      </c>
    </row>
    <row r="33" spans="2:15">
      <c r="B33" t="s">
        <v>649</v>
      </c>
      <c r="C33" t="s">
        <v>650</v>
      </c>
      <c r="D33" t="s">
        <v>123</v>
      </c>
      <c r="E33" t="s">
        <v>651</v>
      </c>
      <c r="F33" t="s">
        <v>619</v>
      </c>
      <c r="G33" t="s">
        <v>233</v>
      </c>
      <c r="H33" t="s">
        <v>255</v>
      </c>
      <c r="I33" t="s">
        <v>106</v>
      </c>
      <c r="J33" s="78">
        <v>4841.71</v>
      </c>
      <c r="K33" s="78">
        <v>2915.06</v>
      </c>
      <c r="L33" s="78">
        <v>511.91025178480203</v>
      </c>
      <c r="M33" s="79">
        <v>0</v>
      </c>
      <c r="N33" s="79">
        <v>0.1903</v>
      </c>
      <c r="O33" s="79">
        <v>4.1000000000000003E-3</v>
      </c>
    </row>
    <row r="34" spans="2:15">
      <c r="B34" t="s">
        <v>652</v>
      </c>
      <c r="C34" t="s">
        <v>653</v>
      </c>
      <c r="D34" t="s">
        <v>123</v>
      </c>
      <c r="E34" t="s">
        <v>654</v>
      </c>
      <c r="F34" t="s">
        <v>619</v>
      </c>
      <c r="G34" t="s">
        <v>233</v>
      </c>
      <c r="H34" t="s">
        <v>255</v>
      </c>
      <c r="I34" t="s">
        <v>113</v>
      </c>
      <c r="J34" s="78">
        <v>31520</v>
      </c>
      <c r="K34" s="78">
        <v>125.07259999999999</v>
      </c>
      <c r="L34" s="78">
        <v>182.16920245756799</v>
      </c>
      <c r="M34" s="79">
        <v>0</v>
      </c>
      <c r="N34" s="79">
        <v>6.7699999999999996E-2</v>
      </c>
      <c r="O34" s="79">
        <v>1.5E-3</v>
      </c>
    </row>
    <row r="35" spans="2:15">
      <c r="B35" t="s">
        <v>655</v>
      </c>
      <c r="C35" t="s">
        <v>656</v>
      </c>
      <c r="D35" t="s">
        <v>123</v>
      </c>
      <c r="E35" t="s">
        <v>657</v>
      </c>
      <c r="F35" t="s">
        <v>619</v>
      </c>
      <c r="G35" t="s">
        <v>233</v>
      </c>
      <c r="H35" t="s">
        <v>255</v>
      </c>
      <c r="I35" t="s">
        <v>106</v>
      </c>
      <c r="J35" s="78">
        <v>2984</v>
      </c>
      <c r="K35" s="78">
        <v>1945.65</v>
      </c>
      <c r="L35" s="78">
        <v>210.57707689200001</v>
      </c>
      <c r="M35" s="79">
        <v>1E-4</v>
      </c>
      <c r="N35" s="79">
        <v>7.8299999999999995E-2</v>
      </c>
      <c r="O35" s="79">
        <v>1.6999999999999999E-3</v>
      </c>
    </row>
    <row r="36" spans="2:15">
      <c r="B36" t="s">
        <v>658</v>
      </c>
      <c r="C36" t="s">
        <v>659</v>
      </c>
      <c r="D36" t="s">
        <v>123</v>
      </c>
      <c r="E36" t="s">
        <v>660</v>
      </c>
      <c r="F36" t="s">
        <v>619</v>
      </c>
      <c r="G36" t="s">
        <v>233</v>
      </c>
      <c r="H36" t="s">
        <v>255</v>
      </c>
      <c r="I36" t="s">
        <v>110</v>
      </c>
      <c r="J36" s="78">
        <v>184</v>
      </c>
      <c r="K36" s="78">
        <v>16896</v>
      </c>
      <c r="L36" s="78">
        <v>124.715188224</v>
      </c>
      <c r="M36" s="79">
        <v>1E-4</v>
      </c>
      <c r="N36" s="79">
        <v>4.6399999999999997E-2</v>
      </c>
      <c r="O36" s="79">
        <v>1E-3</v>
      </c>
    </row>
    <row r="37" spans="2:15">
      <c r="B37" t="s">
        <v>661</v>
      </c>
      <c r="C37" t="s">
        <v>662</v>
      </c>
      <c r="D37" t="s">
        <v>123</v>
      </c>
      <c r="E37" t="s">
        <v>663</v>
      </c>
      <c r="F37" t="s">
        <v>619</v>
      </c>
      <c r="G37" t="s">
        <v>233</v>
      </c>
      <c r="H37" t="s">
        <v>255</v>
      </c>
      <c r="I37" t="s">
        <v>106</v>
      </c>
      <c r="J37" s="78">
        <v>6196.49</v>
      </c>
      <c r="K37" s="78">
        <v>2212.8000000000002</v>
      </c>
      <c r="L37" s="78">
        <v>497.31948072144002</v>
      </c>
      <c r="M37" s="79">
        <v>1E-4</v>
      </c>
      <c r="N37" s="79">
        <v>0.18479999999999999</v>
      </c>
      <c r="O37" s="79">
        <v>4.0000000000000001E-3</v>
      </c>
    </row>
    <row r="38" spans="2:15">
      <c r="B38" t="s">
        <v>664</v>
      </c>
      <c r="C38" t="s">
        <v>665</v>
      </c>
      <c r="D38" t="s">
        <v>123</v>
      </c>
      <c r="E38" s="16"/>
      <c r="F38" t="s">
        <v>619</v>
      </c>
      <c r="G38" t="s">
        <v>233</v>
      </c>
      <c r="H38" t="s">
        <v>255</v>
      </c>
      <c r="I38" t="s">
        <v>204</v>
      </c>
      <c r="J38" s="78">
        <v>180</v>
      </c>
      <c r="K38" s="78">
        <v>1348111</v>
      </c>
      <c r="L38" s="78">
        <v>62.210739072599999</v>
      </c>
      <c r="M38" s="79">
        <v>1E-4</v>
      </c>
      <c r="N38" s="79">
        <v>2.3099999999999999E-2</v>
      </c>
      <c r="O38" s="79">
        <v>5.0000000000000001E-4</v>
      </c>
    </row>
    <row r="39" spans="2:15">
      <c r="B39" s="80" t="s">
        <v>400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233</v>
      </c>
      <c r="C40" t="s">
        <v>233</v>
      </c>
      <c r="D40" s="16"/>
      <c r="E40" s="16"/>
      <c r="F40" t="s">
        <v>233</v>
      </c>
      <c r="G40" t="s">
        <v>233</v>
      </c>
      <c r="I40" t="s">
        <v>233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264</v>
      </c>
      <c r="C41" s="16"/>
      <c r="D41" s="16"/>
      <c r="E41" s="16"/>
    </row>
    <row r="42" spans="2:15">
      <c r="B42" t="s">
        <v>344</v>
      </c>
      <c r="C42" s="16"/>
      <c r="D42" s="16"/>
      <c r="E42" s="16"/>
    </row>
    <row r="43" spans="2:15">
      <c r="B43" t="s">
        <v>345</v>
      </c>
      <c r="C43" s="16"/>
      <c r="D43" s="16"/>
      <c r="E43" s="16"/>
    </row>
    <row r="44" spans="2:15">
      <c r="B44" t="s">
        <v>346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1093</v>
      </c>
      <c r="H11" s="7"/>
      <c r="I11" s="76">
        <v>0.31107183119999998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666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251</v>
      </c>
      <c r="D15" s="16"/>
      <c r="E15" s="16"/>
      <c r="G15" s="82">
        <v>1093</v>
      </c>
      <c r="I15" s="82">
        <v>0.31107183119999998</v>
      </c>
      <c r="K15" s="81">
        <v>1</v>
      </c>
      <c r="L15" s="81">
        <v>0</v>
      </c>
    </row>
    <row r="16" spans="2:60">
      <c r="B16" s="80" t="s">
        <v>667</v>
      </c>
      <c r="D16" s="16"/>
      <c r="E16" s="16"/>
      <c r="G16" s="82">
        <v>1093</v>
      </c>
      <c r="I16" s="82">
        <v>0.31107183119999998</v>
      </c>
      <c r="K16" s="81">
        <v>1</v>
      </c>
      <c r="L16" s="81">
        <v>0</v>
      </c>
    </row>
    <row r="17" spans="2:12">
      <c r="B17" t="s">
        <v>668</v>
      </c>
      <c r="C17" t="s">
        <v>669</v>
      </c>
      <c r="D17" t="s">
        <v>543</v>
      </c>
      <c r="E17" t="s">
        <v>670</v>
      </c>
      <c r="F17" t="s">
        <v>106</v>
      </c>
      <c r="G17" s="78">
        <v>302</v>
      </c>
      <c r="H17" s="78">
        <v>3.2</v>
      </c>
      <c r="I17" s="78">
        <v>3.5051328E-2</v>
      </c>
      <c r="J17" s="79">
        <v>0</v>
      </c>
      <c r="K17" s="79">
        <v>0.11269999999999999</v>
      </c>
      <c r="L17" s="79">
        <v>0</v>
      </c>
    </row>
    <row r="18" spans="2:12">
      <c r="B18" t="s">
        <v>671</v>
      </c>
      <c r="C18" t="s">
        <v>672</v>
      </c>
      <c r="D18" t="s">
        <v>551</v>
      </c>
      <c r="E18" t="s">
        <v>673</v>
      </c>
      <c r="F18" t="s">
        <v>106</v>
      </c>
      <c r="G18" s="78">
        <v>356</v>
      </c>
      <c r="H18" s="78">
        <v>10.53</v>
      </c>
      <c r="I18" s="78">
        <v>0.1359646236</v>
      </c>
      <c r="J18" s="79">
        <v>0</v>
      </c>
      <c r="K18" s="79">
        <v>0.43709999999999999</v>
      </c>
      <c r="L18" s="79">
        <v>0</v>
      </c>
    </row>
    <row r="19" spans="2:12">
      <c r="B19" t="s">
        <v>674</v>
      </c>
      <c r="C19" t="s">
        <v>675</v>
      </c>
      <c r="D19" t="s">
        <v>543</v>
      </c>
      <c r="E19" t="s">
        <v>673</v>
      </c>
      <c r="F19" t="s">
        <v>106</v>
      </c>
      <c r="G19" s="78">
        <v>352</v>
      </c>
      <c r="H19" s="78">
        <v>6.49</v>
      </c>
      <c r="I19" s="78">
        <v>8.2858089600000004E-2</v>
      </c>
      <c r="J19" s="79">
        <v>0</v>
      </c>
      <c r="K19" s="79">
        <v>0.26640000000000003</v>
      </c>
      <c r="L19" s="79">
        <v>0</v>
      </c>
    </row>
    <row r="20" spans="2:12">
      <c r="B20" t="s">
        <v>676</v>
      </c>
      <c r="C20" t="s">
        <v>677</v>
      </c>
      <c r="D20" t="s">
        <v>543</v>
      </c>
      <c r="E20" t="s">
        <v>673</v>
      </c>
      <c r="F20" t="s">
        <v>106</v>
      </c>
      <c r="G20" s="78">
        <v>83</v>
      </c>
      <c r="H20" s="78">
        <v>19</v>
      </c>
      <c r="I20" s="78">
        <v>5.7197789999999998E-2</v>
      </c>
      <c r="J20" s="79">
        <v>0</v>
      </c>
      <c r="K20" s="79">
        <v>0.18390000000000001</v>
      </c>
      <c r="L20" s="79">
        <v>0</v>
      </c>
    </row>
    <row r="21" spans="2:12">
      <c r="B21" t="s">
        <v>264</v>
      </c>
      <c r="D21" s="16"/>
      <c r="E21" s="16"/>
    </row>
    <row r="22" spans="2:12">
      <c r="B22" t="s">
        <v>344</v>
      </c>
      <c r="D22" s="16"/>
      <c r="E22" s="16"/>
    </row>
    <row r="23" spans="2:12">
      <c r="B23" t="s">
        <v>345</v>
      </c>
      <c r="D23" s="16"/>
      <c r="E23" s="16"/>
    </row>
    <row r="24" spans="2:12">
      <c r="B24" t="s">
        <v>346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2024-02-07T10:20:02Z</dcterms:modified>
</cp:coreProperties>
</file>