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יצויים\פיצויים כללי\"/>
    </mc:Choice>
  </mc:AlternateContent>
  <xr:revisionPtr revIDLastSave="0" documentId="8_{9744AC75-3689-4E98-B735-260C6FE5BB2F}" xr6:coauthVersionLast="36" xr6:coauthVersionMax="36" xr10:uidLastSave="{00000000-0000-0000-0000-000000000000}"/>
  <bookViews>
    <workbookView xWindow="0" yWindow="0" windowWidth="28800" windowHeight="12255" xr2:uid="{08436DCA-602C-4B6E-8703-91623EFC635C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<sst xmlns="http://schemas.openxmlformats.org/spreadsheetml/2006/main" count="53" uniqueCount="40">
  <si>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2022 עבור קופה </t>
  </si>
  <si>
    <t>אלטשולר שחם פיצויים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</si>
  <si>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</si>
  <si>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</si>
  <si>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</si>
  <si>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</si>
  <si>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</si>
  <si>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</si>
  <si>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</si>
  <si>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</si>
  <si>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34%-44%</t>
  </si>
  <si>
    <t xml:space="preserve">מדד אג"ח ממשלתיות כללי </t>
  </si>
  <si>
    <t>אפיק אגח קונצרני</t>
  </si>
  <si>
    <t>+/-6%</t>
  </si>
  <si>
    <t>4%-16%</t>
  </si>
  <si>
    <t>תל בונד 20 - 50%
 Bloomberg Global Aggregate Corporate . - 50%</t>
  </si>
  <si>
    <t>אפיק מניות</t>
  </si>
  <si>
    <t>40%-52%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</si>
  <si>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</si>
  <si>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</si>
  <si>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</si>
  <si>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</si>
  <si>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 - 50% MSCI World-50%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</si>
  <si>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</si>
  <si>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</si>
  <si>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</si>
  <si>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</si>
  <si>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</si>
  <si>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</si>
  <si>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</si>
  <si>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11%-23%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</si>
  <si>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</si>
  <si>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</si>
  <si>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</si>
  <si>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</si>
  <si>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</si>
  <si>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מניות שונה מ-49% ל-46%</t>
  </si>
  <si>
    <t>חשיפה למט"ח</t>
  </si>
  <si>
    <t>אפיק קרנות השקעה ושותפויות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</si>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</sst>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E9DAB32-3CD7-45FC-A469-5D613AD19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67700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55ECDF-F735-4182-B39C-FEFE56043D3C}" name="WebTBL" displayName="WebTBL" ref="B3:G14" totalsRowShown="0" headerRowDxfId="10" dataDxfId="8" headerRowBorderDxfId="9" tableBorderDxfId="7" totalsRowBorderDxfId="6">
  <autoFilter ref="B3:G14" xr:uid="{45F4D530-BA37-4C49-AEAE-992A82085AD8}"/>
  <tableColumns count="6">
    <tableColumn id="1" xr3:uid="{EE72BB8C-ECB9-46C9-A8BA-FCF9D111EFFA}" name="אפיק השקעה" dataDxfId="5"/>
    <tableColumn id="2" xr3:uid="{E7A11125-5B48-4968-BD66-9685A683D27B}" name="שיעור חשיפה ליום 31/12/21" dataDxfId="4"/>
    <tableColumn id="3" xr3:uid="{6B8E5300-EE0B-47C3-8EC5-770C99732235}" name="שיעור חשיפה צפוי לשנת 2022" dataDxfId="3" dataCellStyle="Percent"/>
    <tableColumn id="4" xr3:uid="{A1841AA5-7184-409F-8D71-7F0B6DCFFBFE}" name="סטייה אפשרית" dataDxfId="2" dataCellStyle="Percent"/>
    <tableColumn id="6" xr3:uid="{6A1BB41A-1CC8-4AD6-BA12-6B353A9518A2}" name="גבולות שיעור החשיפה הצפויה" dataDxfId="1"/>
    <tableColumn id="7" xr3:uid="{55CC724F-2FE2-465C-A76A-75C35B02C37E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C60EE-063E-4F19-896D-91A23A76313C}">
  <sheetPr codeName="גיליון3"/>
  <dimension ref="B1:J40"/>
  <sheetViews>
    <sheetView showGridLines="0" rightToLeft="1" tabSelected="1" zoomScale="85" zoomScaleNormal="85" workbookViewId="0">
      <selection activeCell="D18" sqref="D18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0.36</v>
      </c>
      <c r="D4" s="11">
        <v>0.39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0.11</v>
      </c>
      <c r="D5" s="11">
        <v>0.1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0.53</v>
      </c>
      <c r="D6" s="11">
        <v>0.46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38</v>
      </c>
      <c r="C8" s="10">
        <v>0.04</v>
      </c>
      <c r="D8" s="11">
        <v>0.05</v>
      </c>
      <c r="E8" s="12" t="s">
        <v>9</v>
      </c>
      <c r="F8" s="13" t="s">
        <v>20</v>
      </c>
      <c r="G8" s="14" t="s">
        <v>22</v>
      </c>
    </row>
    <row r="9" spans="2:10" s="8" customFormat="1" x14ac:dyDescent="0.2">
      <c r="B9" s="9" t="s">
        <v>23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24</v>
      </c>
    </row>
    <row r="10" spans="2:10" s="8" customFormat="1" ht="22.5" x14ac:dyDescent="0.2">
      <c r="B10" s="9" t="s">
        <v>25</v>
      </c>
      <c r="C10" s="10">
        <v>0.14000000000000001</v>
      </c>
      <c r="D10" s="11">
        <v>0.14000000000000001</v>
      </c>
      <c r="E10" s="12" t="s">
        <v>9</v>
      </c>
      <c r="F10" s="13" t="s">
        <v>26</v>
      </c>
      <c r="G10" s="14" t="s">
        <v>21</v>
      </c>
    </row>
    <row r="11" spans="2:10" s="8" customFormat="1" x14ac:dyDescent="0.2">
      <c r="B11" s="9" t="s">
        <v>27</v>
      </c>
      <c r="C11" s="10">
        <v>0.01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28</v>
      </c>
      <c r="C12" s="10">
        <v>0.01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29</v>
      </c>
      <c r="C13" s="10">
        <f>SUM(C4:C12)</f>
        <v>1.2000000000000002</v>
      </c>
      <c r="D13" s="11">
        <f>SUM(D4:D12)</f>
        <v>1.3400000000000003</v>
      </c>
      <c r="E13" s="12"/>
      <c r="F13" s="13"/>
      <c r="G13" s="14"/>
    </row>
    <row r="14" spans="2:10" s="8" customFormat="1" x14ac:dyDescent="0.2">
      <c r="B14" s="15" t="s">
        <v>37</v>
      </c>
      <c r="C14" s="16">
        <v>0.16</v>
      </c>
      <c r="D14" s="17">
        <v>0.17</v>
      </c>
      <c r="E14" s="18" t="s">
        <v>13</v>
      </c>
      <c r="F14" s="19" t="s">
        <v>30</v>
      </c>
      <c r="G14" s="20" t="s">
        <v>31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32</v>
      </c>
    </row>
    <row r="21" spans="2:7" ht="15.75" x14ac:dyDescent="0.25">
      <c r="B21" s="21" t="s">
        <v>33</v>
      </c>
    </row>
    <row r="22" spans="2:7" ht="15.75" x14ac:dyDescent="0.25">
      <c r="B22" s="22" t="s">
        <v>34</v>
      </c>
    </row>
    <row r="23" spans="2:7" ht="15.75" x14ac:dyDescent="0.25">
      <c r="B23" s="22" t="s">
        <v>39</v>
      </c>
    </row>
    <row r="24" spans="2:7" ht="15" x14ac:dyDescent="0.2">
      <c r="B24" s="23" t="s">
        <v>35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36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194FE888-8E69-46DB-BAF4-EF2EB5E770D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2022-11-21T12:53:16Z</dcterms:created>
  <dcterms:modified xsi:type="dcterms:W3CDTF">2023-11-15T10:43:09Z</dcterms:modified>
</cp:coreProperties>
</file>