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יצויים\פיצויים כללי\"/>
    </mc:Choice>
  </mc:AlternateContent>
  <xr:revisionPtr revIDLastSave="0" documentId="8_{9744AC75-3689-4E98-B735-260C6FE5BB2F}" xr6:coauthVersionLast="36" xr6:coauthVersionMax="36" xr10:uidLastSave="{00000000-0000-0000-0000-000000000000}"/>
  <bookViews>
    <workbookView xWindow="0" yWindow="0" windowWidth="28800" windowHeight="12255" xr2:uid="{08436DCA-602C-4B6E-8703-91623EFC635C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לאתר'!$B$26:$B$40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לאתר'!$B$25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205]}"/>
    <s v="{[Time].[Yom].&amp;[20220529]}"/>
    <s v="{[Time].[Yom].&amp;[20220302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<sst xmlns="http://schemas.openxmlformats.org/spreadsheetml/2006/main" count="53" uniqueCount="40">
  <si>
    <t xml:space="preserve">מדיניות השקעה של ועדת השקעות לשנת 2022 עבור קופה </t>
  </si>
  <si>
    <t>אלטשולר שחם פיצויים כללי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</si>
  <si>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</si>
  <si>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</si>
  <si>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</si>
  <si>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</si>
  <si>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</si>
  <si>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</si>
  <si>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</si>
  <si>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</si>
  <si>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34%-44%</t>
  </si>
  <si>
    <t xml:space="preserve">מדד אג"ח ממשלתיות כללי </t>
  </si>
  <si>
    <t>אפיק אגח קונצרני</t>
  </si>
  <si>
    <t>+/-6%</t>
  </si>
  <si>
    <t>4%-16%</t>
  </si>
  <si>
    <t>תל בונד 20 - 50%
 Bloomberg Global Aggregate Corporate . - 50%</t>
  </si>
  <si>
    <t>אפיק מניות</t>
  </si>
  <si>
    <t>40%-52%</t>
  </si>
  <si>
    <t xml:space="preserve">מדד מניות ת"א 125- 20%
MSCI WORLD- 80%
</t>
  </si>
  <si>
    <t>אפיק פקדונות</t>
  </si>
  <si>
    <t>0%-10%</t>
  </si>
  <si>
    <t>ריבית בנק ישראל</t>
  </si>
  <si>
    <t>קונצרני כללי - 50% MSCI World-50%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</si>
  <si>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</si>
  <si>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</si>
  <si>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</si>
  <si>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</si>
  <si>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</si>
  <si>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</si>
  <si>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</si>
  <si>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11%-23%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</si>
  <si>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</si>
  <si>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</si>
  <si>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</si>
  <si>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</si>
  <si>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 https://bit.ly/3ihYb0L  </t>
  </si>
  <si>
    <t>שיעור החשיפה לאפיק מניות שונה מ-49% ל-46%</t>
  </si>
  <si>
    <t>חשיפה למט"ח</t>
  </si>
  <si>
    <t>אפיק קרנות השקעה ושותפויות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</si>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</sst>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41</xdr:row>
      <xdr:rowOff>0</xdr:rowOff>
    </xdr:from>
    <xdr:to>
      <xdr:col>7</xdr:col>
      <xdr:colOff>434911</xdr:colOff>
      <xdr:row>42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E9DAB32-3CD7-45FC-A469-5D613AD19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267700"/>
          <a:ext cx="134746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2;&#1491;&#1497;&#1504;&#1497;&#1493;&#1514;%20&#1502;&#1491;&#1491;&#1497;%20&#1497;&#1497;&#1495;&#1493;&#1505;%20&#1489;&#1491;&#1497;&#151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1">
            <v>05/12/2021</v>
          </cell>
        </row>
        <row r="5">
          <cell r="C5" t="str" vm="1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מדיניות מדדי ייחוס בדיקה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29/05/2022</v>
          </cell>
        </row>
        <row r="13">
          <cell r="E13" t="str" vm="2">
            <v>29/05/2022</v>
          </cell>
        </row>
        <row r="15">
          <cell r="H15" t="str">
            <v>02/03/2022</v>
          </cell>
        </row>
      </sheetData>
      <sheetData sheetId="6"/>
      <sheetData sheetId="7">
        <row r="4">
          <cell r="C4" t="str" vm="2">
            <v>29/05/2022</v>
          </cell>
        </row>
        <row r="5">
          <cell r="C5" t="str" vm="3">
            <v>02/03/2022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55ECDF-F735-4182-B39C-FEFE56043D3C}" name="WebTBL" displayName="WebTBL" ref="B3:G14" totalsRowShown="0" headerRowDxfId="10" dataDxfId="8" headerRowBorderDxfId="9" tableBorderDxfId="7" totalsRowBorderDxfId="6">
  <autoFilter ref="B3:G14" xr:uid="{45F4D530-BA37-4C49-AEAE-992A82085AD8}"/>
  <tableColumns count="6">
    <tableColumn id="1" xr3:uid="{EE72BB8C-ECB9-46C9-A8BA-FCF9D111EFFA}" name="אפיק השקעה" dataDxfId="5"/>
    <tableColumn id="2" xr3:uid="{E7A11125-5B48-4968-BD66-9685A683D27B}" name="שיעור חשיפה ליום 31/12/21" dataDxfId="4"/>
    <tableColumn id="3" xr3:uid="{6B8E5300-EE0B-47C3-8EC5-770C99732235}" name="שיעור חשיפה צפוי לשנת 2022" dataDxfId="3" dataCellStyle="Percent"/>
    <tableColumn id="4" xr3:uid="{A1841AA5-7184-409F-8D71-7F0B6DCFFBFE}" name="סטייה אפשרית" dataDxfId="2" dataCellStyle="Percent"/>
    <tableColumn id="6" xr3:uid="{6A1BB41A-1CC8-4AD6-BA12-6B353A9518A2}" name="גבולות שיעור החשיפה הצפויה" dataDxfId="1"/>
    <tableColumn id="7" xr3:uid="{55CC724F-2FE2-465C-A76A-75C35B02C37E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C60EE-063E-4F19-896D-91A23A76313C}">
  <sheetPr codeName="גיליון3"/>
  <dimension ref="B1:J40"/>
  <sheetViews>
    <sheetView showGridLines="0" rightToLeft="1" tabSelected="1" zoomScale="85" zoomScaleNormal="85" workbookViewId="0">
      <selection activeCell="D18" sqref="D18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6" t="s">
        <v>0</v>
      </c>
      <c r="C1" s="36"/>
      <c r="D1" s="36"/>
      <c r="E1" s="36"/>
      <c r="F1" s="36"/>
      <c r="G1" s="36"/>
      <c r="H1" s="1"/>
      <c r="I1" s="1"/>
      <c r="J1" s="1"/>
    </row>
    <row r="2" spans="2:10" ht="20.25" x14ac:dyDescent="0.2">
      <c r="B2" s="36" t="s">
        <v>1</v>
      </c>
      <c r="C2" s="36"/>
      <c r="D2" s="36"/>
      <c r="E2" s="36"/>
      <c r="F2" s="36"/>
      <c r="G2" s="36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0.36</v>
      </c>
      <c r="D4" s="11">
        <v>0.39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0.11</v>
      </c>
      <c r="D5" s="11">
        <v>0.1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0.53</v>
      </c>
      <c r="D6" s="11">
        <v>0.46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x14ac:dyDescent="0.2">
      <c r="B8" s="9" t="s">
        <v>38</v>
      </c>
      <c r="C8" s="10">
        <v>0.04</v>
      </c>
      <c r="D8" s="11">
        <v>0.05</v>
      </c>
      <c r="E8" s="12" t="s">
        <v>9</v>
      </c>
      <c r="F8" s="13" t="s">
        <v>20</v>
      </c>
      <c r="G8" s="14" t="s">
        <v>22</v>
      </c>
    </row>
    <row r="9" spans="2:10" s="8" customFormat="1" x14ac:dyDescent="0.2">
      <c r="B9" s="9" t="s">
        <v>23</v>
      </c>
      <c r="C9" s="10">
        <v>0</v>
      </c>
      <c r="D9" s="11">
        <v>0.05</v>
      </c>
      <c r="E9" s="12" t="s">
        <v>9</v>
      </c>
      <c r="F9" s="13" t="s">
        <v>20</v>
      </c>
      <c r="G9" s="14" t="s">
        <v>24</v>
      </c>
    </row>
    <row r="10" spans="2:10" s="8" customFormat="1" ht="22.5" x14ac:dyDescent="0.2">
      <c r="B10" s="9" t="s">
        <v>25</v>
      </c>
      <c r="C10" s="10">
        <v>0.14000000000000001</v>
      </c>
      <c r="D10" s="11">
        <v>0.14000000000000001</v>
      </c>
      <c r="E10" s="12" t="s">
        <v>9</v>
      </c>
      <c r="F10" s="13" t="s">
        <v>26</v>
      </c>
      <c r="G10" s="14" t="s">
        <v>21</v>
      </c>
    </row>
    <row r="11" spans="2:10" s="8" customFormat="1" x14ac:dyDescent="0.2">
      <c r="B11" s="9" t="s">
        <v>27</v>
      </c>
      <c r="C11" s="10">
        <v>0.01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28</v>
      </c>
      <c r="C12" s="10">
        <v>0.01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29</v>
      </c>
      <c r="C13" s="10">
        <f>SUM(C4:C12)</f>
        <v>1.2000000000000002</v>
      </c>
      <c r="D13" s="11">
        <f>SUM(D4:D12)</f>
        <v>1.3400000000000003</v>
      </c>
      <c r="E13" s="12"/>
      <c r="F13" s="13"/>
      <c r="G13" s="14"/>
    </row>
    <row r="14" spans="2:10" s="8" customFormat="1" x14ac:dyDescent="0.2">
      <c r="B14" s="15" t="s">
        <v>37</v>
      </c>
      <c r="C14" s="16">
        <v>0.16</v>
      </c>
      <c r="D14" s="17">
        <v>0.17</v>
      </c>
      <c r="E14" s="18" t="s">
        <v>13</v>
      </c>
      <c r="F14" s="19" t="s">
        <v>30</v>
      </c>
      <c r="G14" s="20" t="s">
        <v>31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32</v>
      </c>
    </row>
    <row r="21" spans="2:7" ht="15.75" x14ac:dyDescent="0.25">
      <c r="B21" s="21" t="s">
        <v>33</v>
      </c>
    </row>
    <row r="22" spans="2:7" ht="15.75" x14ac:dyDescent="0.25">
      <c r="B22" s="22" t="s">
        <v>34</v>
      </c>
    </row>
    <row r="23" spans="2:7" ht="15.75" x14ac:dyDescent="0.25">
      <c r="B23" s="22" t="s">
        <v>39</v>
      </c>
    </row>
    <row r="24" spans="2:7" ht="15" x14ac:dyDescent="0.2">
      <c r="B24" s="23" t="s">
        <v>35</v>
      </c>
    </row>
    <row r="25" spans="2:7" ht="15" x14ac:dyDescent="0.2">
      <c r="B25" s="24" t="str">
        <f>"בהתאם לחוזר הצהרה מראש על מדיניות ההשקעה עלינו לדווח כי ביום " &amp; "14/11/2022" &amp; " שונתה מדיניות ההשקעה הצפויה לשנת 2022 :"</f>
        <v>בהתאם לחוזר הצהרה מראש על מדיניות ההשקעה עלינו לדווח כי ביום 14/11/2022 שונתה מדיניות ההשקעה הצפויה לשנת 2022 :</v>
      </c>
      <c r="C25" s="25"/>
      <c r="D25" s="25"/>
      <c r="E25" s="25"/>
      <c r="F25" s="26"/>
      <c r="G25" s="27"/>
    </row>
    <row r="26" spans="2:7" x14ac:dyDescent="0.2">
      <c r="B26" s="28" t="s">
        <v>36</v>
      </c>
      <c r="C26" s="29"/>
      <c r="D26" s="29"/>
      <c r="E26" s="29"/>
      <c r="F26" s="30"/>
      <c r="G26" s="27"/>
    </row>
    <row r="27" spans="2:7" x14ac:dyDescent="0.2">
      <c r="B27" s="28"/>
      <c r="C27" s="29"/>
      <c r="D27" s="29"/>
      <c r="E27" s="29"/>
      <c r="F27" s="30"/>
      <c r="G27" s="27"/>
    </row>
    <row r="28" spans="2:7" x14ac:dyDescent="0.2">
      <c r="B28" s="28"/>
      <c r="C28" s="29"/>
      <c r="D28" s="29"/>
      <c r="E28" s="29"/>
      <c r="F28" s="30"/>
      <c r="G28" s="27"/>
    </row>
    <row r="29" spans="2:7" x14ac:dyDescent="0.2">
      <c r="B29" s="31"/>
      <c r="C29" s="29"/>
      <c r="D29" s="29"/>
      <c r="E29" s="29"/>
      <c r="F29" s="32"/>
      <c r="G29" s="27"/>
    </row>
    <row r="30" spans="2:7" x14ac:dyDescent="0.2">
      <c r="B30" s="31"/>
      <c r="C30" s="29"/>
      <c r="D30" s="29"/>
      <c r="E30" s="29"/>
      <c r="F30" s="32"/>
    </row>
    <row r="31" spans="2:7" x14ac:dyDescent="0.2">
      <c r="B31" s="31"/>
      <c r="C31" s="29"/>
      <c r="D31" s="29"/>
      <c r="E31" s="29"/>
      <c r="F31" s="32"/>
    </row>
    <row r="32" spans="2:7" x14ac:dyDescent="0.2">
      <c r="B32" s="31"/>
      <c r="C32" s="29"/>
      <c r="D32" s="29"/>
      <c r="E32" s="29"/>
      <c r="F32" s="32"/>
    </row>
    <row r="33" spans="2:6" x14ac:dyDescent="0.2">
      <c r="B33" s="31"/>
      <c r="C33" s="29"/>
      <c r="D33" s="29"/>
      <c r="E33" s="29"/>
      <c r="F33" s="32"/>
    </row>
    <row r="34" spans="2:6" x14ac:dyDescent="0.2">
      <c r="B34" s="31"/>
      <c r="C34" s="29"/>
      <c r="D34" s="29"/>
      <c r="E34" s="29"/>
      <c r="F34" s="32"/>
    </row>
    <row r="35" spans="2:6" x14ac:dyDescent="0.2">
      <c r="B35" s="31"/>
      <c r="C35" s="29"/>
      <c r="D35" s="29"/>
      <c r="E35" s="29"/>
      <c r="F35" s="32"/>
    </row>
    <row r="36" spans="2:6" x14ac:dyDescent="0.2">
      <c r="B36" s="31"/>
      <c r="C36" s="29"/>
      <c r="D36" s="29"/>
      <c r="E36" s="29"/>
      <c r="F36" s="32"/>
    </row>
    <row r="37" spans="2:6" x14ac:dyDescent="0.2">
      <c r="B37" s="31"/>
      <c r="C37" s="29"/>
      <c r="D37" s="29"/>
      <c r="E37" s="29"/>
      <c r="F37" s="32"/>
    </row>
    <row r="38" spans="2:6" x14ac:dyDescent="0.2">
      <c r="B38" s="31"/>
      <c r="C38" s="29"/>
      <c r="D38" s="29"/>
      <c r="E38" s="29"/>
      <c r="F38" s="32"/>
    </row>
    <row r="39" spans="2:6" x14ac:dyDescent="0.2">
      <c r="B39" s="31"/>
      <c r="C39" s="29"/>
      <c r="D39" s="29"/>
      <c r="E39" s="29"/>
      <c r="F39" s="32"/>
    </row>
    <row r="40" spans="2:6" x14ac:dyDescent="0.2">
      <c r="B40" s="33"/>
      <c r="C40" s="34"/>
      <c r="D40" s="34"/>
      <c r="E40" s="34"/>
      <c r="F40" s="35"/>
    </row>
  </sheetData>
  <mergeCells count="2">
    <mergeCell ref="B1:G1"/>
    <mergeCell ref="B2:G2"/>
  </mergeCells>
  <hyperlinks>
    <hyperlink ref="B24" r:id="rId1" display="https://bit.ly/3ihYb0L" xr:uid="{194FE888-8E69-46DB-BAF4-EF2EB5E770D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2022-11-21T12:53:16Z</dcterms:created>
  <dcterms:modified xsi:type="dcterms:W3CDTF">2023-11-15T10:43:09Z</dcterms:modified>
</cp:coreProperties>
</file>