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J:\תפעול השקעות גמל\צוות אלטרנטיבי\פרוייקטים\מדיניות השקעה\עדכון באתר בעקבות שינוי שם מסלול - חוזר מסלולי השקעה\מסלולים לפרסום ששמם שונה\עדכון הערה במהות שינויי\"/>
    </mc:Choice>
  </mc:AlternateContent>
  <xr:revisionPtr revIDLastSave="0" documentId="13_ncr:1_{72D047B2-A901-423D-886F-257C28CD6538}" xr6:coauthVersionLast="36" xr6:coauthVersionMax="36" xr10:uidLastSave="{00000000-0000-0000-0000-000000000000}"/>
  <bookViews>
    <workbookView xWindow="0" yWindow="0" windowWidth="28800" windowHeight="11970" xr2:uid="{1E4D7597-CCE3-4885-BCE2-0639339CC51F}"/>
  </bookViews>
  <sheets>
    <sheet name="פורמט לאתר" sheetId="1" r:id="rId1"/>
  </sheets>
  <externalReferences>
    <externalReference r:id="rId2"/>
  </externalReferences>
  <definedNames>
    <definedName name="Afikim_LST">[1]!Afikim[שם אפיק]</definedName>
    <definedName name="Comments" localSheetId="0">'פורמט לאתר'!$B$32:$B$47</definedName>
    <definedName name="DateDir">[1]תפריט!$C$11</definedName>
    <definedName name="DateMenahel">[1]תפריט!$C$5</definedName>
    <definedName name="DateVaada">[1]תפריט!$C$8</definedName>
    <definedName name="DateWebsite">[1]תפריט!$C$14</definedName>
    <definedName name="First_User_Note">'פורמט לאתר'!$B$24</definedName>
    <definedName name="FirstAfik">[1]!Afikim[[#Headers],[שם אפיק]]</definedName>
    <definedName name="FirstCell_Comments" localSheetId="0">'פורמט לאתר'!$B$31</definedName>
    <definedName name="FirstMaslul">[1]!MaslulimDinami[[#Headers],[שם מסלול דינאמי]]</definedName>
    <definedName name="MaslulHead" localSheetId="0">'פורמט לאתר'!$B$2</definedName>
    <definedName name="NextYear">[1]PRM!$I$9</definedName>
    <definedName name="PathWebsite">[1]PRM!#REF!</definedName>
    <definedName name="PicLocation">'פורמט לאתר'!$B$48</definedName>
    <definedName name="This_Year">[1]PRM!$I$7</definedName>
    <definedName name="webDate_Date">[1]PRM!#REF!</definedName>
    <definedName name="YearVaada">[1]תפריט!$C$21</definedName>
  </definedNames>
  <calcPr calcId="191029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" i="1" l="1"/>
  <c r="C19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5">
    <s v="SDM SSAS Yitrot Revach"/>
    <s v="{[Time].[Hie Time].[Shana].&amp;[2024]}"/>
    <s v="{[Time].[Shana].&amp;[2024]}"/>
    <s v="{[Time].[Hie Time].[Yom].&amp;[20240623]}"/>
    <s v="{[Time].[Hie Time].[Yom].&amp;[20240704]}"/>
  </metadataStrings>
  <mdxMetadata count="4">
    <mdx n="0" f="s">
      <ms ns="1" c="0"/>
    </mdx>
    <mdx n="0" f="s">
      <ms ns="2" c="0"/>
    </mdx>
    <mdx n="0" f="s">
      <ms ns="3" c="0"/>
    </mdx>
    <mdx n="0" f="s">
      <ms ns="4" c="0"/>
    </mdx>
  </mdxMetadata>
  <valueMetadata count="4">
    <bk>
      <rc t="1" v="0"/>
    </bk>
    <bk>
      <rc t="1" v="1"/>
    </bk>
    <bk>
      <rc t="1" v="2"/>
    </bk>
    <bk>
      <rc t="1" v="3"/>
    </bk>
  </valueMetadata>
</metadata>
</file>

<file path=xl/sharedStrings.xml><?xml version="1.0" encoding="utf-8"?>
<sst xmlns="http://schemas.openxmlformats.org/spreadsheetml/2006/main" count="78" uniqueCount="54">
  <si>
    <t xml:space="preserve">מדיניות השקעה צפויה לשנת 2024 עבור מסלול </t>
  </si>
  <si>
    <t>אלטשולר שחם פנסיה מקיפה בסיסי למקבלי קצבה</t>
  </si>
  <si>
    <t>אפיק השקעה</t>
  </si>
  <si>
    <t>שיעור החשיפה בפועל ליום  31/12/2023*</t>
  </si>
  <si>
    <t>שיעור החשיפה צפוי לשנת 2024</t>
  </si>
  <si>
    <t>טווח סטייה</t>
  </si>
  <si>
    <t>גבולות שיעור החשיפה הצפויה</t>
  </si>
  <si>
    <t>מדד ייחוס</t>
  </si>
  <si>
    <t>אג"ח ממשלתי</t>
  </si>
  <si>
    <t>+/-5%</t>
  </si>
  <si>
    <t>0%-10%</t>
  </si>
  <si>
    <t>67%-מדד אג"ח ממשלתיות כללי,
 33%-ICE BOfA 10Y US TREASURY INDEX</t>
  </si>
  <si>
    <t>אג"ח מיועדות</t>
  </si>
  <si>
    <t>+/-0%</t>
  </si>
  <si>
    <t>85%-85%</t>
  </si>
  <si>
    <t>צמוד מדד + 4.86 - 30%</t>
  </si>
  <si>
    <t>אג"ח קונצרני</t>
  </si>
  <si>
    <t>+/-6%</t>
  </si>
  <si>
    <t>0%-12%</t>
  </si>
  <si>
    <t>67%-תל בונד 20,
33%-Bloomberg Global Aggregate Corporate</t>
  </si>
  <si>
    <t>מניות</t>
  </si>
  <si>
    <t>3%-15%</t>
  </si>
  <si>
    <t>מדד מניות ת"א 125- 20%
MSCI WORLD- 80%</t>
  </si>
  <si>
    <t>פקדונות</t>
  </si>
  <si>
    <t xml:space="preserve">ריבית "פריים" מינוס 0.5% </t>
  </si>
  <si>
    <t>קרנות השקעה חוב</t>
  </si>
  <si>
    <t>50%-תל בונד 20,
50%-Bloomberg Global Aggregate Corporate</t>
  </si>
  <si>
    <t>קרנות השקעה מנייתיות</t>
  </si>
  <si>
    <t>הלוואות לתאגידים</t>
  </si>
  <si>
    <t>60%-תל בונד 20,
40%-Bloomberg Global Aggregate Corporate</t>
  </si>
  <si>
    <t>הלוואות לעמיתים</t>
  </si>
  <si>
    <t>נדל"ן</t>
  </si>
  <si>
    <t>33.33%-ת"א נדל"ן,
Dow Jones us real estate - 33.33%
STOXX Europe 600 Real Estate (Price) EUR - 33.33%</t>
  </si>
  <si>
    <t>חשיפה לנגזרי ריבית</t>
  </si>
  <si>
    <t>(-7)%-3%</t>
  </si>
  <si>
    <t>תל-גוב משתנה</t>
  </si>
  <si>
    <t>חשיפה לסחורות</t>
  </si>
  <si>
    <t>BCOMAG Index - Bloomberg Agriculture Subindex</t>
  </si>
  <si>
    <t>חשיפה לנגזרי מדד</t>
  </si>
  <si>
    <t>תל-גוב צמודות</t>
  </si>
  <si>
    <t>חשיפה למוצרים מובנים</t>
  </si>
  <si>
    <t>75%-Janus Henderson AAA CLO ETF NAV Index, 25%-ICE BofA AAA US Fixed Rate CMBS Index</t>
  </si>
  <si>
    <t>חשיפה למט"ח</t>
  </si>
  <si>
    <t>סל מטבעות</t>
  </si>
  <si>
    <t>מגבלת עמלת ניהול חיצוני לשנת 2024</t>
  </si>
  <si>
    <t xml:space="preserve">* שיעור החשיפה נכון ליום העסקים האחרון של המועד המוצג (ככל שהמועד אינו מוגדר כיום עסקים). </t>
  </si>
  <si>
    <t xml:space="preserve">** הסה"כ יכול להיות שונה מ- 100%, במידה ויש חשיפה באמצעות נגזרים (לרבות חוזים עתידיים, אופציות וכתבי אופציות) .  </t>
  </si>
  <si>
    <t xml:space="preserve">מדיניות ההשקעה התקנונית מופיעה במלואה בתקנון הקופה. </t>
  </si>
  <si>
    <t xml:space="preserve">בעת בחינת השקעה נלקחים בחשבון שיקולי ESG. פירוט לעניין מדיניות ההשקעה של החברה ביחס לESG ניתן למצוא בקישור : </t>
  </si>
  <si>
    <t xml:space="preserve"> https://bit.ly/3ihYb0L  </t>
  </si>
  <si>
    <t>בהתאם לחוזר הצהרה מראש על מדיניות ההשקעה עלינו לדווח כי ביום 22/05/2024 שונתה מדיניות ההשקעה הצפויה לשנת 2024 :</t>
  </si>
  <si>
    <t>שם המסלול שונה מאלטשולר שחם פנסיה מקיפה מסלול בסיסי למקבלי קצבה לאלטשולר שחם פנסיה מקיפה בסיסי למקבלי קצבה</t>
  </si>
  <si>
    <t>**סה"כ</t>
  </si>
  <si>
    <t>הוסרה הערה  היקף הנכסים הלא סחירים במסלול לא יעלה על 30% מסך הנכסים.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</si>
</sst>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5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  <font>
      <u/>
      <sz val="11"/>
      <color theme="1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35">
    <xf numFmtId="0" fontId="0" fillId="0" borderId="0" xfId="0"/>
    <xf numFmtId="0" fontId="2" fillId="0" borderId="0" xfId="0" applyFont="1" applyFill="1" applyAlignment="1">
      <alignment vertical="center" readingOrder="2"/>
    </xf>
    <xf numFmtId="0" fontId="3" fillId="0" borderId="1" xfId="0" applyFont="1" applyFill="1" applyBorder="1" applyAlignment="1">
      <alignment horizontal="center" vertical="center" wrapText="1"/>
    </xf>
    <xf numFmtId="10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4" xfId="0" applyNumberFormat="1" applyFont="1" applyFill="1" applyBorder="1" applyAlignment="1">
      <alignment horizontal="center" vertical="center" wrapText="1"/>
    </xf>
    <xf numFmtId="10" fontId="0" fillId="0" borderId="5" xfId="0" applyNumberFormat="1" applyFont="1" applyFill="1" applyBorder="1" applyAlignment="1">
      <alignment horizontal="center" vertical="center" wrapText="1"/>
    </xf>
    <xf numFmtId="9" fontId="0" fillId="0" borderId="5" xfId="1" applyNumberFormat="1" applyFont="1" applyFill="1" applyBorder="1" applyAlignment="1">
      <alignment horizontal="center" vertical="center" wrapText="1"/>
    </xf>
    <xf numFmtId="0" fontId="0" fillId="0" borderId="5" xfId="1" applyNumberFormat="1" applyFont="1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>
      <alignment horizontal="center" vertical="center" wrapText="1"/>
    </xf>
    <xf numFmtId="0" fontId="0" fillId="0" borderId="7" xfId="0" applyNumberFormat="1" applyFont="1" applyFill="1" applyBorder="1" applyAlignment="1">
      <alignment horizontal="center" vertical="center" wrapText="1"/>
    </xf>
    <xf numFmtId="10" fontId="0" fillId="0" borderId="8" xfId="0" applyNumberFormat="1" applyFont="1" applyFill="1" applyBorder="1" applyAlignment="1">
      <alignment horizontal="center" vertical="center" wrapText="1"/>
    </xf>
    <xf numFmtId="9" fontId="0" fillId="0" borderId="8" xfId="1" applyNumberFormat="1" applyFont="1" applyFill="1" applyBorder="1" applyAlignment="1">
      <alignment horizontal="center" vertical="center" wrapText="1"/>
    </xf>
    <xf numFmtId="0" fontId="0" fillId="0" borderId="8" xfId="1" applyNumberFormat="1" applyFont="1" applyFill="1" applyBorder="1" applyAlignment="1">
      <alignment horizontal="center" vertical="center" wrapText="1"/>
    </xf>
    <xf numFmtId="0" fontId="0" fillId="0" borderId="9" xfId="0" applyNumberFormat="1" applyFont="1" applyFill="1" applyBorder="1" applyAlignment="1">
      <alignment horizontal="center" vertical="center" wrapText="1"/>
    </xf>
    <xf numFmtId="10" fontId="0" fillId="0" borderId="0" xfId="0" applyNumberFormat="1"/>
    <xf numFmtId="0" fontId="0" fillId="0" borderId="0" xfId="0" applyAlignment="1">
      <alignment horizontal="right" readingOrder="2"/>
    </xf>
    <xf numFmtId="0" fontId="4" fillId="0" borderId="0" xfId="2"/>
    <xf numFmtId="0" fontId="0" fillId="0" borderId="3" xfId="0" applyBorder="1"/>
    <xf numFmtId="10" fontId="0" fillId="0" borderId="10" xfId="0" applyNumberFormat="1" applyBorder="1"/>
    <xf numFmtId="0" fontId="0" fillId="0" borderId="10" xfId="0" applyBorder="1"/>
    <xf numFmtId="0" fontId="0" fillId="0" borderId="1" xfId="0" applyBorder="1" applyAlignment="1"/>
    <xf numFmtId="10" fontId="0" fillId="0" borderId="0" xfId="0" applyNumberFormat="1" applyAlignment="1"/>
    <xf numFmtId="0" fontId="0" fillId="0" borderId="0" xfId="0" applyAlignment="1"/>
    <xf numFmtId="164" fontId="0" fillId="0" borderId="0" xfId="0" applyNumberFormat="1" applyAlignment="1"/>
    <xf numFmtId="0" fontId="0" fillId="0" borderId="9" xfId="0" applyBorder="1"/>
    <xf numFmtId="0" fontId="0" fillId="0" borderId="11" xfId="0" applyBorder="1"/>
    <xf numFmtId="0" fontId="0" fillId="0" borderId="12" xfId="0" applyBorder="1"/>
    <xf numFmtId="0" fontId="0" fillId="0" borderId="7" xfId="0" applyBorder="1"/>
    <xf numFmtId="0" fontId="0" fillId="0" borderId="13" xfId="0" applyBorder="1"/>
    <xf numFmtId="10" fontId="0" fillId="0" borderId="12" xfId="0" applyNumberFormat="1" applyBorder="1"/>
    <xf numFmtId="10" fontId="0" fillId="0" borderId="0" xfId="0" applyNumberFormat="1" applyBorder="1"/>
    <xf numFmtId="0" fontId="0" fillId="0" borderId="0" xfId="0" applyBorder="1"/>
    <xf numFmtId="0" fontId="2" fillId="0" borderId="0" xfId="0" applyFont="1" applyFill="1" applyBorder="1" applyAlignment="1">
      <alignment horizontal="center" vertical="center" readingOrder="2"/>
    </xf>
  </cellXfs>
  <cellStyles count="3">
    <cellStyle name="Normal" xfId="0" builtinId="0"/>
    <cellStyle name="Percent" xfId="1" builtinId="5"/>
    <cellStyle name="היפר-קישור" xfId="2" builtinId="8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/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/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fill>
        <patternFill patternType="none"/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minor"/>
      </font>
      <fill>
        <patternFill patternType="none">
          <fgColor theme="9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47</xdr:row>
      <xdr:rowOff>0</xdr:rowOff>
    </xdr:from>
    <xdr:to>
      <xdr:col>5</xdr:col>
      <xdr:colOff>1695452</xdr:colOff>
      <xdr:row>48</xdr:row>
      <xdr:rowOff>143190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A2E57795-6FA8-426C-9119-0D13904F43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42024123" y="10296525"/>
          <a:ext cx="15801976" cy="324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14;&#1508;&#1506;&#1493;&#1500;%20&#1492;&#1513;&#1511;&#1506;&#1493;&#1514;%20&#1490;&#1502;&#1500;/&#1491;&#1497;&#1493;&#1493;&#1495;&#1497;&#1501;%20&#1500;&#1488;&#1493;&#1510;&#1512;/&#1502;&#1491;&#1497;&#1504;&#1497;&#1493;&#1514;%20&#1492;&#1513;&#1511;&#1506;&#1492;%20&#1510;&#1508;&#1493;&#1497;&#1492;/&#1502;&#1491;&#1497;&#1504;&#1497;&#1493;&#1514;%20&#1513;&#1497;&#1496;&#1492;%20&#1495;&#1491;&#1513;&#1492;/&#1489;&#1489;&#1504;&#1497;&#1492;/&#1502;&#1491;&#1497;&#1504;&#1497;&#1493;&#1514;%20&#1492;&#1513;&#1511;&#1506;&#1492;%20-%20&#1489;&#1489;&#1504;&#1497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M"/>
      <sheetName val="תפריט"/>
      <sheetName val="בקרת טווחים שלילים"/>
      <sheetName val="הגדרות"/>
      <sheetName val="המרת מגבלה לאפיק"/>
      <sheetName val="טווחים לפי אפיק"/>
      <sheetName val="המרת קופות"/>
      <sheetName val="קופה ומדדי יחוס"/>
      <sheetName val="סידור אפיקים"/>
      <sheetName val="הערות לייצוא דירקטוריון"/>
      <sheetName val="הערות לייצוא לאתר"/>
      <sheetName val="נתונים למייל"/>
      <sheetName val="tempVaada"/>
      <sheetName val="tempDirectorsEOY"/>
      <sheetName val="tempDirectors"/>
      <sheetName val="פורמט לאתר"/>
      <sheetName val="פורמט לאתר - גיבוי"/>
      <sheetName val="פורמט דירקטוריון - סוף שנה"/>
      <sheetName val="פורמט דירקטוריון"/>
      <sheetName val="דירקטוריון"/>
      <sheetName val="דירקטריון סוף שנה"/>
      <sheetName val="וועדת השקעות"/>
      <sheetName val="נתונים מקוריים ממנהלי השקעות"/>
      <sheetName val="פורמט לאתר מתמחות"/>
    </sheetNames>
    <sheetDataSet>
      <sheetData sheetId="0">
        <row r="7">
          <cell r="I7">
            <v>2024</v>
          </cell>
        </row>
        <row r="9">
          <cell r="I9">
            <v>2025</v>
          </cell>
        </row>
      </sheetData>
      <sheetData sheetId="1">
        <row r="5">
          <cell r="C5" t="str" vm="1">
            <v>2024</v>
          </cell>
        </row>
        <row r="8">
          <cell r="C8" t="str" vm="3">
            <v>23/06/2024</v>
          </cell>
        </row>
        <row r="11">
          <cell r="C11" t="str" vm="4">
            <v>04/07/2024</v>
          </cell>
        </row>
        <row r="14">
          <cell r="C14" t="str" vm="4">
            <v>04/07/2024</v>
          </cell>
        </row>
        <row r="21">
          <cell r="C21" t="str" vm="2">
            <v>2024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853ADA1-3545-4FD7-B2CC-A94DD10297F6}" name="WebTBL" displayName="WebTBL" ref="B4:G21" totalsRowShown="0" headerRowDxfId="10" dataDxfId="8" headerRowBorderDxfId="9" tableBorderDxfId="7" totalsRowBorderDxfId="6">
  <autoFilter ref="B4:G21" xr:uid="{CCE1E696-D812-4CCB-B9E9-1765D3A9B7B3}"/>
  <tableColumns count="6">
    <tableColumn id="1" xr3:uid="{F7466A51-EB7F-4BD2-ABB7-650A2E3F5A11}" name="אפיק השקעה" dataDxfId="5"/>
    <tableColumn id="2" xr3:uid="{75EF4C8D-3912-49F4-A6D4-AAFB8D5EE36B}" name="שיעור החשיפה בפועל ליום  31/12/2023*" dataDxfId="4"/>
    <tableColumn id="3" xr3:uid="{E04D43E5-AB72-4DA1-9A65-162FA2F36E0A}" name="שיעור החשיפה צפוי לשנת 2024" dataDxfId="3"/>
    <tableColumn id="4" xr3:uid="{AEEAA109-B0F0-4711-865B-CFBB5E173662}" name="טווח סטייה" dataDxfId="2" dataCellStyle="Percent"/>
    <tableColumn id="5" xr3:uid="{BBD141AB-F1DB-46EC-9C91-24CE1AA1A1B4}" name="גבולות שיעור החשיפה הצפויה" dataDxfId="1" dataCellStyle="Percent"/>
    <tableColumn id="6" xr3:uid="{80D1C17C-0291-449F-923D-49F7D3B6B9C3}" name="מדד ייחוס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C819B2-950A-4120-8121-4715F2D8F11E}">
  <sheetPr codeName="גיליון3">
    <tabColor theme="6"/>
  </sheetPr>
  <dimension ref="B1:J51"/>
  <sheetViews>
    <sheetView showGridLines="0" rightToLeft="1" tabSelected="1" zoomScale="60" zoomScaleNormal="60" workbookViewId="0">
      <selection activeCell="B33" sqref="B33"/>
    </sheetView>
  </sheetViews>
  <sheetFormatPr defaultRowHeight="14.25" x14ac:dyDescent="0.2"/>
  <cols>
    <col min="1" max="1" width="2.625" customWidth="1"/>
    <col min="2" max="2" width="105.625" style="25" customWidth="1"/>
    <col min="3" max="3" width="34.75" style="23" customWidth="1"/>
    <col min="4" max="4" width="27.75" style="23" customWidth="1"/>
    <col min="5" max="5" width="17" style="24" customWidth="1"/>
    <col min="6" max="6" width="28.625" style="24" customWidth="1"/>
    <col min="7" max="7" width="98.625" style="24" customWidth="1"/>
    <col min="8" max="8" width="31.125" bestFit="1" customWidth="1"/>
    <col min="9" max="9" width="20" bestFit="1" customWidth="1"/>
    <col min="10" max="10" width="11" customWidth="1"/>
  </cols>
  <sheetData>
    <row r="1" spans="2:10" ht="20.25" x14ac:dyDescent="0.2">
      <c r="B1" s="34" t="s">
        <v>0</v>
      </c>
      <c r="C1" s="34"/>
      <c r="D1" s="34"/>
      <c r="E1" s="34"/>
      <c r="F1" s="34"/>
      <c r="G1" s="34"/>
      <c r="H1" s="1"/>
      <c r="I1" s="1"/>
      <c r="J1" s="1"/>
    </row>
    <row r="2" spans="2:10" ht="20.25" x14ac:dyDescent="0.2">
      <c r="B2" s="34" t="s">
        <v>1</v>
      </c>
      <c r="C2" s="34"/>
      <c r="D2" s="34"/>
      <c r="E2" s="34"/>
      <c r="F2" s="34"/>
      <c r="G2" s="34"/>
      <c r="H2" s="1"/>
      <c r="I2" s="1"/>
    </row>
    <row r="4" spans="2:10" ht="15" x14ac:dyDescent="0.2">
      <c r="B4" s="2" t="s">
        <v>2</v>
      </c>
      <c r="C4" s="3" t="s">
        <v>3</v>
      </c>
      <c r="D4" s="3" t="s">
        <v>4</v>
      </c>
      <c r="E4" s="4" t="s">
        <v>5</v>
      </c>
      <c r="F4" s="4" t="s">
        <v>6</v>
      </c>
      <c r="G4" s="5" t="s">
        <v>7</v>
      </c>
    </row>
    <row r="5" spans="2:10" ht="28.5" x14ac:dyDescent="0.2">
      <c r="B5" s="6" t="s">
        <v>8</v>
      </c>
      <c r="C5" s="7">
        <v>0</v>
      </c>
      <c r="D5" s="7">
        <v>0.05</v>
      </c>
      <c r="E5" s="8" t="s">
        <v>9</v>
      </c>
      <c r="F5" s="9" t="s">
        <v>10</v>
      </c>
      <c r="G5" s="10" t="s">
        <v>11</v>
      </c>
    </row>
    <row r="6" spans="2:10" x14ac:dyDescent="0.2">
      <c r="B6" s="6" t="s">
        <v>12</v>
      </c>
      <c r="C6" s="7">
        <v>0.79779999999999995</v>
      </c>
      <c r="D6" s="7">
        <v>0.85</v>
      </c>
      <c r="E6" s="8" t="s">
        <v>13</v>
      </c>
      <c r="F6" s="9" t="s">
        <v>14</v>
      </c>
      <c r="G6" s="10" t="s">
        <v>15</v>
      </c>
    </row>
    <row r="7" spans="2:10" ht="28.5" x14ac:dyDescent="0.2">
      <c r="B7" s="6" t="s">
        <v>16</v>
      </c>
      <c r="C7" s="7">
        <v>0</v>
      </c>
      <c r="D7" s="7">
        <v>0.06</v>
      </c>
      <c r="E7" s="8" t="s">
        <v>17</v>
      </c>
      <c r="F7" s="9" t="s">
        <v>18</v>
      </c>
      <c r="G7" s="10" t="s">
        <v>19</v>
      </c>
    </row>
    <row r="8" spans="2:10" ht="28.5" x14ac:dyDescent="0.2">
      <c r="B8" s="6" t="s">
        <v>20</v>
      </c>
      <c r="C8" s="7">
        <v>0.13420000000000001</v>
      </c>
      <c r="D8" s="7">
        <v>0.09</v>
      </c>
      <c r="E8" s="8" t="s">
        <v>17</v>
      </c>
      <c r="F8" s="9" t="s">
        <v>21</v>
      </c>
      <c r="G8" s="10" t="s">
        <v>22</v>
      </c>
    </row>
    <row r="9" spans="2:10" x14ac:dyDescent="0.2">
      <c r="B9" s="6" t="s">
        <v>23</v>
      </c>
      <c r="C9" s="7">
        <v>0</v>
      </c>
      <c r="D9" s="7">
        <v>0.05</v>
      </c>
      <c r="E9" s="8" t="s">
        <v>9</v>
      </c>
      <c r="F9" s="9" t="s">
        <v>10</v>
      </c>
      <c r="G9" s="10" t="s">
        <v>24</v>
      </c>
    </row>
    <row r="10" spans="2:10" ht="28.5" x14ac:dyDescent="0.2">
      <c r="B10" s="6" t="s">
        <v>25</v>
      </c>
      <c r="C10" s="7">
        <v>0</v>
      </c>
      <c r="D10" s="7">
        <v>0.05</v>
      </c>
      <c r="E10" s="8" t="s">
        <v>9</v>
      </c>
      <c r="F10" s="9" t="s">
        <v>10</v>
      </c>
      <c r="G10" s="10" t="s">
        <v>26</v>
      </c>
    </row>
    <row r="11" spans="2:10" ht="28.5" x14ac:dyDescent="0.2">
      <c r="B11" s="6" t="s">
        <v>27</v>
      </c>
      <c r="C11" s="7">
        <v>0</v>
      </c>
      <c r="D11" s="7">
        <v>0.05</v>
      </c>
      <c r="E11" s="8" t="s">
        <v>9</v>
      </c>
      <c r="F11" s="9" t="s">
        <v>10</v>
      </c>
      <c r="G11" s="10" t="s">
        <v>22</v>
      </c>
    </row>
    <row r="12" spans="2:10" ht="28.5" x14ac:dyDescent="0.2">
      <c r="B12" s="6" t="s">
        <v>28</v>
      </c>
      <c r="C12" s="7">
        <v>0</v>
      </c>
      <c r="D12" s="7">
        <v>0.05</v>
      </c>
      <c r="E12" s="8" t="s">
        <v>9</v>
      </c>
      <c r="F12" s="9" t="s">
        <v>10</v>
      </c>
      <c r="G12" s="10" t="s">
        <v>29</v>
      </c>
    </row>
    <row r="13" spans="2:10" x14ac:dyDescent="0.2">
      <c r="B13" s="6" t="s">
        <v>30</v>
      </c>
      <c r="C13" s="7">
        <v>0</v>
      </c>
      <c r="D13" s="7">
        <v>0.05</v>
      </c>
      <c r="E13" s="8" t="s">
        <v>9</v>
      </c>
      <c r="F13" s="9" t="s">
        <v>10</v>
      </c>
      <c r="G13" s="10" t="s">
        <v>24</v>
      </c>
    </row>
    <row r="14" spans="2:10" ht="42.75" x14ac:dyDescent="0.2">
      <c r="B14" s="6" t="s">
        <v>31</v>
      </c>
      <c r="C14" s="7">
        <v>0</v>
      </c>
      <c r="D14" s="7">
        <v>0.05</v>
      </c>
      <c r="E14" s="8" t="s">
        <v>9</v>
      </c>
      <c r="F14" s="9" t="s">
        <v>10</v>
      </c>
      <c r="G14" s="10" t="s">
        <v>32</v>
      </c>
    </row>
    <row r="15" spans="2:10" x14ac:dyDescent="0.2">
      <c r="B15" s="6" t="s">
        <v>33</v>
      </c>
      <c r="C15" s="7">
        <v>0</v>
      </c>
      <c r="D15" s="7">
        <v>-0.02</v>
      </c>
      <c r="E15" s="8" t="s">
        <v>9</v>
      </c>
      <c r="F15" s="9" t="s">
        <v>34</v>
      </c>
      <c r="G15" s="10" t="s">
        <v>35</v>
      </c>
    </row>
    <row r="16" spans="2:10" x14ac:dyDescent="0.2">
      <c r="B16" s="6" t="s">
        <v>36</v>
      </c>
      <c r="C16" s="7">
        <v>5.0000000000000001E-3</v>
      </c>
      <c r="D16" s="7">
        <v>0.05</v>
      </c>
      <c r="E16" s="8" t="s">
        <v>9</v>
      </c>
      <c r="F16" s="9" t="s">
        <v>10</v>
      </c>
      <c r="G16" s="10" t="s">
        <v>37</v>
      </c>
    </row>
    <row r="17" spans="2:7" x14ac:dyDescent="0.2">
      <c r="B17" s="6" t="s">
        <v>38</v>
      </c>
      <c r="C17" s="7">
        <v>0</v>
      </c>
      <c r="D17" s="7">
        <v>0.05</v>
      </c>
      <c r="E17" s="8" t="s">
        <v>9</v>
      </c>
      <c r="F17" s="9" t="s">
        <v>10</v>
      </c>
      <c r="G17" s="10" t="s">
        <v>39</v>
      </c>
    </row>
    <row r="18" spans="2:7" x14ac:dyDescent="0.2">
      <c r="B18" s="6" t="s">
        <v>40</v>
      </c>
      <c r="C18" s="7">
        <v>0</v>
      </c>
      <c r="D18" s="7">
        <v>0.05</v>
      </c>
      <c r="E18" s="8" t="s">
        <v>9</v>
      </c>
      <c r="F18" s="9" t="s">
        <v>10</v>
      </c>
      <c r="G18" s="10" t="s">
        <v>41</v>
      </c>
    </row>
    <row r="19" spans="2:7" x14ac:dyDescent="0.2">
      <c r="B19" s="6" t="s">
        <v>52</v>
      </c>
      <c r="C19" s="7">
        <f>SUM(C4:C18)</f>
        <v>0.93699999999999994</v>
      </c>
      <c r="D19" s="7">
        <f>SUM(D4:D18)</f>
        <v>1.4800000000000004</v>
      </c>
      <c r="E19" s="8"/>
      <c r="F19" s="9"/>
      <c r="G19" s="10"/>
    </row>
    <row r="20" spans="2:7" x14ac:dyDescent="0.2">
      <c r="B20" s="6" t="s">
        <v>42</v>
      </c>
      <c r="C20" s="7">
        <v>4.5999999999999999E-2</v>
      </c>
      <c r="D20" s="7">
        <v>0.06</v>
      </c>
      <c r="E20" s="8" t="s">
        <v>17</v>
      </c>
      <c r="F20" s="9" t="s">
        <v>18</v>
      </c>
      <c r="G20" s="10" t="s">
        <v>43</v>
      </c>
    </row>
    <row r="21" spans="2:7" x14ac:dyDescent="0.2">
      <c r="B21" s="11" t="s">
        <v>44</v>
      </c>
      <c r="C21" s="12"/>
      <c r="D21" s="12">
        <v>5.0000000000000001E-4</v>
      </c>
      <c r="E21" s="13"/>
      <c r="F21" s="14"/>
      <c r="G21" s="15"/>
    </row>
    <row r="22" spans="2:7" x14ac:dyDescent="0.2">
      <c r="B22"/>
      <c r="C22" s="16"/>
      <c r="D22" s="16"/>
      <c r="E22"/>
      <c r="F22"/>
      <c r="G22"/>
    </row>
    <row r="23" spans="2:7" x14ac:dyDescent="0.2">
      <c r="B23"/>
      <c r="C23" s="16"/>
      <c r="D23" s="16"/>
      <c r="E23"/>
      <c r="F23"/>
      <c r="G23"/>
    </row>
    <row r="24" spans="2:7" x14ac:dyDescent="0.2">
      <c r="B24" s="17" t="s">
        <v>45</v>
      </c>
      <c r="C24" s="16"/>
      <c r="D24" s="16"/>
      <c r="E24"/>
      <c r="F24"/>
      <c r="G24"/>
    </row>
    <row r="25" spans="2:7" x14ac:dyDescent="0.2">
      <c r="B25" s="17" t="s">
        <v>46</v>
      </c>
      <c r="C25" s="16"/>
      <c r="D25" s="16"/>
      <c r="E25"/>
      <c r="F25"/>
      <c r="G25"/>
    </row>
    <row r="26" spans="2:7" x14ac:dyDescent="0.2">
      <c r="B26" t="s">
        <v>47</v>
      </c>
      <c r="C26" s="16"/>
      <c r="D26" s="16"/>
      <c r="E26"/>
      <c r="F26"/>
      <c r="G26"/>
    </row>
    <row r="27" spans="2:7" x14ac:dyDescent="0.2">
      <c r="B27" t="s">
        <v>48</v>
      </c>
      <c r="C27" s="16"/>
      <c r="D27" s="16"/>
      <c r="E27"/>
      <c r="F27"/>
      <c r="G27"/>
    </row>
    <row r="28" spans="2:7" x14ac:dyDescent="0.2">
      <c r="B28" s="18" t="s">
        <v>49</v>
      </c>
      <c r="C28" s="16"/>
      <c r="D28" s="16"/>
      <c r="E28"/>
      <c r="F28"/>
      <c r="G28"/>
    </row>
    <row r="29" spans="2:7" x14ac:dyDescent="0.2">
      <c r="B29"/>
      <c r="C29" s="16"/>
      <c r="D29" s="16"/>
      <c r="E29"/>
      <c r="F29"/>
      <c r="G29"/>
    </row>
    <row r="30" spans="2:7" x14ac:dyDescent="0.2">
      <c r="B30"/>
      <c r="C30" s="16"/>
      <c r="D30" s="16"/>
      <c r="E30"/>
      <c r="F30"/>
      <c r="G30"/>
    </row>
    <row r="31" spans="2:7" x14ac:dyDescent="0.2">
      <c r="B31" s="26" t="s">
        <v>50</v>
      </c>
      <c r="C31" s="31"/>
      <c r="D31" s="31"/>
      <c r="E31" s="28"/>
      <c r="F31" s="28"/>
      <c r="G31" s="29"/>
    </row>
    <row r="32" spans="2:7" x14ac:dyDescent="0.2">
      <c r="B32" s="27" t="s">
        <v>51</v>
      </c>
      <c r="C32" s="32"/>
      <c r="D32" s="32"/>
      <c r="E32" s="33"/>
      <c r="F32" s="33"/>
      <c r="G32" s="30"/>
    </row>
    <row r="33" spans="2:7" x14ac:dyDescent="0.2">
      <c r="B33" s="27" t="s">
        <v>53</v>
      </c>
      <c r="C33" s="32"/>
      <c r="D33" s="32"/>
      <c r="E33" s="33"/>
      <c r="F33" s="33"/>
      <c r="G33" s="30"/>
    </row>
    <row r="34" spans="2:7" x14ac:dyDescent="0.2">
      <c r="B34" s="27"/>
      <c r="C34" s="32"/>
      <c r="D34" s="32"/>
      <c r="E34" s="33"/>
      <c r="F34" s="33"/>
      <c r="G34" s="30"/>
    </row>
    <row r="35" spans="2:7" x14ac:dyDescent="0.2">
      <c r="B35" s="27"/>
      <c r="C35" s="32"/>
      <c r="D35" s="32"/>
      <c r="E35" s="33"/>
      <c r="F35" s="33"/>
      <c r="G35" s="30"/>
    </row>
    <row r="36" spans="2:7" x14ac:dyDescent="0.2">
      <c r="B36" s="27"/>
      <c r="C36" s="32"/>
      <c r="D36" s="32"/>
      <c r="E36" s="33"/>
      <c r="F36" s="33"/>
      <c r="G36" s="30"/>
    </row>
    <row r="37" spans="2:7" x14ac:dyDescent="0.2">
      <c r="B37" s="27"/>
      <c r="C37" s="32"/>
      <c r="D37" s="32"/>
      <c r="E37" s="33"/>
      <c r="F37" s="33"/>
      <c r="G37" s="30"/>
    </row>
    <row r="38" spans="2:7" x14ac:dyDescent="0.2">
      <c r="B38" s="27"/>
      <c r="C38" s="32"/>
      <c r="D38" s="32"/>
      <c r="E38" s="33"/>
      <c r="F38" s="33"/>
      <c r="G38" s="30"/>
    </row>
    <row r="39" spans="2:7" x14ac:dyDescent="0.2">
      <c r="B39" s="27"/>
      <c r="C39" s="32"/>
      <c r="D39" s="32"/>
      <c r="E39" s="33"/>
      <c r="F39" s="33"/>
      <c r="G39" s="30"/>
    </row>
    <row r="40" spans="2:7" x14ac:dyDescent="0.2">
      <c r="B40" s="27"/>
      <c r="C40" s="32"/>
      <c r="D40" s="32"/>
      <c r="E40" s="33"/>
      <c r="F40" s="33"/>
      <c r="G40" s="30"/>
    </row>
    <row r="41" spans="2:7" x14ac:dyDescent="0.2">
      <c r="B41" s="27"/>
      <c r="C41" s="32"/>
      <c r="D41" s="32"/>
      <c r="E41" s="33"/>
      <c r="F41" s="33"/>
      <c r="G41" s="30"/>
    </row>
    <row r="42" spans="2:7" x14ac:dyDescent="0.2">
      <c r="B42" s="27"/>
      <c r="C42" s="32"/>
      <c r="D42" s="32"/>
      <c r="E42" s="33"/>
      <c r="F42" s="33"/>
      <c r="G42" s="30"/>
    </row>
    <row r="43" spans="2:7" x14ac:dyDescent="0.2">
      <c r="B43" s="27"/>
      <c r="C43" s="32"/>
      <c r="D43" s="32"/>
      <c r="E43" s="33"/>
      <c r="F43" s="33"/>
      <c r="G43" s="30"/>
    </row>
    <row r="44" spans="2:7" x14ac:dyDescent="0.2">
      <c r="B44" s="27"/>
      <c r="C44" s="32"/>
      <c r="D44" s="32"/>
      <c r="E44" s="33"/>
      <c r="F44" s="33"/>
      <c r="G44" s="30"/>
    </row>
    <row r="45" spans="2:7" x14ac:dyDescent="0.2">
      <c r="B45" s="27"/>
      <c r="C45" s="32"/>
      <c r="D45" s="32"/>
      <c r="E45" s="33"/>
      <c r="F45" s="33"/>
      <c r="G45" s="30"/>
    </row>
    <row r="46" spans="2:7" x14ac:dyDescent="0.2">
      <c r="B46" s="27"/>
      <c r="C46" s="32"/>
      <c r="D46" s="32"/>
      <c r="E46" s="33"/>
      <c r="F46" s="33"/>
      <c r="G46" s="30"/>
    </row>
    <row r="47" spans="2:7" x14ac:dyDescent="0.2">
      <c r="B47" s="19"/>
      <c r="C47" s="20"/>
      <c r="D47" s="20"/>
      <c r="E47" s="21"/>
      <c r="F47" s="21"/>
      <c r="G47" s="22"/>
    </row>
    <row r="48" spans="2:7" x14ac:dyDescent="0.2">
      <c r="B48"/>
    </row>
    <row r="49" spans="2:2" x14ac:dyDescent="0.2">
      <c r="B49"/>
    </row>
    <row r="50" spans="2:2" x14ac:dyDescent="0.2">
      <c r="B50"/>
    </row>
    <row r="51" spans="2:2" x14ac:dyDescent="0.2">
      <c r="B51"/>
    </row>
  </sheetData>
  <mergeCells count="2">
    <mergeCell ref="B1:G1"/>
    <mergeCell ref="B2:G2"/>
  </mergeCells>
  <hyperlinks>
    <hyperlink ref="B28" r:id="rId1" display="https://bit.ly/3ihYb0L" xr:uid="{9994D87B-39CE-4672-88A6-55940F823625}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5</vt:i4>
      </vt:variant>
    </vt:vector>
  </HeadingPairs>
  <TitlesOfParts>
    <vt:vector size="6" baseType="lpstr">
      <vt:lpstr>פורמט לאתר</vt:lpstr>
      <vt:lpstr>'פורמט לאתר'!Comments</vt:lpstr>
      <vt:lpstr>First_User_Note</vt:lpstr>
      <vt:lpstr>'פורמט לאתר'!FirstCell_Comments</vt:lpstr>
      <vt:lpstr>'פורמט לאתר'!MaslulHead</vt:lpstr>
      <vt:lpstr>PicLocation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אילנה גרוס</dc:creator>
  <cp:lastModifiedBy>אילנה גרוס</cp:lastModifiedBy>
  <dcterms:created xsi:type="dcterms:W3CDTF">2024-06-20T10:31:18Z</dcterms:created>
  <dcterms:modified xsi:type="dcterms:W3CDTF">2024-06-30T13:16:18Z</dcterms:modified>
</cp:coreProperties>
</file>